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45" windowWidth="2593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Umpire Fire Assay" sheetId="47902" r:id="rId6"/>
    <sheet name="Umpire Classical" sheetId="47903" r:id="rId7"/>
    <sheet name="Fire Assay" sheetId="47895" r:id="rId8"/>
    <sheet name="PF ICP" sheetId="47896" r:id="rId9"/>
    <sheet name="4-Acid" sheetId="47897" r:id="rId10"/>
    <sheet name="Aqua Regia" sheetId="47898" r:id="rId11"/>
    <sheet name="IRC" sheetId="47899" r:id="rId12"/>
    <sheet name="3-Acid" sheetId="47900" r:id="rId13"/>
    <sheet name="Thermograv" sheetId="47901" r:id="rId14"/>
  </sheets>
  <calcPr calcId="14562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<sst xmlns="http://schemas.openxmlformats.org/spreadsheetml/2006/main" count="8657" uniqueCount="496">
  <si>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</si>
  <si>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</si>
  <si>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</si>
  <si>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</si>
  <si>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</si>
  <si>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</si>
  <si>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</si>
  <si>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</si>
  <si>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</si>
  <si>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</si>
  <si>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</si>
  <si>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</si>
  <si>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</si>
  <si>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</si>
  <si>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</si>
  <si>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</si>
  <si>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</si>
  <si>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</si>
  <si>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</si>
  <si>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</si>
  <si>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</si>
  <si>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</si>
  <si>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</si>
  <si>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</si>
  <si>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</si>
  <si>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</si>
  <si>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</si>
  <si>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</si>
  <si>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</si>
  <si>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</si>
  <si>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</si>
  <si>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</si>
  <si>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</si>
  <si>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</si>
  <si>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</si>
  <si>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</si>
  <si>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</si>
  <si>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</si>
  <si>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</si>
  <si>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</si>
  <si>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</si>
  <si>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</si>
  <si>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</si>
  <si>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</si>
  <si>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</si>
  <si>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</si>
  <si>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</si>
  <si>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</si>
  <si>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</si>
  <si>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</si>
  <si>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</si>
  <si>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</si>
  <si>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</si>
  <si>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</si>
  <si>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</si>
  <si>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</si>
  <si>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</si>
  <si>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</si>
  <si>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</si>
  <si>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</si>
  <si>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</si>
  <si>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</si>
  <si>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</si>
  <si>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</si>
  <si>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</si>
  <si>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</si>
  <si>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</si>
  <si>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</si>
  <si>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</si>
  <si>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</si>
  <si>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</si>
  <si>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</si>
  <si>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</si>
  <si>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</si>
  <si>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</si>
  <si>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</si>
  <si>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</si>
  <si>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</si>
  <si>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</si>
  <si>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</si>
  <si>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</si>
  <si>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</si>
  <si>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</si>
  <si>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</si>
  <si>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</si>
  <si>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</si>
  <si>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</si>
  <si>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</si>
  <si>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</si>
  <si>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</si>
  <si>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</si>
  <si>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</si>
  <si>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</si>
  <si>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</si>
  <si>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</si>
  <si>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</si>
  <si>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</si>
  <si>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</si>
  <si>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</si>
  <si>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</si>
  <si>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</si>
  <si>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</si>
  <si>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</si>
  <si>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</si>
  <si>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</si>
  <si>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</si>
  <si>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</si>
  <si>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80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</si>
  <si>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</si>
  <si>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</si>
  <si>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</si>
  <si>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</si>
  <si>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</si>
  <si>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</si>
  <si>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</si>
  <si>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</si>
  <si>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</si>
  <si>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4A*OES</t>
  </si>
  <si>
    <t>4A*OES/AAS</t>
  </si>
  <si>
    <t>30g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</si>
  <si>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</si>
  <si>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</si>
  <si>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</si>
  <si>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</si>
  <si>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</si>
  <si>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</si>
  <si>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</si>
  <si>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</si>
  <si>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</si>
  <si>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</si>
  <si>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</si>
  <si>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</si>
  <si>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</si>
  <si>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</si>
  <si>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</si>
  <si>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</si>
  <si>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Peroxide Fusion ICP</t>
  </si>
  <si>
    <t>&lt; 20</t>
  </si>
  <si>
    <t>4-Acid Digestion</t>
  </si>
  <si>
    <t>&lt; 0.5</t>
  </si>
  <si>
    <t>Aqua Regia Digestion</t>
  </si>
  <si>
    <t>3-Acid Digestion (no HF)</t>
  </si>
  <si>
    <t>Thermogravimetry</t>
  </si>
  <si>
    <t>Infrared Combustion</t>
  </si>
  <si>
    <t>Al, wt.%</t>
  </si>
  <si>
    <t>As, ppm</t>
  </si>
  <si>
    <t>Cu, wt.%</t>
  </si>
  <si>
    <t>Fe, wt.%</t>
  </si>
  <si>
    <t>Mg, wt.%</t>
  </si>
  <si>
    <t>Mn, wt.%</t>
  </si>
  <si>
    <t>Pb, wt.%</t>
  </si>
  <si>
    <t>S, wt.%</t>
  </si>
  <si>
    <t>Si, wt.%</t>
  </si>
  <si>
    <t>Ti, wt.%</t>
  </si>
  <si>
    <t>Zn, wt.%</t>
  </si>
  <si>
    <t>Ag, ppm</t>
  </si>
  <si>
    <t>Cd, ppm</t>
  </si>
  <si>
    <t>Cr, ppm</t>
  </si>
  <si>
    <t>K, wt.%</t>
  </si>
  <si>
    <t>Mo, ppm</t>
  </si>
  <si>
    <t>Ni, ppm</t>
  </si>
  <si>
    <t>Sb, ppm</t>
  </si>
  <si>
    <t>Zr, ppm</t>
  </si>
  <si>
    <t>Lab</t>
  </si>
  <si>
    <t>No</t>
  </si>
  <si>
    <t>00</t>
  </si>
  <si>
    <t>01</t>
  </si>
  <si>
    <t>04</t>
  </si>
  <si>
    <t>10</t>
  </si>
  <si>
    <t>11</t>
  </si>
  <si>
    <t>FA*AAS</t>
  </si>
  <si>
    <t>1.0g</t>
  </si>
  <si>
    <t>05-10g</t>
  </si>
  <si>
    <t>40g</t>
  </si>
  <si>
    <t>N.A.</t>
  </si>
  <si>
    <t>Mean</t>
  </si>
  <si>
    <t>Median</t>
  </si>
  <si>
    <t>Std Dev.</t>
  </si>
  <si>
    <t>PDM3</t>
  </si>
  <si>
    <t>Z-Score (Absolute)</t>
  </si>
  <si>
    <t>NA</t>
  </si>
  <si>
    <t>Indicative</t>
  </si>
  <si>
    <t>03</t>
  </si>
  <si>
    <t>08</t>
  </si>
  <si>
    <t>02</t>
  </si>
  <si>
    <t>07</t>
  </si>
  <si>
    <t>09</t>
  </si>
  <si>
    <t>12</t>
  </si>
  <si>
    <t>13</t>
  </si>
  <si>
    <t>PF*OES/MS</t>
  </si>
  <si>
    <t>Results from laboratory 3 were removed due to their 0.1 ppm reading resolution</t>
  </si>
  <si>
    <t>05</t>
  </si>
  <si>
    <t>&gt; 10</t>
  </si>
  <si>
    <t>Results from laboratories 1, 7 and 13 were removed due to their 0.1 ppm reading resolution.</t>
  </si>
  <si>
    <t>Results from laboratories 1, 3, 8 and 12 were removed due to their 0.01 ppm reading resolution.</t>
  </si>
  <si>
    <t>Results from laboratories 7, 8, 9 and 13 were removed due to their 10  ppm reading resolution.</t>
  </si>
  <si>
    <t>Results from laboratories 1 and 3 were removed due to their 0.1 ppm reading resolution.</t>
  </si>
  <si>
    <t>06</t>
  </si>
  <si>
    <t>4A*AAS</t>
  </si>
  <si>
    <t>&gt; 200</t>
  </si>
  <si>
    <t>&gt; 1500</t>
  </si>
  <si>
    <t>4A*MS</t>
  </si>
  <si>
    <t>Results from laboratories 6 and 7 were removed due to their 10 ppm reading resolution</t>
  </si>
  <si>
    <t>&lt; 25</t>
  </si>
  <si>
    <t>Results from laboratory 6 were removed due to their 0.1 ppm reading resolution.</t>
  </si>
  <si>
    <t>Results from laboratory 1 were removed due to their 1 ppm reading resolution.</t>
  </si>
  <si>
    <t>Results from laboratory 12 were removed due to their 1 ppm reading resolution.</t>
  </si>
  <si>
    <t>Results from laboratories 6 and 7 were removed due to their 10 ppm reading resolution.</t>
  </si>
  <si>
    <t>&lt; 0.05</t>
  </si>
  <si>
    <t>&lt; 0.04</t>
  </si>
  <si>
    <t>&lt; 0.025</t>
  </si>
  <si>
    <t>&lt; 0.008</t>
  </si>
  <si>
    <t>&gt; 15</t>
  </si>
  <si>
    <t>Results from laboratories 1, 4, 7, 8 and 12 were removed due to their 1 ppm reading resolution.</t>
  </si>
  <si>
    <t>Results from laboratories 1 and 12 were removed due to their 0.01 ppm reading resolution.</t>
  </si>
  <si>
    <t>&lt; 2500</t>
  </si>
  <si>
    <t>AR*OES</t>
  </si>
  <si>
    <t>AR*MS</t>
  </si>
  <si>
    <t>0.15g</t>
  </si>
  <si>
    <t>0.4g</t>
  </si>
  <si>
    <t>01g</t>
  </si>
  <si>
    <t>0.5g</t>
  </si>
  <si>
    <t>&gt; 1</t>
  </si>
  <si>
    <t>&gt; 1000</t>
  </si>
  <si>
    <t>3A*AAS</t>
  </si>
  <si>
    <t>LOI*Furnace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</si>
  <si>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</si>
  <si>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</si>
  <si>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</si>
  <si>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</si>
  <si>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</si>
  <si>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aqua regia digest with ICP-MS finish</t>
  </si>
  <si>
    <t>aqua regia digest with ICP-OES finish</t>
  </si>
  <si>
    <t>fire assay with AAS finish</t>
  </si>
  <si>
    <t>INAA using a charge weight as deemed appropriate</t>
  </si>
  <si>
    <t>loss on ignition with muffle furnace finish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</si>
  <si>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</si>
  <si>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</si>
  <si>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</si>
  <si>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</si>
  <si>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Geoanalytical, Adelaide, SA, Australia</t>
  </si>
  <si>
    <t>Inspectorate (BV), Lima, Peru</t>
  </si>
  <si>
    <t>Intertek Testing Services Philippines, Cupang, Muntinlupa, Philippines</t>
  </si>
  <si>
    <t>PT Geoservices Ltd, Cikarang, Jakarta Raya, Indonesia</t>
  </si>
  <si>
    <t>SGS, Randfontein, Gauteng, South Africa</t>
  </si>
  <si>
    <t>SGS Mineral Services, Townsville, QLD, Australia</t>
  </si>
  <si>
    <t>Shiva Analyticals Ltd, Bangalore North, Karnataka, India</t>
  </si>
  <si>
    <t>SRL, Perth, WA, Australia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</si>
  <si>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</si>
  <si>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Al, Aluminium (wt.%)</t>
  </si>
  <si>
    <t>As, Arsenic (ppm)</t>
  </si>
  <si>
    <t>Cu, Copper (wt.%)</t>
  </si>
  <si>
    <t>Fe, Iron (wt.%)</t>
  </si>
  <si>
    <t>Mg, Magnesium (wt.%)</t>
  </si>
  <si>
    <t>Mn, Manganese (wt.%)</t>
  </si>
  <si>
    <t>Pb, Lead (wt.%)</t>
  </si>
  <si>
    <t>S, Sulphur (wt.%)</t>
  </si>
  <si>
    <t>Si, Silicon (wt.%)</t>
  </si>
  <si>
    <t>Ti, Titanium (wt.%)</t>
  </si>
  <si>
    <t>Zn, Zinc (wt.%)</t>
  </si>
  <si>
    <t>Ag, Silver (ppm)</t>
  </si>
  <si>
    <t>Cd, Cadmium (ppm)</t>
  </si>
  <si>
    <t>Cr, Chromium (ppm)</t>
  </si>
  <si>
    <t>K, Potassium (wt.%)</t>
  </si>
  <si>
    <t>Mo, Molybdenum (ppm)</t>
  </si>
  <si>
    <t>Ni, Nickel (ppm)</t>
  </si>
  <si>
    <t>Sb, Antimony (ppm)</t>
  </si>
  <si>
    <t>Zr, Zirconium (ppm)</t>
  </si>
  <si>
    <t>Analytical results for Au in OREAS 990 (Indicative Value 73.77 ppm)</t>
  </si>
  <si>
    <t>Analytical results for Ag in OREAS 990 (Indicative Value 1727 ppm)</t>
  </si>
  <si>
    <t>Analytical results for Al in OREAS 990 (Certified Value 0.938 wt.%)</t>
  </si>
  <si>
    <t>Analytical results for As in OREAS 990 (Certified Value 4491 ppm)</t>
  </si>
  <si>
    <t>Analytical results for B in OREAS 990 (Indicative Value &lt; 50 ppm)</t>
  </si>
  <si>
    <t>Analytical results for Ba in OREAS 990 (Indicative Value 2174 ppm)</t>
  </si>
  <si>
    <t>Analytical results for Be in OREAS 990 (Indicative Value 1536 ppm)</t>
  </si>
  <si>
    <t>Analytical results for Bi in OREAS 990 (Indicative Value 96 ppm)</t>
  </si>
  <si>
    <t>Analytical results for Ca in OREAS 990 (Indicative Value 0.212 wt.%)</t>
  </si>
  <si>
    <t>Analytical results for Cd in OREAS 990 (Indicative Value 365 ppm)</t>
  </si>
  <si>
    <t>Analytical results for Co in OREAS 990 (Indicative Value 8.26 ppm)</t>
  </si>
  <si>
    <t>Analytical results for Cr in OREAS 990 (Indicative Value &lt; 100 ppm)</t>
  </si>
  <si>
    <t>Analytical results for Cs in OREAS 990 (Indicative Value 0.18 ppm)</t>
  </si>
  <si>
    <t>Analytical results for Cu in OREAS 990 (Certified Value 16.97 wt.%)</t>
  </si>
  <si>
    <t>Analytical results for Fe in OREAS 990 (Certified Value 20.18 wt.%)</t>
  </si>
  <si>
    <t>Analytical results for Ga in OREAS 990 (Indicative Value 15.7 ppm)</t>
  </si>
  <si>
    <t>Analytical results for Ge in OREAS 990 (Indicative Value &lt; 1 ppm)</t>
  </si>
  <si>
    <t>Analytical results for In in OREAS 990 (Indicative Value 28.9 ppm)</t>
  </si>
  <si>
    <t>Analytical results for K in OREAS 990 (Indicative Value 0.415 wt.%)</t>
  </si>
  <si>
    <t>Analytical results for La in OREAS 990 (Indicative Value 9 ppm)</t>
  </si>
  <si>
    <t>Analytical results for Li in OREAS 990 (Indicative Value 7.38 ppm)</t>
  </si>
  <si>
    <t>Analytical results for Mg in OREAS 990 (Certified Value 0.156 wt.%)</t>
  </si>
  <si>
    <t>Analytical results for Mn in OREAS 990 (Certified Value 0.387 wt.%)</t>
  </si>
  <si>
    <t>Analytical results for Mo in OREAS 990 (Indicative Value 125 ppm)</t>
  </si>
  <si>
    <t>Analytical results for Nb in OREAS 990 (Indicative Value 6.5 ppm)</t>
  </si>
  <si>
    <t>Analytical results for Ni in OREAS 990 (Indicative Value 127 ppm)</t>
  </si>
  <si>
    <t>Analytical results for P in OREAS 990 (Indicative Value 0.107 wt.%)</t>
  </si>
  <si>
    <t>Analytical results for Pb in OREAS 990 (Certified Value 8.64 wt.%)</t>
  </si>
  <si>
    <t>Analytical results for Rb in OREAS 990 (Indicative Value 25.6 ppm)</t>
  </si>
  <si>
    <t>Analytical results for Re in OREAS 990 (Indicative Value 0.092 ppm)</t>
  </si>
  <si>
    <t>Analytical results for S in OREAS 990 (Certified Value 30.29 wt.%)</t>
  </si>
  <si>
    <t>Analytical results for Sb in OREAS 990 (Indicative Value 5020 ppm)</t>
  </si>
  <si>
    <t>Analytical results for Sc in OREAS 990 (Indicative Value &lt; 10 ppm)</t>
  </si>
  <si>
    <t>Analytical results for Se in OREAS 990 (Indicative Value &lt; 20 ppm)</t>
  </si>
  <si>
    <t>Analytical results for Si in OREAS 990 (Certified Value 2.08 wt.%)</t>
  </si>
  <si>
    <t>Analytical results for Sn in OREAS 990 (Indicative Value &lt; 100 ppm)</t>
  </si>
  <si>
    <t>Analytical results for Sr in OREAS 990 (Indicative Value 24.6 ppm)</t>
  </si>
  <si>
    <t>Analytical results for Ta in OREAS 990 (Indicative Value &lt; 0.1 ppm)</t>
  </si>
  <si>
    <t>Analytical results for Te in OREAS 990 (Indicative Value &lt; 2 ppm)</t>
  </si>
  <si>
    <t>Analytical results for Th in OREAS 990 (Indicative Value 4.38 ppm)</t>
  </si>
  <si>
    <t>Analytical results for Ti in OREAS 990 (Certified Value 0.039 wt.%)</t>
  </si>
  <si>
    <t>Analytical results for Tl in OREAS 990 (Indicative Value 17.2 ppm)</t>
  </si>
  <si>
    <t>Analytical results for U in OREAS 990 (Indicative Value 2.95 ppm)</t>
  </si>
  <si>
    <t>Analytical results for V in OREAS 990 (Indicative Value &lt; 20 ppm)</t>
  </si>
  <si>
    <t>Analytical results for W in OREAS 990 (Indicative Value 123 ppm)</t>
  </si>
  <si>
    <t>Analytical results for Y in OREAS 990 (Indicative Value 7.51 ppm)</t>
  </si>
  <si>
    <t>Analytical results for Zn in OREAS 990 (Certified Value 13.62 wt.%)</t>
  </si>
  <si>
    <t>Analytical results for Ag in OREAS 990 (Certified Value 1745 ppm)</t>
  </si>
  <si>
    <t>Analytical results for Al in OREAS 990 (Certified Value 0.915 wt.%)</t>
  </si>
  <si>
    <t>Analytical results for As in OREAS 990 (Certified Value 4161 ppm)</t>
  </si>
  <si>
    <t>Analytical results for Ba in OREAS 990 (Indicative Value 1482 ppm)</t>
  </si>
  <si>
    <t>Analytical results for Be in OREAS 990 (Indicative Value &lt; 0.5 ppm)</t>
  </si>
  <si>
    <t>Analytical results for Bi in OREAS 990 (Indicative Value 113 ppm)</t>
  </si>
  <si>
    <t>Analytical results for Ca in OREAS 990 (Indicative Value 0.161 wt.%)</t>
  </si>
  <si>
    <t>Analytical results for Cd in OREAS 990 (Certified Value 335 ppm)</t>
  </si>
  <si>
    <t>Analytical results for Ce in OREAS 990 (Indicative Value 25.1 ppm)</t>
  </si>
  <si>
    <t>Analytical results for Co in OREAS 990 (Indicative Value 5.47 ppm)</t>
  </si>
  <si>
    <t>Analytical results for Cr in OREAS 990 (Certified Value 9.41 ppm)</t>
  </si>
  <si>
    <t>Analytical results for Cs in OREAS 990 (Indicative Value 1.04 ppm)</t>
  </si>
  <si>
    <t>Analytical results for Cu in OREAS 990 (Certified Value 16.99 wt.%)</t>
  </si>
  <si>
    <t>Analytical results for Dy in OREAS 990 (Indicative Value 1.06 ppm)</t>
  </si>
  <si>
    <t>Analytical results for Er in OREAS 990 (Indicative Value 0.63 ppm)</t>
  </si>
  <si>
    <t>Analytical results for Eu in OREAS 990 (Indicative Value 0.93 ppm)</t>
  </si>
  <si>
    <t>Analytical results for Fe in OREAS 990 (Certified Value 20.07 wt.%)</t>
  </si>
  <si>
    <t>Analytical results for Ga in OREAS 990 (Indicative Value 3.73 ppm)</t>
  </si>
  <si>
    <t>Analytical results for Gd in OREAS 990 (Indicative Value 1.78 ppm)</t>
  </si>
  <si>
    <t>Analytical results for Ge in OREAS 990 (Indicative Value 0.069 ppm)</t>
  </si>
  <si>
    <t>Analytical results for Hf in OREAS 990 (Indicative Value 1 ppm)</t>
  </si>
  <si>
    <t>Analytical results for Ho in OREAS 990 (Indicative Value 0.21 ppm)</t>
  </si>
  <si>
    <t>Analytical results for In in OREAS 990 (Indicative Value 26.6 ppm)</t>
  </si>
  <si>
    <t>Analytical results for K in OREAS 990 (Certified Value 0.395 wt.%)</t>
  </si>
  <si>
    <t>Analytical results for La in OREAS 990 (Indicative Value 9.06 ppm)</t>
  </si>
  <si>
    <t>Analytical results for Li in OREAS 990 (Indicative Value 2.74 ppm)</t>
  </si>
  <si>
    <t>Analytical results for Lu in OREAS 990 (Indicative Value 0.11 ppm)</t>
  </si>
  <si>
    <t>Analytical results for Mg in OREAS 990 (Certified Value 0.164 wt.%)</t>
  </si>
  <si>
    <t>Analytical results for Mn in OREAS 990 (Certified Value 0.372 wt.%)</t>
  </si>
  <si>
    <t>Analytical results for Mo in OREAS 990 (Certified Value 116 ppm)</t>
  </si>
  <si>
    <t>Analytical results for Na in OREAS 990 (Indicative Value 0.044 wt.%)</t>
  </si>
  <si>
    <t>Analytical results for Nb in OREAS 990 (Indicative Value &lt; 10 ppm)</t>
  </si>
  <si>
    <t>Analytical results for Nd in OREAS 990 (Indicative Value 10.7 ppm)</t>
  </si>
  <si>
    <t>Analytical results for Ni in OREAS 990 (Certified Value 93 ppm)</t>
  </si>
  <si>
    <t>Analytical results for P in OREAS 990 (Indicative Value 0.037 wt.%)</t>
  </si>
  <si>
    <t>Analytical results for Pb in OREAS 990 (Certified Value 8.62 wt.%)</t>
  </si>
  <si>
    <t>Analytical results for Pr in OREAS 990 (Indicative Value 3.09 ppm)</t>
  </si>
  <si>
    <t>Analytical results for Rb in OREAS 990 (Indicative Value 19.9 ppm)</t>
  </si>
  <si>
    <t>Analytical results for Re in OREAS 990 (Indicative Value 51 ppm)</t>
  </si>
  <si>
    <t>Analytical results for S in OREAS 990 (Certified Value 28.29 wt.%)</t>
  </si>
  <si>
    <t>Analytical results for Sb in OREAS 990 (Certified Value 4650 ppm)</t>
  </si>
  <si>
    <t>Analytical results for Sc in OREAS 990 (Indicative Value 2.19 ppm)</t>
  </si>
  <si>
    <t>Analytical results for Se in OREAS 990 (Indicative Value &lt; 5 ppm)</t>
  </si>
  <si>
    <t>Analytical results for Sm in OREAS 990 (Indicative Value 2.17 ppm)</t>
  </si>
  <si>
    <t>Analytical results for Sn in OREAS 990 (Indicative Value 25.9 ppm)</t>
  </si>
  <si>
    <t>Analytical results for Sr in OREAS 990 (Indicative Value 20.4 ppm)</t>
  </si>
  <si>
    <t>Analytical results for Ta in OREAS 990 (Indicative Value 0.11 ppm)</t>
  </si>
  <si>
    <t>Analytical results for Tb in OREAS 990 (Indicative Value 0.21 ppm)</t>
  </si>
  <si>
    <t>Analytical results for Te in OREAS 990 (Indicative Value &lt; 50 ppm)</t>
  </si>
  <si>
    <t>Analytical results for Th in OREAS 990 (Indicative Value 4.62 ppm)</t>
  </si>
  <si>
    <t>Analytical results for Ti in OREAS 990 (Indicative Value 0.033 wt.%)</t>
  </si>
  <si>
    <t>Analytical results for Tl in OREAS 990 (Indicative Value 20.5 ppm)</t>
  </si>
  <si>
    <t>Analytical results for Tm in OREAS 990 (Indicative Value 0.099 ppm)</t>
  </si>
  <si>
    <t>Analytical results for U in OREAS 990 (Indicative Value &lt; 50 ppm)</t>
  </si>
  <si>
    <t>Analytical results for V in OREAS 990 (Indicative Value 4.96 ppm)</t>
  </si>
  <si>
    <t>Analytical results for W in OREAS 990 (Indicative Value 46.1 ppm)</t>
  </si>
  <si>
    <t>Analytical results for Y in OREAS 990 (Indicative Value 4.43 ppm)</t>
  </si>
  <si>
    <t>Analytical results for Yb in OREAS 990 (Indicative Value 0.67 ppm)</t>
  </si>
  <si>
    <t>Analytical results for Zn in OREAS 990 (Certified Value 13.43 wt.%)</t>
  </si>
  <si>
    <t>Analytical results for Zr in OREAS 990 (Certified Value 38.7 ppm)</t>
  </si>
  <si>
    <t>Analytical results for Ag in OREAS 990 (Indicative Value 1810 ppm)</t>
  </si>
  <si>
    <t>Analytical results for Al in OREAS 990 (Indicative Value 0.28 wt.%)</t>
  </si>
  <si>
    <t>Analytical results for As in OREAS 990 (Indicative Value 4188 ppm)</t>
  </si>
  <si>
    <t>Analytical results for B in OREAS 990 (Indicative Value 158 ppm)</t>
  </si>
  <si>
    <t>Analytical results for Ba in OREAS 990 (Indicative Value 2707 ppm)</t>
  </si>
  <si>
    <t>Analytical results for Be in OREAS 990 (Indicative Value &lt; 5 ppm)</t>
  </si>
  <si>
    <t>Analytical results for Bi in OREAS 990 (Indicative Value 82 ppm)</t>
  </si>
  <si>
    <t>Analytical results for Ca in OREAS 990 (Indicative Value 0.148 wt.%)</t>
  </si>
  <si>
    <t>Analytical results for Cd in OREAS 990 (Indicative Value 281 ppm)</t>
  </si>
  <si>
    <t>Analytical results for Ce in OREAS 990 (Indicative Value 15.5 ppm)</t>
  </si>
  <si>
    <t>Analytical results for Co in OREAS 990 (Indicative Value 4.99 ppm)</t>
  </si>
  <si>
    <t>Analytical results for Cr in OREAS 990 (Indicative Value 6.75 ppm)</t>
  </si>
  <si>
    <t>Analytical results for Cs in OREAS 990 (Indicative Value 0.5 ppm)</t>
  </si>
  <si>
    <t>Analytical results for Cu in OREAS 990 (Indicative Value 17.4 wt.%)</t>
  </si>
  <si>
    <t>Analytical results for Dy in OREAS 990 (Indicative Value 0.52 ppm)</t>
  </si>
  <si>
    <t>Analytical results for Er in OREAS 990 (Indicative Value 0.24 ppm)</t>
  </si>
  <si>
    <t>Analytical results for Eu in OREAS 990 (Indicative Value 0.32 ppm)</t>
  </si>
  <si>
    <t>Analytical results for Fe in OREAS 990 (Indicative Value 17.05 wt.%)</t>
  </si>
  <si>
    <t>Analytical results for Ga in OREAS 990 (Indicative Value 5.99 ppm)</t>
  </si>
  <si>
    <t>Analytical results for Gd in OREAS 990 (Indicative Value 1.05 ppm)</t>
  </si>
  <si>
    <t>Analytical results for Ge in OREAS 990 (Indicative Value 0.052 ppm)</t>
  </si>
  <si>
    <t>Analytical results for Hf in OREAS 990 (Indicative Value 0.23 ppm)</t>
  </si>
  <si>
    <t>Analytical results for Hg in OREAS 990 (Indicative Value 9.57 ppm)</t>
  </si>
  <si>
    <t>Analytical results for Ho in OREAS 990 (Indicative Value 0.088 ppm)</t>
  </si>
  <si>
    <t>Analytical results for In in OREAS 990 (Indicative Value 18.2 ppm)</t>
  </si>
  <si>
    <t>Analytical results for K in OREAS 990 (Indicative Value 0.083 wt.%)</t>
  </si>
  <si>
    <t>Analytical results for La in OREAS 990 (Indicative Value 6.75 ppm)</t>
  </si>
  <si>
    <t>Analytical results for Li in OREAS 990 (Indicative Value 1.38 ppm)</t>
  </si>
  <si>
    <t>Analytical results for Lu in OREAS 990 (Indicative Value 0.038 ppm)</t>
  </si>
  <si>
    <t>Analytical results for Mg in OREAS 990 (Indicative Value 0.116 wt.%)</t>
  </si>
  <si>
    <t>Analytical results for Mn in OREAS 990 (Indicative Value 0.324 wt.%)</t>
  </si>
  <si>
    <t>Analytical results for Mo in OREAS 990 (Indicative Value 101 ppm)</t>
  </si>
  <si>
    <t>Analytical results for Na in OREAS 990 (Indicative Value &lt; 0.01 wt.%)</t>
  </si>
  <si>
    <t>Analytical results for Nb in OREAS 990 (Indicative Value 0.32 ppm)</t>
  </si>
  <si>
    <t>Analytical results for Nd in OREAS 990 (Indicative Value 6.84 ppm)</t>
  </si>
  <si>
    <t>Analytical results for Ni in OREAS 990 (Indicative Value 87 ppm)</t>
  </si>
  <si>
    <t>Analytical results for Pb in OREAS 990 (Indicative Value 3.77 wt.%)</t>
  </si>
  <si>
    <t>Analytical results for Pr in OREAS 990 (Indicative Value 1.77 ppm)</t>
  </si>
  <si>
    <t>Analytical results for S in OREAS 990 (Indicative Value 15.45 wt.%)</t>
  </si>
  <si>
    <t>Analytical results for Sb in OREAS 990 (Indicative Value 4055 ppm)</t>
  </si>
  <si>
    <t>Analytical results for Sc in OREAS 990 (Indicative Value 0.22 ppm)</t>
  </si>
  <si>
    <t>Analytical results for Sm in OREAS 990 (Indicative Value 1.31 ppm)</t>
  </si>
  <si>
    <t>Analytical results for Sn in OREAS 990 (Indicative Value 6.67 ppm)</t>
  </si>
  <si>
    <t>Analytical results for Sr in OREAS 990 (Indicative Value 9.11 ppm)</t>
  </si>
  <si>
    <t>Analytical results for Ta in OREAS 990 (Indicative Value &lt; 5 ppm)</t>
  </si>
  <si>
    <t>Analytical results for Tb in OREAS 990 (Indicative Value 0.12 ppm)</t>
  </si>
  <si>
    <t>Analytical results for Te in OREAS 990 (Indicative Value 40.5 ppm)</t>
  </si>
  <si>
    <t>Analytical results for Th in OREAS 990 (Indicative Value 2.81 ppm)</t>
  </si>
  <si>
    <t>Analytical results for Ti in OREAS 990 (Indicative Value &lt; 0.01 wt.%)</t>
  </si>
  <si>
    <t>Analytical results for Tl in OREAS 990 (Indicative Value 16 ppm)</t>
  </si>
  <si>
    <t>Analytical results for Tm in OREAS 990 (Indicative Value 0.031 ppm)</t>
  </si>
  <si>
    <t>Analytical results for U in OREAS 990 (Indicative Value 1.54 ppm)</t>
  </si>
  <si>
    <t>Analytical results for V in OREAS 990 (Indicative Value 1.06 ppm)</t>
  </si>
  <si>
    <t>Analytical results for W in OREAS 990 (Indicative Value 2.63 ppm)</t>
  </si>
  <si>
    <t>Analytical results for Y in OREAS 990 (Indicative Value 1.83 ppm)</t>
  </si>
  <si>
    <t>Analytical results for Yb in OREAS 990 (Indicative Value 0.22 ppm)</t>
  </si>
  <si>
    <t>Analytical results for Zn in OREAS 990 (Indicative Value 10.17 wt.%)</t>
  </si>
  <si>
    <t>Analytical results for Zr in OREAS 990 (Indicative Value 8.43 ppm)</t>
  </si>
  <si>
    <t>Analytical results for S in OREAS 990 (Certified Value 30.47 wt.%)</t>
  </si>
  <si>
    <t>Analytical results for Cu in OREAS 990 (Indicative Value 16.69 wt.%)</t>
  </si>
  <si>
    <t>Analytical results for Pb in OREAS 990 (Indicative Value 8.32 wt.%)</t>
  </si>
  <si>
    <t>Analytical results for S in OREAS 990 (Indicative Value 25.08 wt.%)</t>
  </si>
  <si>
    <t>Analytical results for Sb in OREAS 990 (Indicative Value 4263 ppm)</t>
  </si>
  <si>
    <t>Analytical results for Zn in OREAS 990 (Indicative Value 12.02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</si>
  <si>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</si>
  <si>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990 (Indicative Value 14.69 wt.%)</t>
    </r>
  </si>
  <si>
    <t/>
  </si>
  <si>
    <t>Table 4. Pooled-Lab Performance Gates for OREAS 990</t>
  </si>
  <si>
    <t>Table 3. Indicative Values for OREAS 990</t>
  </si>
  <si>
    <t>Table 2. Certified Values, SD's, 95% Confidence and Tolerance Limits for OREAS 990</t>
  </si>
  <si>
    <t>SD</t>
  </si>
  <si>
    <t>Table 5. Participating Laboratory List used for OREAS 990</t>
  </si>
  <si>
    <t>Table 1. Abbreviations used for OREAS 990</t>
  </si>
  <si>
    <t>Au, Gold (ppm)</t>
  </si>
  <si>
    <t>Classical Wet Chemistry</t>
  </si>
  <si>
    <t>Analytical results for Ag in OREAS 990 (Certified Value 1765 ppm)</t>
  </si>
  <si>
    <t>FA*GRAV</t>
  </si>
  <si>
    <t>15g</t>
  </si>
  <si>
    <t>10g</t>
  </si>
  <si>
    <t>12.5g</t>
  </si>
  <si>
    <t>Analytical results for Au in OREAS 990 (Certified Value 76.11 ppm)</t>
  </si>
  <si>
    <t>Umpire Labs (dry sample basis)</t>
  </si>
  <si>
    <t>Geochemical Labs (as received sample basis)</t>
  </si>
  <si>
    <t>Analytical results for Cu in OREAS 990 (Certified Value 16.87 wt.%)</t>
  </si>
  <si>
    <t>EG</t>
  </si>
  <si>
    <t>SIT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</si>
  <si>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990 (Indicative Value 0.23 wt.%)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</si>
  <si>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</si>
  <si>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at 105°C*Oven</t>
  </si>
  <si>
    <t>3.01</t>
  </si>
  <si>
    <t>3.02</t>
  </si>
  <si>
    <t>3.03</t>
  </si>
  <si>
    <t>3.05</t>
  </si>
  <si>
    <t>3.06</t>
  </si>
  <si>
    <t>3.07</t>
  </si>
  <si>
    <t>3.08</t>
  </si>
  <si>
    <t>3.09</t>
  </si>
  <si>
    <t>3.10</t>
  </si>
  <si>
    <t>3.11</t>
  </si>
  <si>
    <t>3.12</t>
  </si>
  <si>
    <t>3.04</t>
  </si>
  <si>
    <t>3.13</t>
  </si>
  <si>
    <t>3.14</t>
  </si>
  <si>
    <t>Au, ppm</t>
  </si>
  <si>
    <t>short iodide titration</t>
  </si>
  <si>
    <t>fire assay with gravimetric finish</t>
  </si>
  <si>
    <t>electrogravimetry</t>
  </si>
  <si>
    <t>moisture at 105°C with drying oven finish</t>
  </si>
  <si>
    <t>AH Knight, St Helens, Merseyside, UK</t>
  </si>
  <si>
    <t>AHK Mongolia LLC, Ulaanbaatar, Mongolia</t>
  </si>
  <si>
    <t>ALS, Oyu Tolgoi, Umnugovi, Mongolia</t>
  </si>
  <si>
    <t>ALS, Ulaanbaatar, Khan-Uul District, Mongolia</t>
  </si>
  <si>
    <t>ALS Inspection, Prescot, Merseyside, UK</t>
  </si>
  <si>
    <t>Bachelet, Angleur, Liege, Belgium</t>
  </si>
  <si>
    <t>Independent, Perth, WA, Australia</t>
  </si>
  <si>
    <t>Inspectorate (BV), Shanghai, Bao Shan District, China</t>
  </si>
  <si>
    <t>Inspectorate (BV), Witham, Essex, UK</t>
  </si>
  <si>
    <t>Intertek LSI, Rotterdam, Zuid-Holland, Netherlands</t>
  </si>
  <si>
    <t>RC Inspection, Ulaanbaatar, Khan-Uul District, Mongolia</t>
  </si>
  <si>
    <t>SGS Nederland B.V., Spijkenisse, Zuid-Holland, Netherlands</t>
  </si>
  <si>
    <t>H2O-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</si>
</sst>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sz val="10"/>
      <name val="Arial Narrow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31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165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0" fillId="0" borderId="11" xfId="0" applyFont="1" applyBorder="1"/>
    <xf numFmtId="1" fontId="2" fillId="0" borderId="49" xfId="0" applyNumberFormat="1" applyFont="1" applyBorder="1" applyAlignment="1" applyProtection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1" fontId="2" fillId="0" borderId="50" xfId="0" applyNumberFormat="1" applyFont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0" fontId="2" fillId="0" borderId="51" xfId="0" applyFont="1" applyBorder="1"/>
    <xf numFmtId="0" fontId="25" fillId="0" borderId="11" xfId="0" applyFont="1" applyFill="1" applyBorder="1" applyAlignment="1">
      <alignment horizontal="center" vertical="center"/>
    </xf>
    <xf numFmtId="2" fontId="2" fillId="0" borderId="49" xfId="0" applyNumberFormat="1" applyFont="1" applyBorder="1" applyAlignment="1" applyProtection="1">
      <alignment horizontal="center"/>
    </xf>
    <xf numFmtId="2" fontId="2" fillId="0" borderId="50" xfId="0" applyNumberFormat="1" applyFont="1" applyBorder="1" applyAlignment="1">
      <alignment horizontal="center"/>
    </xf>
    <xf numFmtId="2" fontId="2" fillId="28" borderId="50" xfId="0" applyNumberFormat="1" applyFont="1" applyFill="1" applyBorder="1" applyAlignment="1" applyProtection="1">
      <alignment horizontal="center"/>
    </xf>
    <xf numFmtId="2" fontId="2" fillId="0" borderId="41" xfId="0" applyNumberFormat="1" applyFont="1" applyBorder="1" applyAlignment="1">
      <alignment horizontal="center"/>
    </xf>
    <xf numFmtId="0" fontId="4" fillId="26" borderId="52" xfId="46" applyFont="1" applyFill="1" applyBorder="1" applyAlignment="1">
      <alignment horizontal="left" vertical="center"/>
    </xf>
    <xf numFmtId="0" fontId="27" fillId="26" borderId="52" xfId="46" applyFont="1" applyFill="1" applyBorder="1" applyAlignment="1">
      <alignment horizontal="left" vertical="center"/>
    </xf>
    <xf numFmtId="0" fontId="27" fillId="26" borderId="42" xfId="46" applyFont="1" applyFill="1" applyBorder="1" applyAlignment="1">
      <alignment horizontal="left" vertic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0" borderId="56" xfId="0" applyNumberFormat="1" applyFont="1" applyBorder="1" applyAlignment="1">
      <alignment horizontal="center"/>
    </xf>
    <xf numFmtId="0" fontId="2" fillId="0" borderId="46" xfId="0" applyFont="1" applyBorder="1"/>
    <xf numFmtId="2" fontId="2" fillId="0" borderId="57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28" borderId="56" xfId="0" applyNumberFormat="1" applyFont="1" applyFill="1" applyBorder="1" applyAlignment="1">
      <alignment horizontal="center"/>
    </xf>
    <xf numFmtId="165" fontId="2" fillId="0" borderId="56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165" fontId="2" fillId="0" borderId="57" xfId="0" applyNumberFormat="1" applyFont="1" applyBorder="1" applyAlignment="1">
      <alignment horizontal="center"/>
    </xf>
    <xf numFmtId="0" fontId="0" fillId="0" borderId="11" xfId="0" quotePrefix="1" applyFont="1" applyBorder="1" applyAlignment="1" applyProtection="1">
      <alignment horizontal="center"/>
    </xf>
    <xf numFmtId="2" fontId="0" fillId="0" borderId="11" xfId="0" quotePrefix="1" applyNumberFormat="1" applyFont="1" applyFill="1" applyBorder="1" applyAlignment="1" applyProtection="1">
      <alignment horizontal="center"/>
    </xf>
    <xf numFmtId="2" fontId="0" fillId="0" borderId="10" xfId="0" quotePrefix="1" applyNumberFormat="1" applyFont="1" applyFill="1" applyBorder="1" applyAlignment="1" applyProtection="1">
      <alignment horizontal="center"/>
    </xf>
    <xf numFmtId="1" fontId="2" fillId="0" borderId="57" xfId="0" applyNumberFormat="1" applyFont="1" applyBorder="1" applyAlignment="1">
      <alignment horizontal="center"/>
    </xf>
    <xf numFmtId="165" fontId="27" fillId="26" borderId="42" xfId="0" applyNumberFormat="1" applyFont="1" applyFill="1" applyBorder="1" applyAlignment="1">
      <alignment horizontal="left" vertical="center"/>
    </xf>
    <xf numFmtId="0" fontId="27" fillId="26" borderId="42" xfId="0" applyFont="1" applyFill="1" applyBorder="1" applyAlignment="1">
      <alignment horizontal="left" vertical="center"/>
    </xf>
    <xf numFmtId="165" fontId="27" fillId="0" borderId="35" xfId="0" applyNumberFormat="1" applyFont="1" applyBorder="1" applyAlignment="1">
      <alignment horizontal="center" vertical="center"/>
    </xf>
    <xf numFmtId="164" fontId="4" fillId="26" borderId="14" xfId="0" applyNumberFormat="1" applyFont="1" applyFill="1" applyBorder="1" applyAlignment="1">
      <alignment horizontal="left" vertical="center" indent="1"/>
    </xf>
    <xf numFmtId="164" fontId="4" fillId="26" borderId="35" xfId="0" applyNumberFormat="1" applyFont="1" applyFill="1" applyBorder="1" applyAlignment="1">
      <alignment horizontal="center" vertical="center"/>
    </xf>
    <xf numFmtId="2" fontId="40" fillId="26" borderId="35" xfId="0" applyNumberFormat="1" applyFont="1" applyFill="1" applyBorder="1" applyAlignment="1">
      <alignment horizontal="center" vertical="center"/>
    </xf>
    <xf numFmtId="164" fontId="40" fillId="26" borderId="35" xfId="0" applyNumberFormat="1" applyFont="1" applyFill="1" applyBorder="1" applyAlignment="1">
      <alignment horizontal="center" vertical="center"/>
    </xf>
    <xf numFmtId="1" fontId="40" fillId="26" borderId="15" xfId="0" applyNumberFormat="1" applyFont="1" applyFill="1" applyBorder="1" applyAlignment="1">
      <alignment horizontal="center" vertical="center"/>
    </xf>
    <xf numFmtId="164" fontId="27" fillId="26" borderId="27" xfId="0" applyNumberFormat="1" applyFont="1" applyFill="1" applyBorder="1" applyAlignment="1">
      <alignment horizontal="left" vertical="center" indent="1"/>
    </xf>
    <xf numFmtId="164" fontId="4" fillId="26" borderId="16" xfId="0" applyNumberFormat="1" applyFont="1" applyFill="1" applyBorder="1" applyAlignment="1">
      <alignment horizontal="left" vertical="center" indent="1"/>
    </xf>
    <xf numFmtId="164" fontId="4" fillId="26" borderId="19" xfId="0" applyNumberFormat="1" applyFont="1" applyFill="1" applyBorder="1" applyAlignment="1">
      <alignment horizontal="center" vertical="center"/>
    </xf>
    <xf numFmtId="2" fontId="40" fillId="26" borderId="19" xfId="0" applyNumberFormat="1" applyFont="1" applyFill="1" applyBorder="1" applyAlignment="1">
      <alignment horizontal="center" vertical="center"/>
    </xf>
    <xf numFmtId="164" fontId="40" fillId="26" borderId="19" xfId="0" applyNumberFormat="1" applyFont="1" applyFill="1" applyBorder="1" applyAlignment="1">
      <alignment horizontal="center" vertical="center"/>
    </xf>
    <xf numFmtId="1" fontId="40" fillId="26" borderId="17" xfId="0" applyNumberFormat="1" applyFont="1" applyFill="1" applyBorder="1" applyAlignment="1">
      <alignment horizontal="center" vertical="center"/>
    </xf>
    <xf numFmtId="2" fontId="44" fillId="0" borderId="11" xfId="0" applyNumberFormat="1" applyFont="1" applyFill="1" applyBorder="1" applyAlignment="1" applyProtection="1">
      <alignment horizontal="center"/>
    </xf>
    <xf numFmtId="2" fontId="44" fillId="0" borderId="10" xfId="0" applyNumberFormat="1" applyFont="1" applyFill="1" applyBorder="1" applyAlignment="1" applyProtection="1">
      <alignment horizontal="center"/>
    </xf>
    <xf numFmtId="0" fontId="2" fillId="24" borderId="14" xfId="0" applyFont="1" applyFill="1" applyBorder="1"/>
    <xf numFmtId="0" fontId="2" fillId="24" borderId="15" xfId="0" applyFont="1" applyFill="1" applyBorder="1"/>
    <xf numFmtId="2" fontId="2" fillId="24" borderId="13" xfId="43" applyNumberFormat="1" applyFont="1" applyFill="1" applyBorder="1" applyAlignment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99"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323337</xdr:colOff>
      <xdr:row>40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1089</xdr:row>
      <xdr:rowOff>0</xdr:rowOff>
    </xdr:from>
    <xdr:to>
      <xdr:col>11</xdr:col>
      <xdr:colOff>107748</xdr:colOff>
      <xdr:row>1094</xdr:row>
      <xdr:rowOff>74684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0003824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11</xdr:col>
      <xdr:colOff>74045</xdr:colOff>
      <xdr:row>1086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80810776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175000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164224</xdr:rowOff>
    </xdr:from>
    <xdr:to>
      <xdr:col>11</xdr:col>
      <xdr:colOff>74045</xdr:colOff>
      <xdr:row>96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5218103"/>
          <a:ext cx="72670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11</xdr:col>
      <xdr:colOff>74045</xdr:colOff>
      <xdr:row>39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25163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3</xdr:col>
      <xdr:colOff>237612</xdr:colOff>
      <xdr:row>35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38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9</xdr:col>
      <xdr:colOff>567812</xdr:colOff>
      <xdr:row>48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80962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0</xdr:rowOff>
    </xdr:from>
    <xdr:to>
      <xdr:col>12</xdr:col>
      <xdr:colOff>104262</xdr:colOff>
      <xdr:row>68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24110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190500</xdr:rowOff>
    </xdr:from>
    <xdr:to>
      <xdr:col>15</xdr:col>
      <xdr:colOff>11497</xdr:colOff>
      <xdr:row>48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7123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65</xdr:row>
      <xdr:rowOff>0</xdr:rowOff>
    </xdr:from>
    <xdr:to>
      <xdr:col>11</xdr:col>
      <xdr:colOff>107748</xdr:colOff>
      <xdr:row>70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639425"/>
          <a:ext cx="7291715" cy="88430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95298</xdr:colOff>
      <xdr:row>24</xdr:row>
      <xdr:rowOff>78574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133725"/>
          <a:ext cx="7277148" cy="8881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74045</xdr:colOff>
      <xdr:row>38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547413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834</xdr:row>
      <xdr:rowOff>163619</xdr:rowOff>
    </xdr:from>
    <xdr:to>
      <xdr:col>11</xdr:col>
      <xdr:colOff>91173</xdr:colOff>
      <xdr:row>840</xdr:row>
      <xdr:rowOff>65898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13931042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447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132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10" t="s">
        <v>133</v>
      </c>
    </row>
    <row r="8" spans="2:10" ht="15" customHeight="1" thickBot="1">
      <c r="B8" s="55" t="s">
        <v>85</v>
      </c>
      <c r="C8" s="110" t="s">
        <v>134</v>
      </c>
    </row>
    <row r="9" spans="2:10" ht="15" customHeight="1">
      <c r="B9" s="94" t="s">
        <v>131</v>
      </c>
      <c r="C9" s="95"/>
    </row>
    <row r="10" spans="2:10" ht="15" customHeight="1">
      <c r="B10" s="55" t="s">
        <v>224</v>
      </c>
      <c r="C10" s="55" t="s">
        <v>226</v>
      </c>
    </row>
    <row r="11" spans="2:10" ht="15" customHeight="1">
      <c r="B11" s="55" t="s">
        <v>198</v>
      </c>
      <c r="C11" s="55" t="s">
        <v>227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201</v>
      </c>
      <c r="C12" s="55" t="s">
        <v>228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117</v>
      </c>
      <c r="C13" s="55" t="s">
        <v>229</v>
      </c>
    </row>
    <row r="14" spans="2:10" ht="15" customHeight="1">
      <c r="B14" s="55" t="s">
        <v>118</v>
      </c>
      <c r="C14" s="55" t="s">
        <v>230</v>
      </c>
    </row>
    <row r="15" spans="2:10" ht="15" customHeight="1">
      <c r="B15" s="55" t="s">
        <v>217</v>
      </c>
      <c r="C15" s="55" t="s">
        <v>231</v>
      </c>
    </row>
    <row r="16" spans="2:10" ht="15" customHeight="1">
      <c r="B16" s="55" t="s">
        <v>216</v>
      </c>
      <c r="C16" s="55" t="s">
        <v>232</v>
      </c>
    </row>
    <row r="17" spans="2:3" ht="15" customHeight="1">
      <c r="B17" s="55" t="s">
        <v>463</v>
      </c>
      <c r="C17" s="55" t="s">
        <v>482</v>
      </c>
    </row>
    <row r="18" spans="2:3" ht="15" customHeight="1">
      <c r="B18" s="55" t="s">
        <v>459</v>
      </c>
      <c r="C18" s="55" t="s">
        <v>481</v>
      </c>
    </row>
    <row r="19" spans="2:3" ht="15" customHeight="1">
      <c r="B19" s="55" t="s">
        <v>170</v>
      </c>
      <c r="C19" s="55" t="s">
        <v>233</v>
      </c>
    </row>
    <row r="20" spans="2:3" ht="15" customHeight="1">
      <c r="B20" s="55" t="s">
        <v>451</v>
      </c>
      <c r="C20" s="55" t="s">
        <v>480</v>
      </c>
    </row>
    <row r="21" spans="2:3" ht="15" customHeight="1">
      <c r="B21" s="55" t="s">
        <v>116</v>
      </c>
      <c r="C21" s="55" t="s">
        <v>234</v>
      </c>
    </row>
    <row r="22" spans="2:3" ht="15" customHeight="1">
      <c r="B22" s="55" t="s">
        <v>101</v>
      </c>
      <c r="C22" s="55" t="s">
        <v>102</v>
      </c>
    </row>
    <row r="23" spans="2:3" ht="15" customHeight="1">
      <c r="B23" s="55" t="s">
        <v>225</v>
      </c>
      <c r="C23" s="55" t="s">
        <v>235</v>
      </c>
    </row>
    <row r="24" spans="2:3" ht="15" customHeight="1">
      <c r="B24" s="55" t="s">
        <v>103</v>
      </c>
      <c r="C24" s="55" t="s">
        <v>104</v>
      </c>
    </row>
    <row r="25" spans="2:3" ht="15" customHeight="1">
      <c r="B25" s="55" t="s">
        <v>105</v>
      </c>
      <c r="C25" s="55" t="s">
        <v>106</v>
      </c>
    </row>
    <row r="26" spans="2:3" ht="15" customHeight="1">
      <c r="B26" s="55" t="s">
        <v>189</v>
      </c>
      <c r="C26" s="55" t="s">
        <v>236</v>
      </c>
    </row>
    <row r="27" spans="2:3" ht="15" customHeight="1">
      <c r="B27" s="56" t="s">
        <v>460</v>
      </c>
      <c r="C27" s="56" t="s">
        <v>479</v>
      </c>
    </row>
    <row r="28" spans="2:3" ht="15" customHeight="1">
      <c r="B28" s="78"/>
      <c r="C28" s="79"/>
    </row>
    <row r="29" spans="2:3" ht="15" customHeight="1">
      <c r="B29" s="80" t="s">
        <v>125</v>
      </c>
      <c r="C29" s="81" t="s">
        <v>120</v>
      </c>
    </row>
    <row r="30" spans="2:3" ht="15" customHeight="1">
      <c r="B30" s="82"/>
      <c r="C30" s="81"/>
    </row>
    <row r="31" spans="2:3" ht="15" customHeight="1">
      <c r="B31" s="83" t="s">
        <v>124</v>
      </c>
      <c r="C31" s="84" t="s">
        <v>123</v>
      </c>
    </row>
    <row r="32" spans="2:3" ht="15" customHeight="1">
      <c r="B32" s="82"/>
      <c r="C32" s="81"/>
    </row>
    <row r="33" spans="2:3" ht="15" customHeight="1">
      <c r="B33" s="85" t="s">
        <v>121</v>
      </c>
      <c r="C33" s="84" t="s">
        <v>122</v>
      </c>
    </row>
    <row r="34" spans="2:3" ht="15" customHeight="1">
      <c r="B34" s="86"/>
      <c r="C34" s="87"/>
    </row>
    <row r="35" spans="2:3" ht="15" customHeight="1">
      <c r="B35"/>
      <c r="C35"/>
    </row>
    <row r="36" spans="2:3" ht="15" customHeight="1">
      <c r="B36"/>
      <c r="C36"/>
    </row>
  </sheetData>
  <sortState ref="B6:C10">
    <sortCondition ref="B6:B10"/>
  </sortState>
  <conditionalFormatting sqref="B5:C16 B28:C35 B21:C26 B19:C19">
    <cfRule type="expression" dxfId="798" priority="8">
      <formula>IF(Abbrev_IsBlnkRow*Abbrev_IsBlnkRowNext=1,TRUE,FALSE)</formula>
    </cfRule>
  </conditionalFormatting>
  <conditionalFormatting sqref="B17:C17">
    <cfRule type="expression" dxfId="797" priority="1">
      <formula>IF(Abbrev_IsBlnkRow*Abbrev_IsBlnkRowNext=1,TRUE,FALSE)</formula>
    </cfRule>
  </conditionalFormatting>
  <conditionalFormatting sqref="B27:C27">
    <cfRule type="expression" dxfId="796" priority="4">
      <formula>IF(Abbrev_IsBlnkRow*Abbrev_IsBlnkRowNext=1,TRUE,FALSE)</formula>
    </cfRule>
  </conditionalFormatting>
  <conditionalFormatting sqref="B20:C20">
    <cfRule type="expression" dxfId="795" priority="3">
      <formula>IF(Abbrev_IsBlnkRow*Abbrev_IsBlnkRowNext=1,TRUE,FALSE)</formula>
    </cfRule>
  </conditionalFormatting>
  <conditionalFormatting sqref="B18:C18">
    <cfRule type="expression" dxfId="79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71"/>
  <sheetViews>
    <sheetView zoomScale="120" zoomScaleNormal="12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4" bestFit="1" customWidth="1"/>
    <col min="46" max="16384" width="9.140625" style="1"/>
  </cols>
  <sheetData>
    <row r="1" spans="1:46" ht="15">
      <c r="B1" s="40" t="s">
        <v>315</v>
      </c>
      <c r="AS1" s="33" t="s">
        <v>67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163</v>
      </c>
      <c r="E2" s="16" t="s">
        <v>163</v>
      </c>
      <c r="F2" s="16" t="s">
        <v>163</v>
      </c>
      <c r="G2" s="16" t="s">
        <v>163</v>
      </c>
      <c r="H2" s="16" t="s">
        <v>163</v>
      </c>
      <c r="I2" s="16" t="s">
        <v>163</v>
      </c>
      <c r="J2" s="16" t="s">
        <v>163</v>
      </c>
      <c r="K2" s="16" t="s">
        <v>163</v>
      </c>
      <c r="L2" s="16" t="s">
        <v>163</v>
      </c>
      <c r="M2" s="16" t="s">
        <v>163</v>
      </c>
      <c r="N2" s="16" t="s">
        <v>163</v>
      </c>
      <c r="O2" s="11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164</v>
      </c>
      <c r="C3" s="7" t="s">
        <v>164</v>
      </c>
      <c r="D3" s="114" t="s">
        <v>166</v>
      </c>
      <c r="E3" s="115" t="s">
        <v>184</v>
      </c>
      <c r="F3" s="115" t="s">
        <v>182</v>
      </c>
      <c r="G3" s="115" t="s">
        <v>167</v>
      </c>
      <c r="H3" s="115" t="s">
        <v>191</v>
      </c>
      <c r="I3" s="115" t="s">
        <v>197</v>
      </c>
      <c r="J3" s="115" t="s">
        <v>185</v>
      </c>
      <c r="K3" s="115" t="s">
        <v>183</v>
      </c>
      <c r="L3" s="115" t="s">
        <v>168</v>
      </c>
      <c r="M3" s="115" t="s">
        <v>169</v>
      </c>
      <c r="N3" s="115" t="s">
        <v>187</v>
      </c>
      <c r="O3" s="11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117</v>
      </c>
      <c r="E4" s="9" t="s">
        <v>117</v>
      </c>
      <c r="F4" s="9" t="s">
        <v>117</v>
      </c>
      <c r="G4" s="9" t="s">
        <v>117</v>
      </c>
      <c r="H4" s="9" t="s">
        <v>117</v>
      </c>
      <c r="I4" s="9" t="s">
        <v>117</v>
      </c>
      <c r="J4" s="9" t="s">
        <v>117</v>
      </c>
      <c r="K4" s="9" t="s">
        <v>117</v>
      </c>
      <c r="L4" s="9" t="s">
        <v>117</v>
      </c>
      <c r="M4" s="9" t="s">
        <v>198</v>
      </c>
      <c r="N4" s="9" t="s">
        <v>117</v>
      </c>
      <c r="O4" s="11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11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2" t="s">
        <v>199</v>
      </c>
      <c r="E6" s="182">
        <v>1703.5229999999999</v>
      </c>
      <c r="F6" s="205">
        <v>1803</v>
      </c>
      <c r="G6" s="182">
        <v>1710</v>
      </c>
      <c r="H6" s="205" t="s">
        <v>200</v>
      </c>
      <c r="I6" s="182" t="s">
        <v>199</v>
      </c>
      <c r="J6" s="205" t="s">
        <v>200</v>
      </c>
      <c r="K6" s="182">
        <v>1750</v>
      </c>
      <c r="L6" s="182">
        <v>1743.8511599999999</v>
      </c>
      <c r="M6" s="207">
        <v>3492.32</v>
      </c>
      <c r="N6" s="182" t="s">
        <v>192</v>
      </c>
      <c r="O6" s="184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6"/>
      <c r="B7" s="18">
        <v>1</v>
      </c>
      <c r="C7" s="7">
        <v>2</v>
      </c>
      <c r="D7" s="187" t="s">
        <v>199</v>
      </c>
      <c r="E7" s="187">
        <v>1698.086</v>
      </c>
      <c r="F7" s="208">
        <v>1805</v>
      </c>
      <c r="G7" s="187">
        <v>1770</v>
      </c>
      <c r="H7" s="208" t="s">
        <v>200</v>
      </c>
      <c r="I7" s="187" t="s">
        <v>199</v>
      </c>
      <c r="J7" s="208" t="s">
        <v>200</v>
      </c>
      <c r="K7" s="187">
        <v>1760</v>
      </c>
      <c r="L7" s="187">
        <v>1770.6812400000003</v>
      </c>
      <c r="M7" s="189">
        <v>3498.21</v>
      </c>
      <c r="N7" s="187" t="s">
        <v>192</v>
      </c>
      <c r="O7" s="184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3</v>
      </c>
    </row>
    <row r="8" spans="1:46">
      <c r="A8" s="36"/>
      <c r="B8" s="18">
        <v>1</v>
      </c>
      <c r="C8" s="7">
        <v>3</v>
      </c>
      <c r="D8" s="187" t="s">
        <v>199</v>
      </c>
      <c r="E8" s="187">
        <v>1694.7190000000001</v>
      </c>
      <c r="F8" s="208">
        <v>1775</v>
      </c>
      <c r="G8" s="187">
        <v>1790</v>
      </c>
      <c r="H8" s="208" t="s">
        <v>200</v>
      </c>
      <c r="I8" s="187" t="s">
        <v>199</v>
      </c>
      <c r="J8" s="208" t="s">
        <v>200</v>
      </c>
      <c r="K8" s="208">
        <v>1710</v>
      </c>
      <c r="L8" s="192">
        <v>1783.0783200000001</v>
      </c>
      <c r="M8" s="188">
        <v>3456.79</v>
      </c>
      <c r="N8" s="192" t="s">
        <v>192</v>
      </c>
      <c r="O8" s="184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6"/>
      <c r="B9" s="18">
        <v>1</v>
      </c>
      <c r="C9" s="7">
        <v>4</v>
      </c>
      <c r="D9" s="187" t="s">
        <v>199</v>
      </c>
      <c r="E9" s="187">
        <v>1706.33</v>
      </c>
      <c r="F9" s="208">
        <v>1778</v>
      </c>
      <c r="G9" s="187">
        <v>1800</v>
      </c>
      <c r="H9" s="208" t="s">
        <v>200</v>
      </c>
      <c r="I9" s="187" t="s">
        <v>199</v>
      </c>
      <c r="J9" s="208" t="s">
        <v>200</v>
      </c>
      <c r="K9" s="208">
        <v>1740</v>
      </c>
      <c r="L9" s="192">
        <v>1730.5654400000001</v>
      </c>
      <c r="M9" s="188">
        <v>3423.13</v>
      </c>
      <c r="N9" s="192" t="s">
        <v>192</v>
      </c>
      <c r="O9" s="184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1745.3599289383321</v>
      </c>
      <c r="AT9" s="33"/>
    </row>
    <row r="10" spans="1:46">
      <c r="A10" s="36"/>
      <c r="B10" s="18">
        <v>1</v>
      </c>
      <c r="C10" s="7">
        <v>5</v>
      </c>
      <c r="D10" s="187" t="s">
        <v>199</v>
      </c>
      <c r="E10" s="187">
        <v>1718.4424006966301</v>
      </c>
      <c r="F10" s="187">
        <v>1804</v>
      </c>
      <c r="G10" s="187">
        <v>1710</v>
      </c>
      <c r="H10" s="187" t="s">
        <v>200</v>
      </c>
      <c r="I10" s="187" t="s">
        <v>199</v>
      </c>
      <c r="J10" s="187" t="s">
        <v>200</v>
      </c>
      <c r="K10" s="187">
        <v>1710</v>
      </c>
      <c r="L10" s="187">
        <v>1771.6749400000001</v>
      </c>
      <c r="M10" s="189">
        <v>3492.23</v>
      </c>
      <c r="N10" s="187" t="s">
        <v>192</v>
      </c>
      <c r="O10" s="184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19</v>
      </c>
    </row>
    <row r="11" spans="1:46">
      <c r="A11" s="36"/>
      <c r="B11" s="18">
        <v>1</v>
      </c>
      <c r="C11" s="7">
        <v>6</v>
      </c>
      <c r="D11" s="187" t="s">
        <v>199</v>
      </c>
      <c r="E11" s="187">
        <v>1712.4909674533301</v>
      </c>
      <c r="F11" s="187">
        <v>1755</v>
      </c>
      <c r="G11" s="187">
        <v>1750</v>
      </c>
      <c r="H11" s="187" t="s">
        <v>200</v>
      </c>
      <c r="I11" s="187" t="s">
        <v>199</v>
      </c>
      <c r="J11" s="187" t="s">
        <v>200</v>
      </c>
      <c r="K11" s="187">
        <v>1710</v>
      </c>
      <c r="L11" s="187">
        <v>1697.3553999999999</v>
      </c>
      <c r="M11" s="189">
        <v>3505.48</v>
      </c>
      <c r="N11" s="187" t="s">
        <v>192</v>
      </c>
      <c r="O11" s="184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0"/>
    </row>
    <row r="12" spans="1:46">
      <c r="A12" s="36"/>
      <c r="B12" s="19" t="s">
        <v>175</v>
      </c>
      <c r="C12" s="11"/>
      <c r="D12" s="191" t="s">
        <v>441</v>
      </c>
      <c r="E12" s="191">
        <v>1705.5985613583264</v>
      </c>
      <c r="F12" s="191">
        <v>1786.6666666666667</v>
      </c>
      <c r="G12" s="191">
        <v>1755</v>
      </c>
      <c r="H12" s="191" t="s">
        <v>441</v>
      </c>
      <c r="I12" s="191" t="s">
        <v>441</v>
      </c>
      <c r="J12" s="191" t="s">
        <v>441</v>
      </c>
      <c r="K12" s="191">
        <v>1730</v>
      </c>
      <c r="L12" s="191">
        <v>1749.5344166666671</v>
      </c>
      <c r="M12" s="191">
        <v>3478.0266666666666</v>
      </c>
      <c r="N12" s="191" t="s">
        <v>441</v>
      </c>
      <c r="O12" s="184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0"/>
    </row>
    <row r="13" spans="1:46">
      <c r="A13" s="36"/>
      <c r="B13" s="2" t="s">
        <v>176</v>
      </c>
      <c r="C13" s="34"/>
      <c r="D13" s="192" t="s">
        <v>441</v>
      </c>
      <c r="E13" s="192">
        <v>1704.9265</v>
      </c>
      <c r="F13" s="192">
        <v>1790.5</v>
      </c>
      <c r="G13" s="192">
        <v>1760</v>
      </c>
      <c r="H13" s="192" t="s">
        <v>441</v>
      </c>
      <c r="I13" s="192" t="s">
        <v>441</v>
      </c>
      <c r="J13" s="192" t="s">
        <v>441</v>
      </c>
      <c r="K13" s="192">
        <v>1725</v>
      </c>
      <c r="L13" s="192">
        <v>1757.2662</v>
      </c>
      <c r="M13" s="192">
        <v>3492.2750000000001</v>
      </c>
      <c r="N13" s="192" t="s">
        <v>441</v>
      </c>
      <c r="O13" s="184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0"/>
    </row>
    <row r="14" spans="1:46">
      <c r="A14" s="36"/>
      <c r="B14" s="2" t="s">
        <v>177</v>
      </c>
      <c r="C14" s="34"/>
      <c r="D14" s="192" t="s">
        <v>441</v>
      </c>
      <c r="E14" s="192">
        <v>8.8556858760631254</v>
      </c>
      <c r="F14" s="192">
        <v>20.578305728768505</v>
      </c>
      <c r="G14" s="192">
        <v>38.858718455450898</v>
      </c>
      <c r="H14" s="192" t="s">
        <v>441</v>
      </c>
      <c r="I14" s="192" t="s">
        <v>441</v>
      </c>
      <c r="J14" s="192" t="s">
        <v>441</v>
      </c>
      <c r="K14" s="192">
        <v>22.803508501982758</v>
      </c>
      <c r="L14" s="192">
        <v>32.178737153036828</v>
      </c>
      <c r="M14" s="192">
        <v>31.722946059070022</v>
      </c>
      <c r="N14" s="192" t="s">
        <v>441</v>
      </c>
      <c r="O14" s="184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0"/>
    </row>
    <row r="15" spans="1:46">
      <c r="A15" s="36"/>
      <c r="B15" s="2" t="s">
        <v>86</v>
      </c>
      <c r="C15" s="34"/>
      <c r="D15" s="12" t="s">
        <v>441</v>
      </c>
      <c r="E15" s="12">
        <v>5.1921278996685605E-3</v>
      </c>
      <c r="F15" s="12">
        <v>1.151770843028088E-2</v>
      </c>
      <c r="G15" s="12">
        <v>2.214171991763584E-2</v>
      </c>
      <c r="H15" s="12" t="s">
        <v>441</v>
      </c>
      <c r="I15" s="12" t="s">
        <v>441</v>
      </c>
      <c r="J15" s="12" t="s">
        <v>441</v>
      </c>
      <c r="K15" s="12">
        <v>1.3181218787273271E-2</v>
      </c>
      <c r="L15" s="12">
        <v>1.8392743147257407E-2</v>
      </c>
      <c r="M15" s="12">
        <v>9.1209611366991697E-3</v>
      </c>
      <c r="N15" s="12" t="s">
        <v>441</v>
      </c>
      <c r="O15" s="11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5"/>
    </row>
    <row r="16" spans="1:46">
      <c r="A16" s="36"/>
      <c r="B16" s="2" t="s">
        <v>178</v>
      </c>
      <c r="C16" s="34"/>
      <c r="D16" s="12" t="s">
        <v>441</v>
      </c>
      <c r="E16" s="12">
        <v>-2.2781185084380762E-2</v>
      </c>
      <c r="F16" s="12">
        <v>2.3666601394624953E-2</v>
      </c>
      <c r="G16" s="12">
        <v>5.5232567803547017E-3</v>
      </c>
      <c r="H16" s="12" t="s">
        <v>441</v>
      </c>
      <c r="I16" s="12" t="s">
        <v>441</v>
      </c>
      <c r="J16" s="12" t="s">
        <v>441</v>
      </c>
      <c r="K16" s="12">
        <v>-8.8004363361746663E-3</v>
      </c>
      <c r="L16" s="12">
        <v>2.3917632455754401E-3</v>
      </c>
      <c r="M16" s="12">
        <v>0.99272746497754261</v>
      </c>
      <c r="N16" s="12" t="s">
        <v>441</v>
      </c>
      <c r="O16" s="11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5"/>
    </row>
    <row r="17" spans="1:45">
      <c r="A17" s="36"/>
      <c r="B17" s="58" t="s">
        <v>179</v>
      </c>
      <c r="C17" s="59"/>
      <c r="D17" s="57" t="s">
        <v>180</v>
      </c>
      <c r="E17" s="57">
        <v>1.52</v>
      </c>
      <c r="F17" s="57">
        <v>1.28</v>
      </c>
      <c r="G17" s="57">
        <v>0.19</v>
      </c>
      <c r="H17" s="57" t="s">
        <v>180</v>
      </c>
      <c r="I17" s="57" t="s">
        <v>180</v>
      </c>
      <c r="J17" s="57" t="s">
        <v>180</v>
      </c>
      <c r="K17" s="57">
        <v>0.67</v>
      </c>
      <c r="L17" s="57">
        <v>0</v>
      </c>
      <c r="M17" s="57" t="s">
        <v>180</v>
      </c>
      <c r="N17" s="57" t="s">
        <v>180</v>
      </c>
      <c r="O17" s="11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5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AS18" s="75"/>
    </row>
    <row r="19" spans="1:45" ht="15">
      <c r="B19" s="40" t="s">
        <v>316</v>
      </c>
      <c r="AS19" s="33" t="s">
        <v>67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163</v>
      </c>
      <c r="E20" s="16" t="s">
        <v>163</v>
      </c>
      <c r="F20" s="16" t="s">
        <v>163</v>
      </c>
      <c r="G20" s="16" t="s">
        <v>163</v>
      </c>
      <c r="H20" s="16" t="s">
        <v>163</v>
      </c>
      <c r="I20" s="16" t="s">
        <v>163</v>
      </c>
      <c r="J20" s="16" t="s">
        <v>163</v>
      </c>
      <c r="K20" s="16" t="s">
        <v>163</v>
      </c>
      <c r="L20" s="16" t="s">
        <v>163</v>
      </c>
      <c r="M20" s="16" t="s">
        <v>163</v>
      </c>
      <c r="N20" s="11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164</v>
      </c>
      <c r="C21" s="7" t="s">
        <v>164</v>
      </c>
      <c r="D21" s="114" t="s">
        <v>166</v>
      </c>
      <c r="E21" s="115" t="s">
        <v>184</v>
      </c>
      <c r="F21" s="115" t="s">
        <v>182</v>
      </c>
      <c r="G21" s="115" t="s">
        <v>167</v>
      </c>
      <c r="H21" s="115" t="s">
        <v>197</v>
      </c>
      <c r="I21" s="115" t="s">
        <v>185</v>
      </c>
      <c r="J21" s="115" t="s">
        <v>183</v>
      </c>
      <c r="K21" s="115" t="s">
        <v>168</v>
      </c>
      <c r="L21" s="115" t="s">
        <v>169</v>
      </c>
      <c r="M21" s="115" t="s">
        <v>187</v>
      </c>
      <c r="N21" s="11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117</v>
      </c>
      <c r="E22" s="9" t="s">
        <v>117</v>
      </c>
      <c r="F22" s="9" t="s">
        <v>117</v>
      </c>
      <c r="G22" s="9" t="s">
        <v>117</v>
      </c>
      <c r="H22" s="9" t="s">
        <v>117</v>
      </c>
      <c r="I22" s="9" t="s">
        <v>117</v>
      </c>
      <c r="J22" s="9" t="s">
        <v>117</v>
      </c>
      <c r="K22" s="9" t="s">
        <v>117</v>
      </c>
      <c r="L22" s="9" t="s">
        <v>117</v>
      </c>
      <c r="M22" s="9" t="s">
        <v>117</v>
      </c>
      <c r="N22" s="11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11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193">
        <v>0.83</v>
      </c>
      <c r="E24" s="193">
        <v>0.94813601299999994</v>
      </c>
      <c r="F24" s="194">
        <v>0.96</v>
      </c>
      <c r="G24" s="195">
        <v>1.1100000000000001</v>
      </c>
      <c r="H24" s="194">
        <v>0.88</v>
      </c>
      <c r="I24" s="193">
        <v>0.84</v>
      </c>
      <c r="J24" s="194">
        <v>0.94000000000000006</v>
      </c>
      <c r="K24" s="193">
        <v>0.99289939999999988</v>
      </c>
      <c r="L24" s="193">
        <v>0.95000000000000018</v>
      </c>
      <c r="M24" s="193">
        <v>0.95</v>
      </c>
      <c r="N24" s="19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8">
        <v>1</v>
      </c>
    </row>
    <row r="25" spans="1:45">
      <c r="A25" s="36"/>
      <c r="B25" s="18">
        <v>1</v>
      </c>
      <c r="C25" s="7">
        <v>2</v>
      </c>
      <c r="D25" s="199">
        <v>0.84</v>
      </c>
      <c r="E25" s="199">
        <v>0.9612021540000002</v>
      </c>
      <c r="F25" s="200">
        <v>0.93999999999999984</v>
      </c>
      <c r="G25" s="201">
        <v>1.1100000000000001</v>
      </c>
      <c r="H25" s="200">
        <v>0.86999999999999988</v>
      </c>
      <c r="I25" s="199">
        <v>0.84</v>
      </c>
      <c r="J25" s="200">
        <v>0.92999999999999994</v>
      </c>
      <c r="K25" s="199">
        <v>0.99253500000000017</v>
      </c>
      <c r="L25" s="199">
        <v>0.94699999999999995</v>
      </c>
      <c r="M25" s="199">
        <v>0.91999999999999993</v>
      </c>
      <c r="N25" s="19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8">
        <v>33</v>
      </c>
    </row>
    <row r="26" spans="1:45">
      <c r="A26" s="36"/>
      <c r="B26" s="18">
        <v>1</v>
      </c>
      <c r="C26" s="7">
        <v>3</v>
      </c>
      <c r="D26" s="199">
        <v>0.86</v>
      </c>
      <c r="E26" s="199">
        <v>0.9659549460000002</v>
      </c>
      <c r="F26" s="200">
        <v>0.93999999999999984</v>
      </c>
      <c r="G26" s="201">
        <v>1.1499999999999999</v>
      </c>
      <c r="H26" s="200">
        <v>0.79</v>
      </c>
      <c r="I26" s="199">
        <v>0.89</v>
      </c>
      <c r="J26" s="200">
        <v>0.94000000000000006</v>
      </c>
      <c r="K26" s="200">
        <v>0.99807260000000009</v>
      </c>
      <c r="L26" s="26">
        <v>0.95300000000000007</v>
      </c>
      <c r="M26" s="26">
        <v>0.93</v>
      </c>
      <c r="N26" s="19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8">
        <v>16</v>
      </c>
    </row>
    <row r="27" spans="1:45">
      <c r="A27" s="36"/>
      <c r="B27" s="18">
        <v>1</v>
      </c>
      <c r="C27" s="7">
        <v>4</v>
      </c>
      <c r="D27" s="199">
        <v>0.86</v>
      </c>
      <c r="E27" s="199">
        <v>0.95643416000000003</v>
      </c>
      <c r="F27" s="200">
        <v>0.93</v>
      </c>
      <c r="G27" s="201">
        <v>1.1299999999999999</v>
      </c>
      <c r="H27" s="200">
        <v>0.85000000000000009</v>
      </c>
      <c r="I27" s="199">
        <v>0.76</v>
      </c>
      <c r="J27" s="200">
        <v>0.91</v>
      </c>
      <c r="K27" s="200">
        <v>0.98361910000000008</v>
      </c>
      <c r="L27" s="26">
        <v>0.97</v>
      </c>
      <c r="M27" s="26">
        <v>0.91999999999999993</v>
      </c>
      <c r="N27" s="19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8">
        <v>0.91526822716666678</v>
      </c>
    </row>
    <row r="28" spans="1:45">
      <c r="A28" s="36"/>
      <c r="B28" s="18">
        <v>1</v>
      </c>
      <c r="C28" s="7">
        <v>5</v>
      </c>
      <c r="D28" s="199">
        <v>0.85000000000000009</v>
      </c>
      <c r="E28" s="199">
        <v>0.95169042100000034</v>
      </c>
      <c r="F28" s="199">
        <v>0.93999999999999984</v>
      </c>
      <c r="G28" s="201">
        <v>1.08</v>
      </c>
      <c r="H28" s="199">
        <v>0.85000000000000009</v>
      </c>
      <c r="I28" s="199">
        <v>0.86</v>
      </c>
      <c r="J28" s="199">
        <v>0.91999999999999993</v>
      </c>
      <c r="K28" s="199">
        <v>0.99463499999999994</v>
      </c>
      <c r="L28" s="199">
        <v>0.94199999999999995</v>
      </c>
      <c r="M28" s="199">
        <v>0.91999999999999993</v>
      </c>
      <c r="N28" s="19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8">
        <v>20</v>
      </c>
    </row>
    <row r="29" spans="1:45">
      <c r="A29" s="36"/>
      <c r="B29" s="18">
        <v>1</v>
      </c>
      <c r="C29" s="7">
        <v>6</v>
      </c>
      <c r="D29" s="199">
        <v>0.86999999999999988</v>
      </c>
      <c r="E29" s="199">
        <v>0.9508954730000001</v>
      </c>
      <c r="F29" s="199">
        <v>0.91999999999999993</v>
      </c>
      <c r="G29" s="201">
        <v>1.1199999999999999</v>
      </c>
      <c r="H29" s="199">
        <v>0.84</v>
      </c>
      <c r="I29" s="199">
        <v>0.83</v>
      </c>
      <c r="J29" s="199">
        <v>0.95</v>
      </c>
      <c r="K29" s="199">
        <v>0.98941000000000012</v>
      </c>
      <c r="L29" s="199">
        <v>0.94699999999999995</v>
      </c>
      <c r="M29" s="199">
        <v>0.96</v>
      </c>
      <c r="N29" s="19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76"/>
    </row>
    <row r="30" spans="1:45">
      <c r="A30" s="36"/>
      <c r="B30" s="19" t="s">
        <v>175</v>
      </c>
      <c r="C30" s="11"/>
      <c r="D30" s="204">
        <v>0.85166666666666668</v>
      </c>
      <c r="E30" s="204">
        <v>0.95571886116666682</v>
      </c>
      <c r="F30" s="204">
        <v>0.93833333333333335</v>
      </c>
      <c r="G30" s="204">
        <v>1.1166666666666667</v>
      </c>
      <c r="H30" s="204">
        <v>0.84666666666666668</v>
      </c>
      <c r="I30" s="204">
        <v>0.83666666666666678</v>
      </c>
      <c r="J30" s="204">
        <v>0.93166666666666675</v>
      </c>
      <c r="K30" s="204">
        <v>0.99186184999999993</v>
      </c>
      <c r="L30" s="204">
        <v>0.95150000000000012</v>
      </c>
      <c r="M30" s="204">
        <v>0.93333333333333324</v>
      </c>
      <c r="N30" s="19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76"/>
    </row>
    <row r="31" spans="1:45">
      <c r="A31" s="36"/>
      <c r="B31" s="2" t="s">
        <v>176</v>
      </c>
      <c r="C31" s="34"/>
      <c r="D31" s="26">
        <v>0.85499999999999998</v>
      </c>
      <c r="E31" s="26">
        <v>0.95406229050000024</v>
      </c>
      <c r="F31" s="26">
        <v>0.93999999999999984</v>
      </c>
      <c r="G31" s="26">
        <v>1.115</v>
      </c>
      <c r="H31" s="26">
        <v>0.85000000000000009</v>
      </c>
      <c r="I31" s="26">
        <v>0.84</v>
      </c>
      <c r="J31" s="26">
        <v>0.93500000000000005</v>
      </c>
      <c r="K31" s="26">
        <v>0.99271719999999997</v>
      </c>
      <c r="L31" s="26">
        <v>0.94850000000000012</v>
      </c>
      <c r="M31" s="26">
        <v>0.92500000000000004</v>
      </c>
      <c r="N31" s="19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76"/>
    </row>
    <row r="32" spans="1:45">
      <c r="A32" s="36"/>
      <c r="B32" s="2" t="s">
        <v>177</v>
      </c>
      <c r="C32" s="34"/>
      <c r="D32" s="26">
        <v>1.4719601443879727E-2</v>
      </c>
      <c r="E32" s="26">
        <v>6.8168698877670584E-3</v>
      </c>
      <c r="F32" s="26">
        <v>1.3291601358251248E-2</v>
      </c>
      <c r="G32" s="26">
        <v>2.3380903889000167E-2</v>
      </c>
      <c r="H32" s="26">
        <v>3.1411250638372634E-2</v>
      </c>
      <c r="I32" s="26">
        <v>4.3204937989385739E-2</v>
      </c>
      <c r="J32" s="26">
        <v>1.4719601443879749E-2</v>
      </c>
      <c r="K32" s="26">
        <v>4.9345296309779877E-3</v>
      </c>
      <c r="L32" s="26">
        <v>9.7724101428460376E-3</v>
      </c>
      <c r="M32" s="26">
        <v>1.7511900715418274E-2</v>
      </c>
      <c r="N32" s="19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76"/>
    </row>
    <row r="33" spans="1:45">
      <c r="A33" s="36"/>
      <c r="B33" s="2" t="s">
        <v>86</v>
      </c>
      <c r="C33" s="34"/>
      <c r="D33" s="12">
        <v>1.7283289366590678E-2</v>
      </c>
      <c r="E33" s="12">
        <v>7.1327146138411004E-3</v>
      </c>
      <c r="F33" s="12">
        <v>1.416511690044538E-2</v>
      </c>
      <c r="G33" s="12">
        <v>2.0938122885671789E-2</v>
      </c>
      <c r="H33" s="12">
        <v>3.7099902328786578E-2</v>
      </c>
      <c r="I33" s="12">
        <v>5.1639368114803665E-2</v>
      </c>
      <c r="J33" s="12">
        <v>1.5799214429924595E-2</v>
      </c>
      <c r="K33" s="12">
        <v>4.9750170661145886E-3</v>
      </c>
      <c r="L33" s="12">
        <v>1.0270530891062571E-2</v>
      </c>
      <c r="M33" s="12">
        <v>1.8762750766519582E-2</v>
      </c>
      <c r="N33" s="11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5"/>
    </row>
    <row r="34" spans="1:45">
      <c r="A34" s="36"/>
      <c r="B34" s="2" t="s">
        <v>178</v>
      </c>
      <c r="C34" s="34"/>
      <c r="D34" s="12">
        <v>-6.9489531715622999E-2</v>
      </c>
      <c r="E34" s="12">
        <v>4.4195387537072417E-2</v>
      </c>
      <c r="F34" s="12">
        <v>2.5200378951280467E-2</v>
      </c>
      <c r="G34" s="12">
        <v>0.22004307974663928</v>
      </c>
      <c r="H34" s="12">
        <v>-7.4952411177175104E-2</v>
      </c>
      <c r="I34" s="12">
        <v>-8.5878170100279205E-2</v>
      </c>
      <c r="J34" s="12">
        <v>1.7916539669210918E-2</v>
      </c>
      <c r="K34" s="12">
        <v>8.3684345812417016E-2</v>
      </c>
      <c r="L34" s="12">
        <v>3.9585961533367797E-2</v>
      </c>
      <c r="M34" s="12">
        <v>1.9737499489728139E-2</v>
      </c>
      <c r="N34" s="11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5"/>
    </row>
    <row r="35" spans="1:45">
      <c r="A35" s="36"/>
      <c r="B35" s="58" t="s">
        <v>179</v>
      </c>
      <c r="C35" s="59"/>
      <c r="D35" s="57">
        <v>1.5</v>
      </c>
      <c r="E35" s="57">
        <v>0.35</v>
      </c>
      <c r="F35" s="57">
        <v>0.04</v>
      </c>
      <c r="G35" s="57">
        <v>3.21</v>
      </c>
      <c r="H35" s="57">
        <v>1.58</v>
      </c>
      <c r="I35" s="57">
        <v>1.76</v>
      </c>
      <c r="J35" s="57">
        <v>7.0000000000000007E-2</v>
      </c>
      <c r="K35" s="57">
        <v>1</v>
      </c>
      <c r="L35" s="57">
        <v>0.28000000000000003</v>
      </c>
      <c r="M35" s="57">
        <v>0.04</v>
      </c>
      <c r="N35" s="11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5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AS36" s="75"/>
    </row>
    <row r="37" spans="1:45" ht="15">
      <c r="B37" s="40" t="s">
        <v>317</v>
      </c>
      <c r="AS37" s="33" t="s">
        <v>67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163</v>
      </c>
      <c r="E38" s="16" t="s">
        <v>163</v>
      </c>
      <c r="F38" s="16" t="s">
        <v>163</v>
      </c>
      <c r="G38" s="16" t="s">
        <v>163</v>
      </c>
      <c r="H38" s="16" t="s">
        <v>163</v>
      </c>
      <c r="I38" s="16" t="s">
        <v>163</v>
      </c>
      <c r="J38" s="16" t="s">
        <v>163</v>
      </c>
      <c r="K38" s="16" t="s">
        <v>163</v>
      </c>
      <c r="L38" s="16" t="s">
        <v>163</v>
      </c>
      <c r="M38" s="16" t="s">
        <v>163</v>
      </c>
      <c r="N38" s="11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164</v>
      </c>
      <c r="C39" s="7" t="s">
        <v>164</v>
      </c>
      <c r="D39" s="114" t="s">
        <v>166</v>
      </c>
      <c r="E39" s="115" t="s">
        <v>184</v>
      </c>
      <c r="F39" s="115" t="s">
        <v>182</v>
      </c>
      <c r="G39" s="115" t="s">
        <v>167</v>
      </c>
      <c r="H39" s="115" t="s">
        <v>197</v>
      </c>
      <c r="I39" s="115" t="s">
        <v>185</v>
      </c>
      <c r="J39" s="115" t="s">
        <v>183</v>
      </c>
      <c r="K39" s="115" t="s">
        <v>186</v>
      </c>
      <c r="L39" s="115" t="s">
        <v>169</v>
      </c>
      <c r="M39" s="115" t="s">
        <v>187</v>
      </c>
      <c r="N39" s="11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117</v>
      </c>
      <c r="E40" s="9" t="s">
        <v>117</v>
      </c>
      <c r="F40" s="9" t="s">
        <v>117</v>
      </c>
      <c r="G40" s="9" t="s">
        <v>117</v>
      </c>
      <c r="H40" s="9" t="s">
        <v>117</v>
      </c>
      <c r="I40" s="9" t="s">
        <v>117</v>
      </c>
      <c r="J40" s="9" t="s">
        <v>117</v>
      </c>
      <c r="K40" s="9" t="s">
        <v>117</v>
      </c>
      <c r="L40" s="9" t="s">
        <v>117</v>
      </c>
      <c r="M40" s="9" t="s">
        <v>117</v>
      </c>
      <c r="N40" s="11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11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2">
        <v>3676</v>
      </c>
      <c r="E42" s="182">
        <v>4325.62951412443</v>
      </c>
      <c r="F42" s="205">
        <v>4557</v>
      </c>
      <c r="G42" s="182">
        <v>4270</v>
      </c>
      <c r="H42" s="205">
        <v>4180</v>
      </c>
      <c r="I42" s="182">
        <v>4500.0000000000009</v>
      </c>
      <c r="J42" s="205">
        <v>4220</v>
      </c>
      <c r="K42" s="182">
        <v>4180</v>
      </c>
      <c r="L42" s="182">
        <v>4314</v>
      </c>
      <c r="M42" s="182">
        <v>3740</v>
      </c>
      <c r="N42" s="184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87">
        <v>3694</v>
      </c>
      <c r="E43" s="187">
        <v>4393.3915641350704</v>
      </c>
      <c r="F43" s="208">
        <v>4555</v>
      </c>
      <c r="G43" s="187">
        <v>4620</v>
      </c>
      <c r="H43" s="208">
        <v>3530</v>
      </c>
      <c r="I43" s="187">
        <v>4330</v>
      </c>
      <c r="J43" s="208">
        <v>4009.9999999999995</v>
      </c>
      <c r="K43" s="187">
        <v>4070</v>
      </c>
      <c r="L43" s="187">
        <v>4260</v>
      </c>
      <c r="M43" s="187">
        <v>3810</v>
      </c>
      <c r="N43" s="184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>
        <v>34</v>
      </c>
    </row>
    <row r="44" spans="1:45">
      <c r="A44" s="36"/>
      <c r="B44" s="18">
        <v>1</v>
      </c>
      <c r="C44" s="7">
        <v>3</v>
      </c>
      <c r="D44" s="187">
        <v>3649</v>
      </c>
      <c r="E44" s="187">
        <v>4345.9599977193702</v>
      </c>
      <c r="F44" s="208">
        <v>4504</v>
      </c>
      <c r="G44" s="187">
        <v>4590</v>
      </c>
      <c r="H44" s="208">
        <v>4250</v>
      </c>
      <c r="I44" s="187">
        <v>4710</v>
      </c>
      <c r="J44" s="208">
        <v>4210</v>
      </c>
      <c r="K44" s="208">
        <v>4120</v>
      </c>
      <c r="L44" s="192">
        <v>4282</v>
      </c>
      <c r="M44" s="192">
        <v>3820</v>
      </c>
      <c r="N44" s="184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87">
        <v>3612</v>
      </c>
      <c r="E45" s="187">
        <v>4441.89385819379</v>
      </c>
      <c r="F45" s="208">
        <v>4507</v>
      </c>
      <c r="G45" s="187">
        <v>4540</v>
      </c>
      <c r="H45" s="208">
        <v>3490</v>
      </c>
      <c r="I45" s="187">
        <v>4310</v>
      </c>
      <c r="J45" s="208">
        <v>4080.0000000000005</v>
      </c>
      <c r="K45" s="208">
        <v>4100</v>
      </c>
      <c r="L45" s="192">
        <v>4216</v>
      </c>
      <c r="M45" s="228">
        <v>3570</v>
      </c>
      <c r="N45" s="184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4160.5326842432059</v>
      </c>
    </row>
    <row r="46" spans="1:45">
      <c r="A46" s="36"/>
      <c r="B46" s="18">
        <v>1</v>
      </c>
      <c r="C46" s="7">
        <v>5</v>
      </c>
      <c r="D46" s="187">
        <v>3555</v>
      </c>
      <c r="E46" s="187">
        <v>4442.5654900000009</v>
      </c>
      <c r="F46" s="187">
        <v>4606</v>
      </c>
      <c r="G46" s="187">
        <v>4390</v>
      </c>
      <c r="H46" s="187">
        <v>3640</v>
      </c>
      <c r="I46" s="187">
        <v>4430</v>
      </c>
      <c r="J46" s="187">
        <v>4090</v>
      </c>
      <c r="K46" s="187">
        <v>4200</v>
      </c>
      <c r="L46" s="187">
        <v>4259</v>
      </c>
      <c r="M46" s="187">
        <v>3770</v>
      </c>
      <c r="N46" s="184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21</v>
      </c>
    </row>
    <row r="47" spans="1:45">
      <c r="A47" s="36"/>
      <c r="B47" s="18">
        <v>1</v>
      </c>
      <c r="C47" s="7">
        <v>6</v>
      </c>
      <c r="D47" s="187">
        <v>3763</v>
      </c>
      <c r="E47" s="187">
        <v>4362.52063041971</v>
      </c>
      <c r="F47" s="187">
        <v>4499</v>
      </c>
      <c r="G47" s="187">
        <v>4440</v>
      </c>
      <c r="H47" s="187">
        <v>3680</v>
      </c>
      <c r="I47" s="187">
        <v>4440</v>
      </c>
      <c r="J47" s="187">
        <v>4170</v>
      </c>
      <c r="K47" s="187">
        <v>4140</v>
      </c>
      <c r="L47" s="187">
        <v>4202</v>
      </c>
      <c r="M47" s="187">
        <v>3760</v>
      </c>
      <c r="N47" s="184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90"/>
    </row>
    <row r="48" spans="1:45">
      <c r="A48" s="36"/>
      <c r="B48" s="19" t="s">
        <v>175</v>
      </c>
      <c r="C48" s="11"/>
      <c r="D48" s="191">
        <v>3658.1666666666665</v>
      </c>
      <c r="E48" s="191">
        <v>4385.3268424320622</v>
      </c>
      <c r="F48" s="191">
        <v>4538</v>
      </c>
      <c r="G48" s="191">
        <v>4475</v>
      </c>
      <c r="H48" s="191">
        <v>3795</v>
      </c>
      <c r="I48" s="191">
        <v>4453.333333333333</v>
      </c>
      <c r="J48" s="191">
        <v>4130</v>
      </c>
      <c r="K48" s="191">
        <v>4135</v>
      </c>
      <c r="L48" s="191">
        <v>4255.5</v>
      </c>
      <c r="M48" s="191">
        <v>3745</v>
      </c>
      <c r="N48" s="184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90"/>
    </row>
    <row r="49" spans="1:45">
      <c r="A49" s="36"/>
      <c r="B49" s="2" t="s">
        <v>176</v>
      </c>
      <c r="C49" s="34"/>
      <c r="D49" s="192">
        <v>3662.5</v>
      </c>
      <c r="E49" s="192">
        <v>4377.9560972773907</v>
      </c>
      <c r="F49" s="192">
        <v>4531</v>
      </c>
      <c r="G49" s="192">
        <v>4490</v>
      </c>
      <c r="H49" s="192">
        <v>3660</v>
      </c>
      <c r="I49" s="192">
        <v>4435</v>
      </c>
      <c r="J49" s="192">
        <v>4130</v>
      </c>
      <c r="K49" s="192">
        <v>4130</v>
      </c>
      <c r="L49" s="192">
        <v>4259.5</v>
      </c>
      <c r="M49" s="192">
        <v>3765</v>
      </c>
      <c r="N49" s="184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90"/>
    </row>
    <row r="50" spans="1:45">
      <c r="A50" s="36"/>
      <c r="B50" s="2" t="s">
        <v>177</v>
      </c>
      <c r="C50" s="34"/>
      <c r="D50" s="192">
        <v>71.34540396316126</v>
      </c>
      <c r="E50" s="192">
        <v>49.345258252026646</v>
      </c>
      <c r="F50" s="192">
        <v>42.218479366268035</v>
      </c>
      <c r="G50" s="192">
        <v>133.37915879176927</v>
      </c>
      <c r="H50" s="192">
        <v>333.39166156339303</v>
      </c>
      <c r="I50" s="192">
        <v>144.59137825841026</v>
      </c>
      <c r="J50" s="192">
        <v>83.18653737234176</v>
      </c>
      <c r="K50" s="192">
        <v>48.887626246321268</v>
      </c>
      <c r="L50" s="192">
        <v>41.423423325456817</v>
      </c>
      <c r="M50" s="192">
        <v>90.939540355117259</v>
      </c>
      <c r="N50" s="184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90"/>
    </row>
    <row r="51" spans="1:45">
      <c r="A51" s="36"/>
      <c r="B51" s="2" t="s">
        <v>86</v>
      </c>
      <c r="C51" s="34"/>
      <c r="D51" s="12">
        <v>1.9503049058224409E-2</v>
      </c>
      <c r="E51" s="12">
        <v>1.1252355873356115E-2</v>
      </c>
      <c r="F51" s="12">
        <v>9.3033229101516166E-3</v>
      </c>
      <c r="G51" s="12">
        <v>2.9805398612685871E-2</v>
      </c>
      <c r="H51" s="12">
        <v>8.7850240201157587E-2</v>
      </c>
      <c r="I51" s="12">
        <v>3.2468123860421465E-2</v>
      </c>
      <c r="J51" s="12">
        <v>2.0142018734223187E-2</v>
      </c>
      <c r="K51" s="12">
        <v>1.1822884219182895E-2</v>
      </c>
      <c r="L51" s="12">
        <v>9.7340907826240896E-3</v>
      </c>
      <c r="M51" s="12">
        <v>2.4282921323128773E-2</v>
      </c>
      <c r="N51" s="11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5"/>
    </row>
    <row r="52" spans="1:45">
      <c r="A52" s="36"/>
      <c r="B52" s="2" t="s">
        <v>178</v>
      </c>
      <c r="C52" s="34"/>
      <c r="D52" s="12">
        <v>-0.12074560055232908</v>
      </c>
      <c r="E52" s="12">
        <v>5.4030138746463452E-2</v>
      </c>
      <c r="F52" s="12">
        <v>9.0725718172180336E-2</v>
      </c>
      <c r="G52" s="12">
        <v>7.5583426359741468E-2</v>
      </c>
      <c r="H52" s="12">
        <v>-8.7857183679280637E-2</v>
      </c>
      <c r="I52" s="12">
        <v>7.0375759863400056E-2</v>
      </c>
      <c r="J52" s="12">
        <v>-7.3386478512329489E-3</v>
      </c>
      <c r="K52" s="12">
        <v>-6.1368786597695291E-3</v>
      </c>
      <c r="L52" s="12">
        <v>2.2825758854498224E-2</v>
      </c>
      <c r="M52" s="12">
        <v>-9.9874875593914614E-2</v>
      </c>
      <c r="N52" s="11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5"/>
    </row>
    <row r="53" spans="1:45">
      <c r="A53" s="36"/>
      <c r="B53" s="58" t="s">
        <v>179</v>
      </c>
      <c r="C53" s="59"/>
      <c r="D53" s="57">
        <v>1.35</v>
      </c>
      <c r="E53" s="57">
        <v>0.48</v>
      </c>
      <c r="F53" s="57">
        <v>0.86</v>
      </c>
      <c r="G53" s="57">
        <v>0.7</v>
      </c>
      <c r="H53" s="57">
        <v>1</v>
      </c>
      <c r="I53" s="57">
        <v>0.65</v>
      </c>
      <c r="J53" s="57">
        <v>0.16</v>
      </c>
      <c r="K53" s="57">
        <v>0.15</v>
      </c>
      <c r="L53" s="57">
        <v>0.15</v>
      </c>
      <c r="M53" s="57">
        <v>1.1299999999999999</v>
      </c>
      <c r="N53" s="11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5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AS54" s="75"/>
    </row>
    <row r="55" spans="1:45" ht="15">
      <c r="B55" s="40" t="s">
        <v>318</v>
      </c>
      <c r="AS55" s="33" t="s">
        <v>181</v>
      </c>
    </row>
    <row r="56" spans="1:45" ht="15">
      <c r="A56" s="29" t="s">
        <v>10</v>
      </c>
      <c r="B56" s="17" t="s">
        <v>114</v>
      </c>
      <c r="C56" s="14" t="s">
        <v>115</v>
      </c>
      <c r="D56" s="15" t="s">
        <v>163</v>
      </c>
      <c r="E56" s="16" t="s">
        <v>163</v>
      </c>
      <c r="F56" s="16" t="s">
        <v>163</v>
      </c>
      <c r="G56" s="16" t="s">
        <v>163</v>
      </c>
      <c r="H56" s="16" t="s">
        <v>163</v>
      </c>
      <c r="I56" s="16" t="s">
        <v>163</v>
      </c>
      <c r="J56" s="11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164</v>
      </c>
      <c r="C57" s="7" t="s">
        <v>164</v>
      </c>
      <c r="D57" s="114" t="s">
        <v>166</v>
      </c>
      <c r="E57" s="115" t="s">
        <v>184</v>
      </c>
      <c r="F57" s="115" t="s">
        <v>182</v>
      </c>
      <c r="G57" s="115" t="s">
        <v>167</v>
      </c>
      <c r="H57" s="115" t="s">
        <v>197</v>
      </c>
      <c r="I57" s="115" t="s">
        <v>169</v>
      </c>
      <c r="J57" s="11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117</v>
      </c>
      <c r="E58" s="9" t="s">
        <v>117</v>
      </c>
      <c r="F58" s="9" t="s">
        <v>117</v>
      </c>
      <c r="G58" s="9" t="s">
        <v>117</v>
      </c>
      <c r="H58" s="9" t="s">
        <v>117</v>
      </c>
      <c r="I58" s="9" t="s">
        <v>117</v>
      </c>
      <c r="J58" s="11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0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11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7">
        <v>1</v>
      </c>
      <c r="C60" s="13">
        <v>1</v>
      </c>
      <c r="D60" s="207">
        <v>30</v>
      </c>
      <c r="E60" s="182">
        <v>829.84054344843184</v>
      </c>
      <c r="F60" s="205">
        <v>2150</v>
      </c>
      <c r="G60" s="182">
        <v>1990</v>
      </c>
      <c r="H60" s="205">
        <v>970</v>
      </c>
      <c r="I60" s="182">
        <v>1461</v>
      </c>
      <c r="J60" s="184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6"/>
      <c r="B61" s="18">
        <v>1</v>
      </c>
      <c r="C61" s="7">
        <v>2</v>
      </c>
      <c r="D61" s="189">
        <v>34</v>
      </c>
      <c r="E61" s="187">
        <v>826.68527576532665</v>
      </c>
      <c r="F61" s="208">
        <v>1726</v>
      </c>
      <c r="G61" s="187">
        <v>1970</v>
      </c>
      <c r="H61" s="208">
        <v>1140</v>
      </c>
      <c r="I61" s="187">
        <v>1495</v>
      </c>
      <c r="J61" s="184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5</v>
      </c>
    </row>
    <row r="62" spans="1:45">
      <c r="A62" s="36"/>
      <c r="B62" s="18">
        <v>1</v>
      </c>
      <c r="C62" s="7">
        <v>3</v>
      </c>
      <c r="D62" s="189">
        <v>28</v>
      </c>
      <c r="E62" s="187">
        <v>810.38078000000007</v>
      </c>
      <c r="F62" s="208">
        <v>1943</v>
      </c>
      <c r="G62" s="187">
        <v>2080</v>
      </c>
      <c r="H62" s="208">
        <v>1130</v>
      </c>
      <c r="I62" s="187">
        <v>1644</v>
      </c>
      <c r="J62" s="184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6"/>
      <c r="B63" s="18">
        <v>1</v>
      </c>
      <c r="C63" s="7">
        <v>4</v>
      </c>
      <c r="D63" s="189">
        <v>22</v>
      </c>
      <c r="E63" s="187">
        <v>796.87783162146388</v>
      </c>
      <c r="F63" s="208">
        <v>2163</v>
      </c>
      <c r="G63" s="187">
        <v>2040.0000000000002</v>
      </c>
      <c r="H63" s="208">
        <v>1260</v>
      </c>
      <c r="I63" s="187">
        <v>1349</v>
      </c>
      <c r="J63" s="184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1482.20493916903</v>
      </c>
    </row>
    <row r="64" spans="1:45">
      <c r="A64" s="36"/>
      <c r="B64" s="18">
        <v>1</v>
      </c>
      <c r="C64" s="7">
        <v>5</v>
      </c>
      <c r="D64" s="189">
        <v>26</v>
      </c>
      <c r="E64" s="187">
        <v>816.60464176033383</v>
      </c>
      <c r="F64" s="187">
        <v>1960</v>
      </c>
      <c r="G64" s="187">
        <v>1970</v>
      </c>
      <c r="H64" s="187">
        <v>910</v>
      </c>
      <c r="I64" s="187">
        <v>1450</v>
      </c>
      <c r="J64" s="184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22</v>
      </c>
    </row>
    <row r="65" spans="1:45">
      <c r="A65" s="36"/>
      <c r="B65" s="18">
        <v>1</v>
      </c>
      <c r="C65" s="7">
        <v>6</v>
      </c>
      <c r="D65" s="189">
        <v>24</v>
      </c>
      <c r="E65" s="187">
        <v>827.75910247544789</v>
      </c>
      <c r="F65" s="187">
        <v>2173</v>
      </c>
      <c r="G65" s="187">
        <v>1960</v>
      </c>
      <c r="H65" s="187">
        <v>1320</v>
      </c>
      <c r="I65" s="187">
        <v>1304</v>
      </c>
      <c r="J65" s="184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90"/>
    </row>
    <row r="66" spans="1:45">
      <c r="A66" s="36"/>
      <c r="B66" s="19" t="s">
        <v>175</v>
      </c>
      <c r="C66" s="11"/>
      <c r="D66" s="191">
        <v>27.333333333333332</v>
      </c>
      <c r="E66" s="191">
        <v>818.02469584516746</v>
      </c>
      <c r="F66" s="191">
        <v>2019.1666666666667</v>
      </c>
      <c r="G66" s="191">
        <v>2001.6666666666667</v>
      </c>
      <c r="H66" s="191">
        <v>1121.6666666666667</v>
      </c>
      <c r="I66" s="191">
        <v>1450.5</v>
      </c>
      <c r="J66" s="184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90"/>
    </row>
    <row r="67" spans="1:45">
      <c r="A67" s="36"/>
      <c r="B67" s="2" t="s">
        <v>176</v>
      </c>
      <c r="C67" s="34"/>
      <c r="D67" s="192">
        <v>27</v>
      </c>
      <c r="E67" s="192">
        <v>821.64495876283024</v>
      </c>
      <c r="F67" s="192">
        <v>2055</v>
      </c>
      <c r="G67" s="192">
        <v>1980</v>
      </c>
      <c r="H67" s="192">
        <v>1135</v>
      </c>
      <c r="I67" s="192">
        <v>1455.5</v>
      </c>
      <c r="J67" s="184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90"/>
    </row>
    <row r="68" spans="1:45">
      <c r="A68" s="36"/>
      <c r="B68" s="2" t="s">
        <v>177</v>
      </c>
      <c r="C68" s="34"/>
      <c r="D68" s="192">
        <v>4.3204937989385668</v>
      </c>
      <c r="E68" s="192">
        <v>12.782913917634655</v>
      </c>
      <c r="F68" s="192">
        <v>177.04170883344597</v>
      </c>
      <c r="G68" s="192">
        <v>47.923550230201748</v>
      </c>
      <c r="H68" s="192">
        <v>159.17495615412182</v>
      </c>
      <c r="I68" s="192">
        <v>119.41314835477708</v>
      </c>
      <c r="J68" s="184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90"/>
    </row>
    <row r="69" spans="1:45">
      <c r="A69" s="36"/>
      <c r="B69" s="2" t="s">
        <v>86</v>
      </c>
      <c r="C69" s="34"/>
      <c r="D69" s="12">
        <v>0.15806684630263049</v>
      </c>
      <c r="E69" s="12">
        <v>1.5626562355098086E-2</v>
      </c>
      <c r="F69" s="12">
        <v>8.7680582170918342E-2</v>
      </c>
      <c r="G69" s="12">
        <v>2.3941823595438009E-2</v>
      </c>
      <c r="H69" s="12">
        <v>0.14190932197990058</v>
      </c>
      <c r="I69" s="12">
        <v>8.232550731111829E-2</v>
      </c>
      <c r="J69" s="11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5"/>
    </row>
    <row r="70" spans="1:45">
      <c r="A70" s="36"/>
      <c r="B70" s="2" t="s">
        <v>178</v>
      </c>
      <c r="C70" s="34"/>
      <c r="D70" s="12">
        <v>-0.98155900536355167</v>
      </c>
      <c r="E70" s="12">
        <v>-0.44810284041842596</v>
      </c>
      <c r="F70" s="12">
        <v>0.36227225622299852</v>
      </c>
      <c r="G70" s="12">
        <v>0.35046552185210178</v>
      </c>
      <c r="H70" s="12">
        <v>-0.24324454937013784</v>
      </c>
      <c r="I70" s="12">
        <v>-2.1390388286524509E-2</v>
      </c>
      <c r="J70" s="11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5"/>
    </row>
    <row r="71" spans="1:45">
      <c r="A71" s="36"/>
      <c r="B71" s="58" t="s">
        <v>179</v>
      </c>
      <c r="C71" s="59"/>
      <c r="D71" s="57" t="s">
        <v>180</v>
      </c>
      <c r="E71" s="57">
        <v>0.77</v>
      </c>
      <c r="F71" s="57">
        <v>0.7</v>
      </c>
      <c r="G71" s="57">
        <v>0.67</v>
      </c>
      <c r="H71" s="57">
        <v>0.4</v>
      </c>
      <c r="I71" s="57">
        <v>0</v>
      </c>
      <c r="J71" s="11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5"/>
    </row>
    <row r="72" spans="1:45">
      <c r="B72" s="37"/>
      <c r="C72" s="19"/>
      <c r="D72" s="32"/>
      <c r="E72" s="32"/>
      <c r="F72" s="32"/>
      <c r="G72" s="32"/>
      <c r="H72" s="32"/>
      <c r="I72" s="32"/>
      <c r="AS72" s="75"/>
    </row>
    <row r="73" spans="1:45" ht="15">
      <c r="B73" s="40" t="s">
        <v>319</v>
      </c>
      <c r="AS73" s="33" t="s">
        <v>181</v>
      </c>
    </row>
    <row r="74" spans="1:45" ht="15">
      <c r="A74" s="29" t="s">
        <v>13</v>
      </c>
      <c r="B74" s="17" t="s">
        <v>114</v>
      </c>
      <c r="C74" s="14" t="s">
        <v>115</v>
      </c>
      <c r="D74" s="15" t="s">
        <v>163</v>
      </c>
      <c r="E74" s="16" t="s">
        <v>163</v>
      </c>
      <c r="F74" s="16" t="s">
        <v>163</v>
      </c>
      <c r="G74" s="16" t="s">
        <v>163</v>
      </c>
      <c r="H74" s="16" t="s">
        <v>163</v>
      </c>
      <c r="I74" s="11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164</v>
      </c>
      <c r="C75" s="7" t="s">
        <v>164</v>
      </c>
      <c r="D75" s="114" t="s">
        <v>166</v>
      </c>
      <c r="E75" s="115" t="s">
        <v>167</v>
      </c>
      <c r="F75" s="115" t="s">
        <v>197</v>
      </c>
      <c r="G75" s="115" t="s">
        <v>168</v>
      </c>
      <c r="H75" s="115" t="s">
        <v>169</v>
      </c>
      <c r="I75" s="11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117</v>
      </c>
      <c r="E76" s="9" t="s">
        <v>201</v>
      </c>
      <c r="F76" s="9" t="s">
        <v>117</v>
      </c>
      <c r="G76" s="9" t="s">
        <v>201</v>
      </c>
      <c r="H76" s="9" t="s">
        <v>117</v>
      </c>
      <c r="I76" s="11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11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111" t="s">
        <v>139</v>
      </c>
      <c r="E78" s="21" t="s">
        <v>99</v>
      </c>
      <c r="F78" s="117" t="s">
        <v>97</v>
      </c>
      <c r="G78" s="21">
        <v>0.20111699999999999</v>
      </c>
      <c r="H78" s="22" t="s">
        <v>98</v>
      </c>
      <c r="I78" s="11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112" t="s">
        <v>139</v>
      </c>
      <c r="E79" s="9" t="s">
        <v>99</v>
      </c>
      <c r="F79" s="118" t="s">
        <v>97</v>
      </c>
      <c r="G79" s="9">
        <v>0.20982799999999999</v>
      </c>
      <c r="H79" s="24" t="s">
        <v>98</v>
      </c>
      <c r="I79" s="11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6</v>
      </c>
    </row>
    <row r="80" spans="1:45">
      <c r="A80" s="36"/>
      <c r="B80" s="18">
        <v>1</v>
      </c>
      <c r="C80" s="7">
        <v>3</v>
      </c>
      <c r="D80" s="112" t="s">
        <v>139</v>
      </c>
      <c r="E80" s="9" t="s">
        <v>99</v>
      </c>
      <c r="F80" s="118" t="s">
        <v>97</v>
      </c>
      <c r="G80" s="9">
        <v>0.199546</v>
      </c>
      <c r="H80" s="24" t="s">
        <v>98</v>
      </c>
      <c r="I80" s="11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112" t="s">
        <v>139</v>
      </c>
      <c r="E81" s="9" t="s">
        <v>99</v>
      </c>
      <c r="F81" s="118" t="s">
        <v>97</v>
      </c>
      <c r="G81" s="9">
        <v>0.203903</v>
      </c>
      <c r="H81" s="24" t="s">
        <v>98</v>
      </c>
      <c r="I81" s="11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 t="s">
        <v>139</v>
      </c>
    </row>
    <row r="82" spans="1:45">
      <c r="A82" s="36"/>
      <c r="B82" s="18">
        <v>1</v>
      </c>
      <c r="C82" s="7">
        <v>5</v>
      </c>
      <c r="D82" s="112" t="s">
        <v>139</v>
      </c>
      <c r="E82" s="9" t="s">
        <v>99</v>
      </c>
      <c r="F82" s="112" t="s">
        <v>97</v>
      </c>
      <c r="G82" s="9">
        <v>0.20296700000000001</v>
      </c>
      <c r="H82" s="121">
        <v>0.21</v>
      </c>
      <c r="I82" s="11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23</v>
      </c>
    </row>
    <row r="83" spans="1:45">
      <c r="A83" s="36"/>
      <c r="B83" s="18">
        <v>1</v>
      </c>
      <c r="C83" s="7">
        <v>6</v>
      </c>
      <c r="D83" s="112" t="s">
        <v>139</v>
      </c>
      <c r="E83" s="9" t="s">
        <v>99</v>
      </c>
      <c r="F83" s="112" t="s">
        <v>97</v>
      </c>
      <c r="G83" s="9">
        <v>0.20514399999999999</v>
      </c>
      <c r="H83" s="9" t="s">
        <v>98</v>
      </c>
      <c r="I83" s="11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5"/>
    </row>
    <row r="84" spans="1:45">
      <c r="A84" s="36"/>
      <c r="B84" s="19" t="s">
        <v>175</v>
      </c>
      <c r="C84" s="11"/>
      <c r="D84" s="25" t="s">
        <v>441</v>
      </c>
      <c r="E84" s="25" t="s">
        <v>441</v>
      </c>
      <c r="F84" s="25" t="s">
        <v>441</v>
      </c>
      <c r="G84" s="25">
        <v>0.20375083333333335</v>
      </c>
      <c r="H84" s="25">
        <v>0.21</v>
      </c>
      <c r="I84" s="11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5"/>
    </row>
    <row r="85" spans="1:45">
      <c r="A85" s="36"/>
      <c r="B85" s="2" t="s">
        <v>176</v>
      </c>
      <c r="C85" s="34"/>
      <c r="D85" s="10" t="s">
        <v>441</v>
      </c>
      <c r="E85" s="10" t="s">
        <v>441</v>
      </c>
      <c r="F85" s="10" t="s">
        <v>441</v>
      </c>
      <c r="G85" s="10">
        <v>0.203435</v>
      </c>
      <c r="H85" s="10">
        <v>0.21</v>
      </c>
      <c r="I85" s="11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5"/>
    </row>
    <row r="86" spans="1:45">
      <c r="A86" s="36"/>
      <c r="B86" s="2" t="s">
        <v>177</v>
      </c>
      <c r="C86" s="34"/>
      <c r="D86" s="26" t="s">
        <v>441</v>
      </c>
      <c r="E86" s="26" t="s">
        <v>441</v>
      </c>
      <c r="F86" s="26" t="s">
        <v>441</v>
      </c>
      <c r="G86" s="26">
        <v>3.581288003870484E-3</v>
      </c>
      <c r="H86" s="26" t="s">
        <v>441</v>
      </c>
      <c r="I86" s="11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5"/>
    </row>
    <row r="87" spans="1:45">
      <c r="A87" s="36"/>
      <c r="B87" s="2" t="s">
        <v>86</v>
      </c>
      <c r="C87" s="34"/>
      <c r="D87" s="12" t="s">
        <v>441</v>
      </c>
      <c r="E87" s="12" t="s">
        <v>441</v>
      </c>
      <c r="F87" s="12" t="s">
        <v>441</v>
      </c>
      <c r="G87" s="12">
        <v>1.7576801749868427E-2</v>
      </c>
      <c r="H87" s="12" t="s">
        <v>441</v>
      </c>
      <c r="I87" s="11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5"/>
    </row>
    <row r="88" spans="1:45">
      <c r="A88" s="36"/>
      <c r="B88" s="2" t="s">
        <v>178</v>
      </c>
      <c r="C88" s="34"/>
      <c r="D88" s="12" t="s">
        <v>441</v>
      </c>
      <c r="E88" s="12" t="s">
        <v>441</v>
      </c>
      <c r="F88" s="12" t="s">
        <v>441</v>
      </c>
      <c r="G88" s="12" t="s">
        <v>441</v>
      </c>
      <c r="H88" s="12" t="s">
        <v>441</v>
      </c>
      <c r="I88" s="11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5"/>
    </row>
    <row r="89" spans="1:45">
      <c r="A89" s="36"/>
      <c r="B89" s="58" t="s">
        <v>179</v>
      </c>
      <c r="C89" s="59"/>
      <c r="D89" s="57">
        <v>0.24</v>
      </c>
      <c r="E89" s="57" t="s">
        <v>180</v>
      </c>
      <c r="F89" s="57">
        <v>48.89</v>
      </c>
      <c r="G89" s="57">
        <v>0.24</v>
      </c>
      <c r="H89" s="57">
        <v>1.1100000000000001</v>
      </c>
      <c r="I89" s="11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5"/>
    </row>
    <row r="90" spans="1:45">
      <c r="B90" s="37"/>
      <c r="C90" s="19"/>
      <c r="D90" s="32"/>
      <c r="E90" s="32"/>
      <c r="F90" s="32"/>
      <c r="G90" s="32"/>
      <c r="H90" s="32"/>
      <c r="AS90" s="75"/>
    </row>
    <row r="91" spans="1:45" ht="15">
      <c r="B91" s="40" t="s">
        <v>320</v>
      </c>
      <c r="AS91" s="33" t="s">
        <v>181</v>
      </c>
    </row>
    <row r="92" spans="1:45" ht="15">
      <c r="A92" s="29" t="s">
        <v>16</v>
      </c>
      <c r="B92" s="17" t="s">
        <v>114</v>
      </c>
      <c r="C92" s="14" t="s">
        <v>115</v>
      </c>
      <c r="D92" s="15" t="s">
        <v>163</v>
      </c>
      <c r="E92" s="16" t="s">
        <v>163</v>
      </c>
      <c r="F92" s="16" t="s">
        <v>163</v>
      </c>
      <c r="G92" s="16" t="s">
        <v>163</v>
      </c>
      <c r="H92" s="16" t="s">
        <v>163</v>
      </c>
      <c r="I92" s="16" t="s">
        <v>163</v>
      </c>
      <c r="J92" s="16" t="s">
        <v>163</v>
      </c>
      <c r="K92" s="16" t="s">
        <v>163</v>
      </c>
      <c r="L92" s="16" t="s">
        <v>163</v>
      </c>
      <c r="M92" s="11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164</v>
      </c>
      <c r="C93" s="7" t="s">
        <v>164</v>
      </c>
      <c r="D93" s="114" t="s">
        <v>166</v>
      </c>
      <c r="E93" s="115" t="s">
        <v>184</v>
      </c>
      <c r="F93" s="115" t="s">
        <v>182</v>
      </c>
      <c r="G93" s="115" t="s">
        <v>167</v>
      </c>
      <c r="H93" s="115" t="s">
        <v>197</v>
      </c>
      <c r="I93" s="115" t="s">
        <v>185</v>
      </c>
      <c r="J93" s="115" t="s">
        <v>186</v>
      </c>
      <c r="K93" s="115" t="s">
        <v>168</v>
      </c>
      <c r="L93" s="115" t="s">
        <v>169</v>
      </c>
      <c r="M93" s="11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117</v>
      </c>
      <c r="E94" s="9" t="s">
        <v>117</v>
      </c>
      <c r="F94" s="9" t="s">
        <v>117</v>
      </c>
      <c r="G94" s="9" t="s">
        <v>117</v>
      </c>
      <c r="H94" s="9" t="s">
        <v>117</v>
      </c>
      <c r="I94" s="9" t="s">
        <v>117</v>
      </c>
      <c r="J94" s="9" t="s">
        <v>117</v>
      </c>
      <c r="K94" s="9" t="s">
        <v>201</v>
      </c>
      <c r="L94" s="9" t="s">
        <v>117</v>
      </c>
      <c r="M94" s="11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0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11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</v>
      </c>
    </row>
    <row r="96" spans="1:45">
      <c r="A96" s="36"/>
      <c r="B96" s="17">
        <v>1</v>
      </c>
      <c r="C96" s="13">
        <v>1</v>
      </c>
      <c r="D96" s="182">
        <v>104</v>
      </c>
      <c r="E96" s="182">
        <v>119.81931226446575</v>
      </c>
      <c r="F96" s="205">
        <v>108</v>
      </c>
      <c r="G96" s="207" t="s">
        <v>96</v>
      </c>
      <c r="H96" s="183">
        <v>130</v>
      </c>
      <c r="I96" s="207">
        <v>140.00000000000003</v>
      </c>
      <c r="J96" s="183">
        <v>132</v>
      </c>
      <c r="K96" s="182">
        <v>112.79301</v>
      </c>
      <c r="L96" s="207">
        <v>69</v>
      </c>
      <c r="M96" s="184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6">
        <v>1</v>
      </c>
    </row>
    <row r="97" spans="1:45">
      <c r="A97" s="36"/>
      <c r="B97" s="18">
        <v>1</v>
      </c>
      <c r="C97" s="7">
        <v>2</v>
      </c>
      <c r="D97" s="187">
        <v>107</v>
      </c>
      <c r="E97" s="187">
        <v>115.22825779346574</v>
      </c>
      <c r="F97" s="208">
        <v>123.00000000000001</v>
      </c>
      <c r="G97" s="189" t="s">
        <v>96</v>
      </c>
      <c r="H97" s="188">
        <v>110</v>
      </c>
      <c r="I97" s="189">
        <v>130</v>
      </c>
      <c r="J97" s="188">
        <v>132</v>
      </c>
      <c r="K97" s="187">
        <v>112.98135000000001</v>
      </c>
      <c r="L97" s="189">
        <v>76</v>
      </c>
      <c r="M97" s="184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6">
        <v>7</v>
      </c>
    </row>
    <row r="98" spans="1:45">
      <c r="A98" s="36"/>
      <c r="B98" s="18">
        <v>1</v>
      </c>
      <c r="C98" s="7">
        <v>3</v>
      </c>
      <c r="D98" s="187">
        <v>108</v>
      </c>
      <c r="E98" s="187">
        <v>115.39398038974075</v>
      </c>
      <c r="F98" s="208">
        <v>119</v>
      </c>
      <c r="G98" s="189" t="s">
        <v>96</v>
      </c>
      <c r="H98" s="188">
        <v>100</v>
      </c>
      <c r="I98" s="189">
        <v>130</v>
      </c>
      <c r="J98" s="188">
        <v>129</v>
      </c>
      <c r="K98" s="208">
        <v>112.19258000000001</v>
      </c>
      <c r="L98" s="188">
        <v>77</v>
      </c>
      <c r="M98" s="184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6">
        <v>16</v>
      </c>
    </row>
    <row r="99" spans="1:45">
      <c r="A99" s="36"/>
      <c r="B99" s="18">
        <v>1</v>
      </c>
      <c r="C99" s="7">
        <v>4</v>
      </c>
      <c r="D99" s="187">
        <v>109</v>
      </c>
      <c r="E99" s="187">
        <v>115.32098343661374</v>
      </c>
      <c r="F99" s="208">
        <v>103</v>
      </c>
      <c r="G99" s="189" t="s">
        <v>96</v>
      </c>
      <c r="H99" s="188">
        <v>100</v>
      </c>
      <c r="I99" s="189">
        <v>120</v>
      </c>
      <c r="J99" s="188">
        <v>135</v>
      </c>
      <c r="K99" s="208">
        <v>112.92018</v>
      </c>
      <c r="L99" s="188">
        <v>71</v>
      </c>
      <c r="M99" s="184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6">
        <v>112.571367188596</v>
      </c>
    </row>
    <row r="100" spans="1:45">
      <c r="A100" s="36"/>
      <c r="B100" s="18">
        <v>1</v>
      </c>
      <c r="C100" s="7">
        <v>5</v>
      </c>
      <c r="D100" s="187">
        <v>107</v>
      </c>
      <c r="E100" s="187">
        <v>116.43633392211775</v>
      </c>
      <c r="F100" s="187">
        <v>120</v>
      </c>
      <c r="G100" s="189" t="s">
        <v>96</v>
      </c>
      <c r="H100" s="189">
        <v>110</v>
      </c>
      <c r="I100" s="189">
        <v>120</v>
      </c>
      <c r="J100" s="189">
        <v>124</v>
      </c>
      <c r="K100" s="187">
        <v>115.52832000000001</v>
      </c>
      <c r="L100" s="189">
        <v>72</v>
      </c>
      <c r="M100" s="184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6">
        <v>24</v>
      </c>
    </row>
    <row r="101" spans="1:45">
      <c r="A101" s="36"/>
      <c r="B101" s="18">
        <v>1</v>
      </c>
      <c r="C101" s="7">
        <v>6</v>
      </c>
      <c r="D101" s="187">
        <v>110</v>
      </c>
      <c r="E101" s="187">
        <v>117.73511471990275</v>
      </c>
      <c r="F101" s="187">
        <v>105</v>
      </c>
      <c r="G101" s="189" t="s">
        <v>96</v>
      </c>
      <c r="H101" s="189">
        <v>120</v>
      </c>
      <c r="I101" s="189">
        <v>120</v>
      </c>
      <c r="J101" s="189">
        <v>129</v>
      </c>
      <c r="K101" s="187">
        <v>112.36339</v>
      </c>
      <c r="L101" s="189">
        <v>69</v>
      </c>
      <c r="M101" s="184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90"/>
    </row>
    <row r="102" spans="1:45">
      <c r="A102" s="36"/>
      <c r="B102" s="19" t="s">
        <v>175</v>
      </c>
      <c r="C102" s="11"/>
      <c r="D102" s="191">
        <v>107.5</v>
      </c>
      <c r="E102" s="191">
        <v>116.65566375438442</v>
      </c>
      <c r="F102" s="191">
        <v>113</v>
      </c>
      <c r="G102" s="191" t="s">
        <v>441</v>
      </c>
      <c r="H102" s="191">
        <v>111.66666666666667</v>
      </c>
      <c r="I102" s="191">
        <v>126.66666666666667</v>
      </c>
      <c r="J102" s="191">
        <v>130.16666666666666</v>
      </c>
      <c r="K102" s="191">
        <v>113.12980499999999</v>
      </c>
      <c r="L102" s="191">
        <v>72.333333333333329</v>
      </c>
      <c r="M102" s="184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90"/>
    </row>
    <row r="103" spans="1:45">
      <c r="A103" s="36"/>
      <c r="B103" s="2" t="s">
        <v>176</v>
      </c>
      <c r="C103" s="34"/>
      <c r="D103" s="192">
        <v>107.5</v>
      </c>
      <c r="E103" s="192">
        <v>115.91515715592925</v>
      </c>
      <c r="F103" s="192">
        <v>113.5</v>
      </c>
      <c r="G103" s="192" t="s">
        <v>441</v>
      </c>
      <c r="H103" s="192">
        <v>110</v>
      </c>
      <c r="I103" s="192">
        <v>125</v>
      </c>
      <c r="J103" s="192">
        <v>130.5</v>
      </c>
      <c r="K103" s="192">
        <v>112.856595</v>
      </c>
      <c r="L103" s="192">
        <v>71.5</v>
      </c>
      <c r="M103" s="184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90"/>
    </row>
    <row r="104" spans="1:45">
      <c r="A104" s="36"/>
      <c r="B104" s="2" t="s">
        <v>177</v>
      </c>
      <c r="C104" s="34"/>
      <c r="D104" s="192">
        <v>2.0736441353327719</v>
      </c>
      <c r="E104" s="192">
        <v>1.8238802646089238</v>
      </c>
      <c r="F104" s="192">
        <v>8.6486993241758636</v>
      </c>
      <c r="G104" s="192" t="s">
        <v>441</v>
      </c>
      <c r="H104" s="192">
        <v>11.69045194450012</v>
      </c>
      <c r="I104" s="192">
        <v>8.1649658092772697</v>
      </c>
      <c r="J104" s="192">
        <v>3.7638632635454048</v>
      </c>
      <c r="K104" s="192">
        <v>1.21639378967093</v>
      </c>
      <c r="L104" s="192">
        <v>3.4448028487370168</v>
      </c>
      <c r="M104" s="184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90"/>
    </row>
    <row r="105" spans="1:45">
      <c r="A105" s="36"/>
      <c r="B105" s="2" t="s">
        <v>86</v>
      </c>
      <c r="C105" s="34"/>
      <c r="D105" s="12">
        <v>1.9289712886816482E-2</v>
      </c>
      <c r="E105" s="12">
        <v>1.5634733933270983E-2</v>
      </c>
      <c r="F105" s="12">
        <v>7.6537162160848354E-2</v>
      </c>
      <c r="G105" s="12" t="s">
        <v>441</v>
      </c>
      <c r="H105" s="12">
        <v>0.10469061442835928</v>
      </c>
      <c r="I105" s="12">
        <v>6.4460256389031079E-2</v>
      </c>
      <c r="J105" s="12">
        <v>2.8915722895355225E-2</v>
      </c>
      <c r="K105" s="12">
        <v>1.0752195583391399E-2</v>
      </c>
      <c r="L105" s="12">
        <v>4.7624002517101617E-2</v>
      </c>
      <c r="M105" s="11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5"/>
    </row>
    <row r="106" spans="1:45">
      <c r="A106" s="36"/>
      <c r="B106" s="2" t="s">
        <v>178</v>
      </c>
      <c r="C106" s="34"/>
      <c r="D106" s="12">
        <v>-4.5050240707299127E-2</v>
      </c>
      <c r="E106" s="12">
        <v>3.6281842068647929E-2</v>
      </c>
      <c r="F106" s="12">
        <v>3.8076539541880283E-3</v>
      </c>
      <c r="G106" s="12" t="s">
        <v>441</v>
      </c>
      <c r="H106" s="12">
        <v>-8.0366841455664639E-3</v>
      </c>
      <c r="I106" s="12">
        <v>0.12521211947667088</v>
      </c>
      <c r="J106" s="12">
        <v>0.15630350698852613</v>
      </c>
      <c r="K106" s="12">
        <v>4.9607446844668335E-3</v>
      </c>
      <c r="L106" s="12">
        <v>-0.35744465808832226</v>
      </c>
      <c r="M106" s="11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5"/>
    </row>
    <row r="107" spans="1:45">
      <c r="A107" s="36"/>
      <c r="B107" s="58" t="s">
        <v>179</v>
      </c>
      <c r="C107" s="59"/>
      <c r="D107" s="57">
        <v>0.67</v>
      </c>
      <c r="E107" s="57">
        <v>0.45</v>
      </c>
      <c r="F107" s="57">
        <v>0</v>
      </c>
      <c r="G107" s="57">
        <v>7.72</v>
      </c>
      <c r="H107" s="57" t="s">
        <v>180</v>
      </c>
      <c r="I107" s="57" t="s">
        <v>180</v>
      </c>
      <c r="J107" s="57">
        <v>2.1</v>
      </c>
      <c r="K107" s="57">
        <v>0.02</v>
      </c>
      <c r="L107" s="57">
        <v>4.99</v>
      </c>
      <c r="M107" s="11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5"/>
    </row>
    <row r="108" spans="1:45">
      <c r="B108" s="37" t="s">
        <v>202</v>
      </c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AS108" s="75"/>
    </row>
    <row r="109" spans="1:45">
      <c r="AS109" s="75"/>
    </row>
    <row r="110" spans="1:45" ht="15">
      <c r="B110" s="40" t="s">
        <v>321</v>
      </c>
      <c r="AS110" s="33" t="s">
        <v>181</v>
      </c>
    </row>
    <row r="111" spans="1:45" ht="15">
      <c r="A111" s="29" t="s">
        <v>50</v>
      </c>
      <c r="B111" s="17" t="s">
        <v>114</v>
      </c>
      <c r="C111" s="14" t="s">
        <v>115</v>
      </c>
      <c r="D111" s="15" t="s">
        <v>163</v>
      </c>
      <c r="E111" s="16" t="s">
        <v>163</v>
      </c>
      <c r="F111" s="16" t="s">
        <v>163</v>
      </c>
      <c r="G111" s="16" t="s">
        <v>163</v>
      </c>
      <c r="H111" s="16" t="s">
        <v>163</v>
      </c>
      <c r="I111" s="16" t="s">
        <v>163</v>
      </c>
      <c r="J111" s="16" t="s">
        <v>163</v>
      </c>
      <c r="K111" s="16" t="s">
        <v>163</v>
      </c>
      <c r="L111" s="16" t="s">
        <v>163</v>
      </c>
      <c r="M111" s="16" t="s">
        <v>163</v>
      </c>
      <c r="N111" s="16" t="s">
        <v>163</v>
      </c>
      <c r="O111" s="116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164</v>
      </c>
      <c r="C112" s="7" t="s">
        <v>164</v>
      </c>
      <c r="D112" s="114" t="s">
        <v>166</v>
      </c>
      <c r="E112" s="115" t="s">
        <v>184</v>
      </c>
      <c r="F112" s="115" t="s">
        <v>182</v>
      </c>
      <c r="G112" s="115" t="s">
        <v>167</v>
      </c>
      <c r="H112" s="115" t="s">
        <v>197</v>
      </c>
      <c r="I112" s="115" t="s">
        <v>185</v>
      </c>
      <c r="J112" s="115" t="s">
        <v>183</v>
      </c>
      <c r="K112" s="115" t="s">
        <v>186</v>
      </c>
      <c r="L112" s="115" t="s">
        <v>168</v>
      </c>
      <c r="M112" s="115" t="s">
        <v>169</v>
      </c>
      <c r="N112" s="115" t="s">
        <v>187</v>
      </c>
      <c r="O112" s="116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1</v>
      </c>
    </row>
    <row r="113" spans="1:45">
      <c r="A113" s="36"/>
      <c r="B113" s="18"/>
      <c r="C113" s="7"/>
      <c r="D113" s="8" t="s">
        <v>117</v>
      </c>
      <c r="E113" s="9" t="s">
        <v>117</v>
      </c>
      <c r="F113" s="9" t="s">
        <v>117</v>
      </c>
      <c r="G113" s="9" t="s">
        <v>117</v>
      </c>
      <c r="H113" s="9" t="s">
        <v>117</v>
      </c>
      <c r="I113" s="9" t="s">
        <v>117</v>
      </c>
      <c r="J113" s="9" t="s">
        <v>117</v>
      </c>
      <c r="K113" s="9" t="s">
        <v>117</v>
      </c>
      <c r="L113" s="9" t="s">
        <v>117</v>
      </c>
      <c r="M113" s="9" t="s">
        <v>117</v>
      </c>
      <c r="N113" s="9" t="s">
        <v>117</v>
      </c>
      <c r="O113" s="116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3</v>
      </c>
    </row>
    <row r="114" spans="1:45">
      <c r="A114" s="36"/>
      <c r="B114" s="18"/>
      <c r="C114" s="7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116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3</v>
      </c>
    </row>
    <row r="115" spans="1:45">
      <c r="A115" s="36"/>
      <c r="B115" s="17">
        <v>1</v>
      </c>
      <c r="C115" s="13">
        <v>1</v>
      </c>
      <c r="D115" s="195">
        <v>0.14000000000000001</v>
      </c>
      <c r="E115" s="193">
        <v>0.16126520480000001</v>
      </c>
      <c r="F115" s="210">
        <v>0.18</v>
      </c>
      <c r="G115" s="193">
        <v>0.16199999999999998</v>
      </c>
      <c r="H115" s="194">
        <v>0.17</v>
      </c>
      <c r="I115" s="193">
        <v>0.16</v>
      </c>
      <c r="J115" s="194">
        <v>0.16</v>
      </c>
      <c r="K115" s="195">
        <v>0.18099999999999999</v>
      </c>
      <c r="L115" s="195">
        <v>0.17080999999999999</v>
      </c>
      <c r="M115" s="195">
        <v>0.16</v>
      </c>
      <c r="N115" s="193">
        <v>0.16</v>
      </c>
      <c r="O115" s="196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  <c r="AL115" s="197"/>
      <c r="AM115" s="197"/>
      <c r="AN115" s="197"/>
      <c r="AO115" s="197"/>
      <c r="AP115" s="197"/>
      <c r="AQ115" s="197"/>
      <c r="AR115" s="197"/>
      <c r="AS115" s="198">
        <v>1</v>
      </c>
    </row>
    <row r="116" spans="1:45">
      <c r="A116" s="36"/>
      <c r="B116" s="18">
        <v>1</v>
      </c>
      <c r="C116" s="7">
        <v>2</v>
      </c>
      <c r="D116" s="201">
        <v>0.15</v>
      </c>
      <c r="E116" s="199">
        <v>0.161121072</v>
      </c>
      <c r="F116" s="202">
        <v>0.18</v>
      </c>
      <c r="G116" s="199">
        <v>0.157</v>
      </c>
      <c r="H116" s="200">
        <v>0.16</v>
      </c>
      <c r="I116" s="199">
        <v>0.16</v>
      </c>
      <c r="J116" s="200">
        <v>0.16</v>
      </c>
      <c r="K116" s="201">
        <v>0.16800000000000001</v>
      </c>
      <c r="L116" s="201">
        <v>0.17659000000000002</v>
      </c>
      <c r="M116" s="201">
        <v>0.151</v>
      </c>
      <c r="N116" s="199">
        <v>0.16</v>
      </c>
      <c r="O116" s="196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197"/>
      <c r="AG116" s="197"/>
      <c r="AH116" s="197"/>
      <c r="AI116" s="197"/>
      <c r="AJ116" s="197"/>
      <c r="AK116" s="197"/>
      <c r="AL116" s="197"/>
      <c r="AM116" s="197"/>
      <c r="AN116" s="197"/>
      <c r="AO116" s="197"/>
      <c r="AP116" s="197"/>
      <c r="AQ116" s="197"/>
      <c r="AR116" s="197"/>
      <c r="AS116" s="198">
        <v>8</v>
      </c>
    </row>
    <row r="117" spans="1:45">
      <c r="A117" s="36"/>
      <c r="B117" s="18">
        <v>1</v>
      </c>
      <c r="C117" s="7">
        <v>3</v>
      </c>
      <c r="D117" s="201">
        <v>0.15</v>
      </c>
      <c r="E117" s="199">
        <v>0.16279363520000001</v>
      </c>
      <c r="F117" s="202">
        <v>0.17</v>
      </c>
      <c r="G117" s="199">
        <v>0.16</v>
      </c>
      <c r="H117" s="200">
        <v>0.17</v>
      </c>
      <c r="I117" s="199">
        <v>0.17</v>
      </c>
      <c r="J117" s="200">
        <v>0.16</v>
      </c>
      <c r="K117" s="202">
        <v>0.17399999999999999</v>
      </c>
      <c r="L117" s="202">
        <v>0.16955000000000001</v>
      </c>
      <c r="M117" s="202">
        <v>0.151</v>
      </c>
      <c r="N117" s="26">
        <v>0.16</v>
      </c>
      <c r="O117" s="196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  <c r="AL117" s="197"/>
      <c r="AM117" s="197"/>
      <c r="AN117" s="197"/>
      <c r="AO117" s="197"/>
      <c r="AP117" s="197"/>
      <c r="AQ117" s="197"/>
      <c r="AR117" s="197"/>
      <c r="AS117" s="198">
        <v>16</v>
      </c>
    </row>
    <row r="118" spans="1:45">
      <c r="A118" s="36"/>
      <c r="B118" s="18">
        <v>1</v>
      </c>
      <c r="C118" s="7">
        <v>4</v>
      </c>
      <c r="D118" s="201">
        <v>0.15</v>
      </c>
      <c r="E118" s="199">
        <v>0.16182717600000004</v>
      </c>
      <c r="F118" s="202">
        <v>0.16</v>
      </c>
      <c r="G118" s="199">
        <v>0.161</v>
      </c>
      <c r="H118" s="200">
        <v>0.16</v>
      </c>
      <c r="I118" s="199">
        <v>0.16</v>
      </c>
      <c r="J118" s="200">
        <v>0.16</v>
      </c>
      <c r="K118" s="202">
        <v>0.16700000000000001</v>
      </c>
      <c r="L118" s="202">
        <v>0.16839999999999999</v>
      </c>
      <c r="M118" s="202">
        <v>0.151</v>
      </c>
      <c r="N118" s="26">
        <v>0.16</v>
      </c>
      <c r="O118" s="196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7"/>
      <c r="AQ118" s="197"/>
      <c r="AR118" s="197"/>
      <c r="AS118" s="198">
        <v>0.161022273777778</v>
      </c>
    </row>
    <row r="119" spans="1:45">
      <c r="A119" s="36"/>
      <c r="B119" s="18">
        <v>1</v>
      </c>
      <c r="C119" s="7">
        <v>5</v>
      </c>
      <c r="D119" s="201">
        <v>0.15</v>
      </c>
      <c r="E119" s="199">
        <v>0.16077034400000001</v>
      </c>
      <c r="F119" s="201">
        <v>0.19</v>
      </c>
      <c r="G119" s="199">
        <v>0.156</v>
      </c>
      <c r="H119" s="199">
        <v>0.16</v>
      </c>
      <c r="I119" s="199">
        <v>0.16</v>
      </c>
      <c r="J119" s="199">
        <v>0.16</v>
      </c>
      <c r="K119" s="201">
        <v>0.184</v>
      </c>
      <c r="L119" s="201">
        <v>0.17585999999999999</v>
      </c>
      <c r="M119" s="201">
        <v>0.151</v>
      </c>
      <c r="N119" s="199">
        <v>0.16</v>
      </c>
      <c r="O119" s="196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198">
        <v>25</v>
      </c>
    </row>
    <row r="120" spans="1:45">
      <c r="A120" s="36"/>
      <c r="B120" s="18">
        <v>1</v>
      </c>
      <c r="C120" s="7">
        <v>6</v>
      </c>
      <c r="D120" s="201">
        <v>0.15</v>
      </c>
      <c r="E120" s="199">
        <v>0.16002442400000003</v>
      </c>
      <c r="F120" s="201">
        <v>0.18</v>
      </c>
      <c r="G120" s="199">
        <v>0.16300000000000001</v>
      </c>
      <c r="H120" s="199">
        <v>0.16</v>
      </c>
      <c r="I120" s="199">
        <v>0.16</v>
      </c>
      <c r="J120" s="199">
        <v>0.16</v>
      </c>
      <c r="K120" s="201">
        <v>0.188</v>
      </c>
      <c r="L120" s="201">
        <v>0.17088</v>
      </c>
      <c r="M120" s="201">
        <v>0.16</v>
      </c>
      <c r="N120" s="199">
        <v>0.16</v>
      </c>
      <c r="O120" s="196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  <c r="AQ120" s="197"/>
      <c r="AR120" s="197"/>
      <c r="AS120" s="76"/>
    </row>
    <row r="121" spans="1:45">
      <c r="A121" s="36"/>
      <c r="B121" s="19" t="s">
        <v>175</v>
      </c>
      <c r="C121" s="11"/>
      <c r="D121" s="204">
        <v>0.14833333333333334</v>
      </c>
      <c r="E121" s="204">
        <v>0.16130030933333336</v>
      </c>
      <c r="F121" s="204">
        <v>0.17666666666666667</v>
      </c>
      <c r="G121" s="204">
        <v>0.15983333333333336</v>
      </c>
      <c r="H121" s="204">
        <v>0.16333333333333336</v>
      </c>
      <c r="I121" s="204">
        <v>0.16166666666666668</v>
      </c>
      <c r="J121" s="204">
        <v>0.16</v>
      </c>
      <c r="K121" s="204">
        <v>0.17699999999999996</v>
      </c>
      <c r="L121" s="204">
        <v>0.172015</v>
      </c>
      <c r="M121" s="204">
        <v>0.154</v>
      </c>
      <c r="N121" s="204">
        <v>0.16</v>
      </c>
      <c r="O121" s="196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  <c r="AL121" s="197"/>
      <c r="AM121" s="197"/>
      <c r="AN121" s="197"/>
      <c r="AO121" s="197"/>
      <c r="AP121" s="197"/>
      <c r="AQ121" s="197"/>
      <c r="AR121" s="197"/>
      <c r="AS121" s="76"/>
    </row>
    <row r="122" spans="1:45">
      <c r="A122" s="36"/>
      <c r="B122" s="2" t="s">
        <v>176</v>
      </c>
      <c r="C122" s="34"/>
      <c r="D122" s="26">
        <v>0.15</v>
      </c>
      <c r="E122" s="26">
        <v>0.16119313839999999</v>
      </c>
      <c r="F122" s="26">
        <v>0.18</v>
      </c>
      <c r="G122" s="26">
        <v>0.1605</v>
      </c>
      <c r="H122" s="26">
        <v>0.16</v>
      </c>
      <c r="I122" s="26">
        <v>0.16</v>
      </c>
      <c r="J122" s="26">
        <v>0.16</v>
      </c>
      <c r="K122" s="26">
        <v>0.17749999999999999</v>
      </c>
      <c r="L122" s="26">
        <v>0.170845</v>
      </c>
      <c r="M122" s="26">
        <v>0.151</v>
      </c>
      <c r="N122" s="26">
        <v>0.16</v>
      </c>
      <c r="O122" s="196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7"/>
      <c r="AR122" s="197"/>
      <c r="AS122" s="76"/>
    </row>
    <row r="123" spans="1:45">
      <c r="A123" s="36"/>
      <c r="B123" s="2" t="s">
        <v>177</v>
      </c>
      <c r="C123" s="34"/>
      <c r="D123" s="26">
        <v>4.0824829046386219E-3</v>
      </c>
      <c r="E123" s="26">
        <v>9.4336796816209614E-4</v>
      </c>
      <c r="F123" s="26">
        <v>1.0327955589886442E-2</v>
      </c>
      <c r="G123" s="26">
        <v>2.7868739954771292E-3</v>
      </c>
      <c r="H123" s="26">
        <v>5.1639777949432277E-3</v>
      </c>
      <c r="I123" s="26">
        <v>4.0824829046386341E-3</v>
      </c>
      <c r="J123" s="26">
        <v>0</v>
      </c>
      <c r="K123" s="26">
        <v>8.6717933554715156E-3</v>
      </c>
      <c r="L123" s="26">
        <v>3.3940933988327476E-3</v>
      </c>
      <c r="M123" s="26">
        <v>4.6475800154489044E-3</v>
      </c>
      <c r="N123" s="26">
        <v>0</v>
      </c>
      <c r="O123" s="196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  <c r="AA123" s="197"/>
      <c r="AB123" s="197"/>
      <c r="AC123" s="197"/>
      <c r="AD123" s="197"/>
      <c r="AE123" s="197"/>
      <c r="AF123" s="197"/>
      <c r="AG123" s="197"/>
      <c r="AH123" s="197"/>
      <c r="AI123" s="197"/>
      <c r="AJ123" s="197"/>
      <c r="AK123" s="197"/>
      <c r="AL123" s="197"/>
      <c r="AM123" s="197"/>
      <c r="AN123" s="197"/>
      <c r="AO123" s="197"/>
      <c r="AP123" s="197"/>
      <c r="AQ123" s="197"/>
      <c r="AR123" s="197"/>
      <c r="AS123" s="76"/>
    </row>
    <row r="124" spans="1:45">
      <c r="A124" s="36"/>
      <c r="B124" s="2" t="s">
        <v>86</v>
      </c>
      <c r="C124" s="34"/>
      <c r="D124" s="12">
        <v>2.7522356660485088E-2</v>
      </c>
      <c r="E124" s="12">
        <v>5.8485192747683426E-3</v>
      </c>
      <c r="F124" s="12">
        <v>5.8460125980489289E-2</v>
      </c>
      <c r="G124" s="12">
        <v>1.7436125102046687E-2</v>
      </c>
      <c r="H124" s="12">
        <v>3.1616190581285064E-2</v>
      </c>
      <c r="I124" s="12">
        <v>2.5252471575084333E-2</v>
      </c>
      <c r="J124" s="12">
        <v>0</v>
      </c>
      <c r="K124" s="12">
        <v>4.8993182799274108E-2</v>
      </c>
      <c r="L124" s="12">
        <v>1.9731380396086084E-2</v>
      </c>
      <c r="M124" s="12">
        <v>3.0179091009408472E-2</v>
      </c>
      <c r="N124" s="12">
        <v>0</v>
      </c>
      <c r="O124" s="116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5"/>
    </row>
    <row r="125" spans="1:45">
      <c r="A125" s="36"/>
      <c r="B125" s="2" t="s">
        <v>178</v>
      </c>
      <c r="C125" s="34"/>
      <c r="D125" s="12">
        <v>-7.8802392655045295E-2</v>
      </c>
      <c r="E125" s="12">
        <v>1.7266900350634273E-3</v>
      </c>
      <c r="F125" s="12">
        <v>9.7156700882754965E-2</v>
      </c>
      <c r="G125" s="12">
        <v>-7.3837017485262058E-3</v>
      </c>
      <c r="H125" s="12">
        <v>1.4352421570849039E-2</v>
      </c>
      <c r="I125" s="12">
        <v>4.0018866568607425E-3</v>
      </c>
      <c r="J125" s="12">
        <v>-6.3486482571275538E-3</v>
      </c>
      <c r="K125" s="12">
        <v>9.9226807865552491E-2</v>
      </c>
      <c r="L125" s="12">
        <v>6.8268357937813828E-2</v>
      </c>
      <c r="M125" s="12">
        <v>-4.3610573947485243E-2</v>
      </c>
      <c r="N125" s="12">
        <v>-6.3486482571275538E-3</v>
      </c>
      <c r="O125" s="116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5"/>
    </row>
    <row r="126" spans="1:45">
      <c r="A126" s="36"/>
      <c r="B126" s="58" t="s">
        <v>179</v>
      </c>
      <c r="C126" s="59"/>
      <c r="D126" s="57">
        <v>4.3</v>
      </c>
      <c r="E126" s="57">
        <v>0</v>
      </c>
      <c r="F126" s="57">
        <v>5.0999999999999996</v>
      </c>
      <c r="G126" s="57">
        <v>0.49</v>
      </c>
      <c r="H126" s="57">
        <v>0.67</v>
      </c>
      <c r="I126" s="57">
        <v>0.12</v>
      </c>
      <c r="J126" s="57">
        <v>0.43</v>
      </c>
      <c r="K126" s="57">
        <v>5.21</v>
      </c>
      <c r="L126" s="57">
        <v>3.55</v>
      </c>
      <c r="M126" s="57">
        <v>2.42</v>
      </c>
      <c r="N126" s="57">
        <v>0.43</v>
      </c>
      <c r="O126" s="116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5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AS127" s="75"/>
    </row>
    <row r="128" spans="1:45" ht="15">
      <c r="B128" s="40" t="s">
        <v>322</v>
      </c>
      <c r="AS128" s="33" t="s">
        <v>67</v>
      </c>
    </row>
    <row r="129" spans="1:45" ht="15">
      <c r="A129" s="29" t="s">
        <v>19</v>
      </c>
      <c r="B129" s="17" t="s">
        <v>114</v>
      </c>
      <c r="C129" s="14" t="s">
        <v>115</v>
      </c>
      <c r="D129" s="15" t="s">
        <v>163</v>
      </c>
      <c r="E129" s="16" t="s">
        <v>163</v>
      </c>
      <c r="F129" s="16" t="s">
        <v>163</v>
      </c>
      <c r="G129" s="16" t="s">
        <v>163</v>
      </c>
      <c r="H129" s="16" t="s">
        <v>163</v>
      </c>
      <c r="I129" s="16" t="s">
        <v>163</v>
      </c>
      <c r="J129" s="16" t="s">
        <v>163</v>
      </c>
      <c r="K129" s="16" t="s">
        <v>163</v>
      </c>
      <c r="L129" s="16" t="s">
        <v>163</v>
      </c>
      <c r="M129" s="16" t="s">
        <v>163</v>
      </c>
      <c r="N129" s="16" t="s">
        <v>163</v>
      </c>
      <c r="O129" s="116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164</v>
      </c>
      <c r="C130" s="7" t="s">
        <v>164</v>
      </c>
      <c r="D130" s="114" t="s">
        <v>166</v>
      </c>
      <c r="E130" s="115" t="s">
        <v>184</v>
      </c>
      <c r="F130" s="115" t="s">
        <v>182</v>
      </c>
      <c r="G130" s="115" t="s">
        <v>167</v>
      </c>
      <c r="H130" s="115" t="s">
        <v>197</v>
      </c>
      <c r="I130" s="115" t="s">
        <v>185</v>
      </c>
      <c r="J130" s="115" t="s">
        <v>183</v>
      </c>
      <c r="K130" s="115" t="s">
        <v>186</v>
      </c>
      <c r="L130" s="115" t="s">
        <v>168</v>
      </c>
      <c r="M130" s="115" t="s">
        <v>169</v>
      </c>
      <c r="N130" s="115" t="s">
        <v>187</v>
      </c>
      <c r="O130" s="116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3</v>
      </c>
    </row>
    <row r="131" spans="1:45">
      <c r="A131" s="36"/>
      <c r="B131" s="18"/>
      <c r="C131" s="7"/>
      <c r="D131" s="8" t="s">
        <v>117</v>
      </c>
      <c r="E131" s="9" t="s">
        <v>117</v>
      </c>
      <c r="F131" s="9" t="s">
        <v>117</v>
      </c>
      <c r="G131" s="9" t="s">
        <v>117</v>
      </c>
      <c r="H131" s="9" t="s">
        <v>117</v>
      </c>
      <c r="I131" s="9" t="s">
        <v>117</v>
      </c>
      <c r="J131" s="9" t="s">
        <v>117</v>
      </c>
      <c r="K131" s="9" t="s">
        <v>117</v>
      </c>
      <c r="L131" s="9" t="s">
        <v>117</v>
      </c>
      <c r="M131" s="9" t="s">
        <v>117</v>
      </c>
      <c r="N131" s="9" t="s">
        <v>117</v>
      </c>
      <c r="O131" s="116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36"/>
      <c r="B132" s="18"/>
      <c r="C132" s="7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116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0</v>
      </c>
    </row>
    <row r="133" spans="1:45">
      <c r="A133" s="36"/>
      <c r="B133" s="17">
        <v>1</v>
      </c>
      <c r="C133" s="13">
        <v>1</v>
      </c>
      <c r="D133" s="207">
        <v>277</v>
      </c>
      <c r="E133" s="182">
        <v>332.35563474876204</v>
      </c>
      <c r="F133" s="205">
        <v>352</v>
      </c>
      <c r="G133" s="182">
        <v>345</v>
      </c>
      <c r="H133" s="205">
        <v>350</v>
      </c>
      <c r="I133" s="182">
        <v>330</v>
      </c>
      <c r="J133" s="205">
        <v>332</v>
      </c>
      <c r="K133" s="182">
        <v>324</v>
      </c>
      <c r="L133" s="229">
        <v>333.47849999999994</v>
      </c>
      <c r="M133" s="207">
        <v>398.4</v>
      </c>
      <c r="N133" s="229">
        <v>343</v>
      </c>
      <c r="O133" s="184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6">
        <v>1</v>
      </c>
    </row>
    <row r="134" spans="1:45">
      <c r="A134" s="36"/>
      <c r="B134" s="18">
        <v>1</v>
      </c>
      <c r="C134" s="7">
        <v>2</v>
      </c>
      <c r="D134" s="189">
        <v>284</v>
      </c>
      <c r="E134" s="187">
        <v>322.84522595358004</v>
      </c>
      <c r="F134" s="208">
        <v>349</v>
      </c>
      <c r="G134" s="187">
        <v>355</v>
      </c>
      <c r="H134" s="208">
        <v>350</v>
      </c>
      <c r="I134" s="187">
        <v>330</v>
      </c>
      <c r="J134" s="208">
        <v>324</v>
      </c>
      <c r="K134" s="187">
        <v>316</v>
      </c>
      <c r="L134" s="187">
        <v>322.33499999999998</v>
      </c>
      <c r="M134" s="189">
        <v>403.6</v>
      </c>
      <c r="N134" s="187">
        <v>333</v>
      </c>
      <c r="O134" s="184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6">
        <v>9</v>
      </c>
    </row>
    <row r="135" spans="1:45">
      <c r="A135" s="36"/>
      <c r="B135" s="18">
        <v>1</v>
      </c>
      <c r="C135" s="7">
        <v>3</v>
      </c>
      <c r="D135" s="189">
        <v>285</v>
      </c>
      <c r="E135" s="187">
        <v>323.38288999999997</v>
      </c>
      <c r="F135" s="208">
        <v>350</v>
      </c>
      <c r="G135" s="187">
        <v>360</v>
      </c>
      <c r="H135" s="208">
        <v>350</v>
      </c>
      <c r="I135" s="187">
        <v>340</v>
      </c>
      <c r="J135" s="208">
        <v>332</v>
      </c>
      <c r="K135" s="208">
        <v>318</v>
      </c>
      <c r="L135" s="192">
        <v>323.22800000000001</v>
      </c>
      <c r="M135" s="188">
        <v>406.9</v>
      </c>
      <c r="N135" s="192">
        <v>338</v>
      </c>
      <c r="O135" s="184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6">
        <v>16</v>
      </c>
    </row>
    <row r="136" spans="1:45">
      <c r="A136" s="36"/>
      <c r="B136" s="18">
        <v>1</v>
      </c>
      <c r="C136" s="7">
        <v>4</v>
      </c>
      <c r="D136" s="189">
        <v>287</v>
      </c>
      <c r="E136" s="187">
        <v>320.36142400000006</v>
      </c>
      <c r="F136" s="208">
        <v>347</v>
      </c>
      <c r="G136" s="187">
        <v>365</v>
      </c>
      <c r="H136" s="208">
        <v>350</v>
      </c>
      <c r="I136" s="187">
        <v>340</v>
      </c>
      <c r="J136" s="208">
        <v>322</v>
      </c>
      <c r="K136" s="208">
        <v>318</v>
      </c>
      <c r="L136" s="192">
        <v>320.49200000000002</v>
      </c>
      <c r="M136" s="188">
        <v>407.3</v>
      </c>
      <c r="N136" s="192">
        <v>332</v>
      </c>
      <c r="O136" s="184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6">
        <v>335.25883825330584</v>
      </c>
    </row>
    <row r="137" spans="1:45">
      <c r="A137" s="36"/>
      <c r="B137" s="18">
        <v>1</v>
      </c>
      <c r="C137" s="7">
        <v>5</v>
      </c>
      <c r="D137" s="189">
        <v>278</v>
      </c>
      <c r="E137" s="187">
        <v>322.948577</v>
      </c>
      <c r="F137" s="187">
        <v>354</v>
      </c>
      <c r="G137" s="187">
        <v>350</v>
      </c>
      <c r="H137" s="187">
        <v>350</v>
      </c>
      <c r="I137" s="187">
        <v>330</v>
      </c>
      <c r="J137" s="187">
        <v>324</v>
      </c>
      <c r="K137" s="187">
        <v>319</v>
      </c>
      <c r="L137" s="187">
        <v>321.06900000000002</v>
      </c>
      <c r="M137" s="189">
        <v>408.8</v>
      </c>
      <c r="N137" s="187">
        <v>331</v>
      </c>
      <c r="O137" s="184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6">
        <v>22</v>
      </c>
    </row>
    <row r="138" spans="1:45">
      <c r="A138" s="36"/>
      <c r="B138" s="18">
        <v>1</v>
      </c>
      <c r="C138" s="7">
        <v>6</v>
      </c>
      <c r="D138" s="189">
        <v>292</v>
      </c>
      <c r="E138" s="187">
        <v>334.90111397617403</v>
      </c>
      <c r="F138" s="187">
        <v>346</v>
      </c>
      <c r="G138" s="187">
        <v>345</v>
      </c>
      <c r="H138" s="187">
        <v>350</v>
      </c>
      <c r="I138" s="187">
        <v>340</v>
      </c>
      <c r="J138" s="187">
        <v>338</v>
      </c>
      <c r="K138" s="187">
        <v>316</v>
      </c>
      <c r="L138" s="187">
        <v>327.02800000000002</v>
      </c>
      <c r="M138" s="189">
        <v>404.9</v>
      </c>
      <c r="N138" s="187">
        <v>332</v>
      </c>
      <c r="O138" s="184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90"/>
    </row>
    <row r="139" spans="1:45">
      <c r="A139" s="36"/>
      <c r="B139" s="19" t="s">
        <v>175</v>
      </c>
      <c r="C139" s="11"/>
      <c r="D139" s="191">
        <v>283.83333333333331</v>
      </c>
      <c r="E139" s="191">
        <v>326.13247761308605</v>
      </c>
      <c r="F139" s="191">
        <v>349.66666666666669</v>
      </c>
      <c r="G139" s="191">
        <v>353.33333333333331</v>
      </c>
      <c r="H139" s="191">
        <v>350</v>
      </c>
      <c r="I139" s="191">
        <v>335</v>
      </c>
      <c r="J139" s="191">
        <v>328.66666666666669</v>
      </c>
      <c r="K139" s="191">
        <v>318.5</v>
      </c>
      <c r="L139" s="191">
        <v>324.60508333333331</v>
      </c>
      <c r="M139" s="191">
        <v>404.98333333333335</v>
      </c>
      <c r="N139" s="191">
        <v>334.83333333333331</v>
      </c>
      <c r="O139" s="184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90"/>
    </row>
    <row r="140" spans="1:45">
      <c r="A140" s="36"/>
      <c r="B140" s="2" t="s">
        <v>176</v>
      </c>
      <c r="C140" s="34"/>
      <c r="D140" s="192">
        <v>284.5</v>
      </c>
      <c r="E140" s="192">
        <v>323.16573349999999</v>
      </c>
      <c r="F140" s="192">
        <v>349.5</v>
      </c>
      <c r="G140" s="192">
        <v>352.5</v>
      </c>
      <c r="H140" s="192">
        <v>350</v>
      </c>
      <c r="I140" s="192">
        <v>335</v>
      </c>
      <c r="J140" s="192">
        <v>328</v>
      </c>
      <c r="K140" s="192">
        <v>318</v>
      </c>
      <c r="L140" s="192">
        <v>322.78149999999999</v>
      </c>
      <c r="M140" s="192">
        <v>405.9</v>
      </c>
      <c r="N140" s="192">
        <v>332.5</v>
      </c>
      <c r="O140" s="184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90"/>
    </row>
    <row r="141" spans="1:45">
      <c r="A141" s="36"/>
      <c r="B141" s="2" t="s">
        <v>177</v>
      </c>
      <c r="C141" s="34"/>
      <c r="D141" s="192">
        <v>5.6361925682739642</v>
      </c>
      <c r="E141" s="192">
        <v>5.956932211087647</v>
      </c>
      <c r="F141" s="192">
        <v>3.011090610836324</v>
      </c>
      <c r="G141" s="192">
        <v>8.164965809277259</v>
      </c>
      <c r="H141" s="192">
        <v>0</v>
      </c>
      <c r="I141" s="192">
        <v>5.4772255750516612</v>
      </c>
      <c r="J141" s="192">
        <v>6.2822501276745317</v>
      </c>
      <c r="K141" s="192">
        <v>2.9495762407505248</v>
      </c>
      <c r="L141" s="192">
        <v>4.9209557040951335</v>
      </c>
      <c r="M141" s="192">
        <v>3.7112890842221824</v>
      </c>
      <c r="N141" s="192">
        <v>4.708148963941845</v>
      </c>
      <c r="O141" s="184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90"/>
    </row>
    <row r="142" spans="1:45">
      <c r="A142" s="36"/>
      <c r="B142" s="2" t="s">
        <v>86</v>
      </c>
      <c r="C142" s="34"/>
      <c r="D142" s="12">
        <v>1.9857401884699817E-2</v>
      </c>
      <c r="E142" s="12">
        <v>1.8265375637181329E-2</v>
      </c>
      <c r="F142" s="12">
        <v>8.6113172855185622E-3</v>
      </c>
      <c r="G142" s="12">
        <v>2.3108393799841299E-2</v>
      </c>
      <c r="H142" s="12">
        <v>0</v>
      </c>
      <c r="I142" s="12">
        <v>1.6349927089706451E-2</v>
      </c>
      <c r="J142" s="12">
        <v>1.9114351301240968E-2</v>
      </c>
      <c r="K142" s="12">
        <v>9.2608359207237822E-3</v>
      </c>
      <c r="L142" s="12">
        <v>1.5159823295317466E-2</v>
      </c>
      <c r="M142" s="12">
        <v>9.164053872724431E-3</v>
      </c>
      <c r="N142" s="12">
        <v>1.4061171619537616E-2</v>
      </c>
      <c r="O142" s="116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5"/>
    </row>
    <row r="143" spans="1:45">
      <c r="A143" s="36"/>
      <c r="B143" s="2" t="s">
        <v>178</v>
      </c>
      <c r="C143" s="34"/>
      <c r="D143" s="12">
        <v>-0.15339045254675088</v>
      </c>
      <c r="E143" s="12">
        <v>-2.7221834591350413E-2</v>
      </c>
      <c r="F143" s="12">
        <v>4.2975238142640704E-2</v>
      </c>
      <c r="G143" s="12">
        <v>5.3912061421543367E-2</v>
      </c>
      <c r="H143" s="12">
        <v>4.3969494804358966E-2</v>
      </c>
      <c r="I143" s="12">
        <v>-7.7205497297072601E-4</v>
      </c>
      <c r="J143" s="12">
        <v>-1.9662931545620932E-2</v>
      </c>
      <c r="K143" s="12">
        <v>-4.9987759728033376E-2</v>
      </c>
      <c r="L143" s="12">
        <v>-3.1777700404494791E-2</v>
      </c>
      <c r="M143" s="12">
        <v>0.20797213115481528</v>
      </c>
      <c r="N143" s="12">
        <v>-1.2691833038299682E-3</v>
      </c>
      <c r="O143" s="116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5"/>
    </row>
    <row r="144" spans="1:45">
      <c r="A144" s="36"/>
      <c r="B144" s="58" t="s">
        <v>179</v>
      </c>
      <c r="C144" s="59"/>
      <c r="D144" s="57">
        <v>2.3199999999999998</v>
      </c>
      <c r="E144" s="57">
        <v>0.4</v>
      </c>
      <c r="F144" s="57">
        <v>0.67</v>
      </c>
      <c r="G144" s="57">
        <v>0.84</v>
      </c>
      <c r="H144" s="57">
        <v>0.69</v>
      </c>
      <c r="I144" s="57">
        <v>0.01</v>
      </c>
      <c r="J144" s="57">
        <v>0.28000000000000003</v>
      </c>
      <c r="K144" s="57">
        <v>0.74</v>
      </c>
      <c r="L144" s="57">
        <v>0.46</v>
      </c>
      <c r="M144" s="57">
        <v>3.19</v>
      </c>
      <c r="N144" s="57">
        <v>0</v>
      </c>
      <c r="O144" s="116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5"/>
    </row>
    <row r="145" spans="1:45">
      <c r="B145" s="37"/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AS145" s="75"/>
    </row>
    <row r="146" spans="1:45" ht="15">
      <c r="B146" s="40" t="s">
        <v>323</v>
      </c>
      <c r="AS146" s="33" t="s">
        <v>181</v>
      </c>
    </row>
    <row r="147" spans="1:45" ht="15">
      <c r="A147" s="29" t="s">
        <v>22</v>
      </c>
      <c r="B147" s="17" t="s">
        <v>114</v>
      </c>
      <c r="C147" s="14" t="s">
        <v>115</v>
      </c>
      <c r="D147" s="15" t="s">
        <v>163</v>
      </c>
      <c r="E147" s="16" t="s">
        <v>163</v>
      </c>
      <c r="F147" s="16" t="s">
        <v>163</v>
      </c>
      <c r="G147" s="16" t="s">
        <v>163</v>
      </c>
      <c r="H147" s="11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</v>
      </c>
    </row>
    <row r="148" spans="1:45">
      <c r="A148" s="36"/>
      <c r="B148" s="18" t="s">
        <v>164</v>
      </c>
      <c r="C148" s="7" t="s">
        <v>164</v>
      </c>
      <c r="D148" s="114" t="s">
        <v>166</v>
      </c>
      <c r="E148" s="115" t="s">
        <v>184</v>
      </c>
      <c r="F148" s="115" t="s">
        <v>167</v>
      </c>
      <c r="G148" s="115" t="s">
        <v>168</v>
      </c>
      <c r="H148" s="11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 t="s">
        <v>3</v>
      </c>
    </row>
    <row r="149" spans="1:45">
      <c r="A149" s="36"/>
      <c r="B149" s="18"/>
      <c r="C149" s="7"/>
      <c r="D149" s="8" t="s">
        <v>117</v>
      </c>
      <c r="E149" s="9" t="s">
        <v>117</v>
      </c>
      <c r="F149" s="9" t="s">
        <v>201</v>
      </c>
      <c r="G149" s="9" t="s">
        <v>201</v>
      </c>
      <c r="H149" s="11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/>
      <c r="C150" s="7"/>
      <c r="D150" s="30"/>
      <c r="E150" s="30"/>
      <c r="F150" s="30"/>
      <c r="G150" s="30"/>
      <c r="H150" s="11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7">
        <v>1</v>
      </c>
      <c r="C151" s="13">
        <v>1</v>
      </c>
      <c r="D151" s="213">
        <v>26</v>
      </c>
      <c r="E151" s="221" t="s">
        <v>137</v>
      </c>
      <c r="F151" s="225" t="s">
        <v>99</v>
      </c>
      <c r="G151" s="213">
        <v>24.239380000000001</v>
      </c>
      <c r="H151" s="214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6">
        <v>1</v>
      </c>
    </row>
    <row r="152" spans="1:45">
      <c r="A152" s="36"/>
      <c r="B152" s="18">
        <v>1</v>
      </c>
      <c r="C152" s="7">
        <v>2</v>
      </c>
      <c r="D152" s="217">
        <v>26</v>
      </c>
      <c r="E152" s="223" t="s">
        <v>137</v>
      </c>
      <c r="F152" s="226" t="s">
        <v>99</v>
      </c>
      <c r="G152" s="217">
        <v>24.235019999999999</v>
      </c>
      <c r="H152" s="214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6">
        <v>20</v>
      </c>
    </row>
    <row r="153" spans="1:45">
      <c r="A153" s="36"/>
      <c r="B153" s="18">
        <v>1</v>
      </c>
      <c r="C153" s="7">
        <v>3</v>
      </c>
      <c r="D153" s="217">
        <v>27</v>
      </c>
      <c r="E153" s="223" t="s">
        <v>137</v>
      </c>
      <c r="F153" s="226" t="s">
        <v>99</v>
      </c>
      <c r="G153" s="217">
        <v>24.230149999999998</v>
      </c>
      <c r="H153" s="214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6">
        <v>16</v>
      </c>
    </row>
    <row r="154" spans="1:45">
      <c r="A154" s="36"/>
      <c r="B154" s="18">
        <v>1</v>
      </c>
      <c r="C154" s="7">
        <v>4</v>
      </c>
      <c r="D154" s="217">
        <v>26</v>
      </c>
      <c r="E154" s="223" t="s">
        <v>137</v>
      </c>
      <c r="F154" s="226" t="s">
        <v>99</v>
      </c>
      <c r="G154" s="217">
        <v>24.302309999999999</v>
      </c>
      <c r="H154" s="214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6">
        <v>25.128097499999999</v>
      </c>
    </row>
    <row r="155" spans="1:45">
      <c r="A155" s="36"/>
      <c r="B155" s="18">
        <v>1</v>
      </c>
      <c r="C155" s="7">
        <v>5</v>
      </c>
      <c r="D155" s="217">
        <v>26</v>
      </c>
      <c r="E155" s="223" t="s">
        <v>137</v>
      </c>
      <c r="F155" s="217" t="s">
        <v>99</v>
      </c>
      <c r="G155" s="217">
        <v>24.269259999999999</v>
      </c>
      <c r="H155" s="214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6">
        <v>26</v>
      </c>
    </row>
    <row r="156" spans="1:45">
      <c r="A156" s="36"/>
      <c r="B156" s="18">
        <v>1</v>
      </c>
      <c r="C156" s="7">
        <v>6</v>
      </c>
      <c r="D156" s="217">
        <v>25</v>
      </c>
      <c r="E156" s="223" t="s">
        <v>137</v>
      </c>
      <c r="F156" s="217" t="s">
        <v>99</v>
      </c>
      <c r="G156" s="217">
        <v>24.261050000000001</v>
      </c>
      <c r="H156" s="214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8"/>
    </row>
    <row r="157" spans="1:45">
      <c r="A157" s="36"/>
      <c r="B157" s="19" t="s">
        <v>175</v>
      </c>
      <c r="C157" s="11"/>
      <c r="D157" s="219">
        <v>26</v>
      </c>
      <c r="E157" s="219" t="s">
        <v>441</v>
      </c>
      <c r="F157" s="219" t="s">
        <v>441</v>
      </c>
      <c r="G157" s="219">
        <v>24.256195000000002</v>
      </c>
      <c r="H157" s="214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8"/>
    </row>
    <row r="158" spans="1:45">
      <c r="A158" s="36"/>
      <c r="B158" s="2" t="s">
        <v>176</v>
      </c>
      <c r="C158" s="34"/>
      <c r="D158" s="220">
        <v>26</v>
      </c>
      <c r="E158" s="220" t="s">
        <v>441</v>
      </c>
      <c r="F158" s="220" t="s">
        <v>441</v>
      </c>
      <c r="G158" s="220">
        <v>24.250215000000001</v>
      </c>
      <c r="H158" s="214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8"/>
    </row>
    <row r="159" spans="1:45">
      <c r="A159" s="36"/>
      <c r="B159" s="2" t="s">
        <v>177</v>
      </c>
      <c r="C159" s="34"/>
      <c r="D159" s="220">
        <v>0.63245553203367588</v>
      </c>
      <c r="E159" s="220" t="s">
        <v>441</v>
      </c>
      <c r="F159" s="220" t="s">
        <v>441</v>
      </c>
      <c r="G159" s="220">
        <v>2.7314191732504097E-2</v>
      </c>
      <c r="H159" s="214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8"/>
    </row>
    <row r="160" spans="1:45">
      <c r="A160" s="36"/>
      <c r="B160" s="2" t="s">
        <v>86</v>
      </c>
      <c r="C160" s="34"/>
      <c r="D160" s="12">
        <v>2.4325212770525996E-2</v>
      </c>
      <c r="E160" s="12" t="s">
        <v>441</v>
      </c>
      <c r="F160" s="12" t="s">
        <v>441</v>
      </c>
      <c r="G160" s="12">
        <v>1.126070751513339E-3</v>
      </c>
      <c r="H160" s="11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5"/>
    </row>
    <row r="161" spans="1:45">
      <c r="A161" s="36"/>
      <c r="B161" s="2" t="s">
        <v>178</v>
      </c>
      <c r="C161" s="34"/>
      <c r="D161" s="12">
        <v>3.4698309332809707E-2</v>
      </c>
      <c r="E161" s="12" t="s">
        <v>441</v>
      </c>
      <c r="F161" s="12" t="s">
        <v>441</v>
      </c>
      <c r="G161" s="12">
        <v>-3.4698309332809485E-2</v>
      </c>
      <c r="H161" s="11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5"/>
    </row>
    <row r="162" spans="1:45">
      <c r="A162" s="36"/>
      <c r="B162" s="58" t="s">
        <v>179</v>
      </c>
      <c r="C162" s="59"/>
      <c r="D162" s="57">
        <v>0.67</v>
      </c>
      <c r="E162" s="57">
        <v>5.51</v>
      </c>
      <c r="F162" s="57" t="s">
        <v>180</v>
      </c>
      <c r="G162" s="57">
        <v>0</v>
      </c>
      <c r="H162" s="11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5"/>
    </row>
    <row r="163" spans="1:45">
      <c r="B163" s="37"/>
      <c r="C163" s="19"/>
      <c r="D163" s="32"/>
      <c r="E163" s="32"/>
      <c r="F163" s="32"/>
      <c r="G163" s="32"/>
      <c r="AS163" s="75"/>
    </row>
    <row r="164" spans="1:45" ht="15">
      <c r="B164" s="40" t="s">
        <v>324</v>
      </c>
      <c r="AS164" s="33" t="s">
        <v>181</v>
      </c>
    </row>
    <row r="165" spans="1:45" ht="15">
      <c r="A165" s="29" t="s">
        <v>25</v>
      </c>
      <c r="B165" s="17" t="s">
        <v>114</v>
      </c>
      <c r="C165" s="14" t="s">
        <v>115</v>
      </c>
      <c r="D165" s="15" t="s">
        <v>163</v>
      </c>
      <c r="E165" s="16" t="s">
        <v>163</v>
      </c>
      <c r="F165" s="16" t="s">
        <v>163</v>
      </c>
      <c r="G165" s="16" t="s">
        <v>163</v>
      </c>
      <c r="H165" s="16" t="s">
        <v>163</v>
      </c>
      <c r="I165" s="16" t="s">
        <v>163</v>
      </c>
      <c r="J165" s="16" t="s">
        <v>163</v>
      </c>
      <c r="K165" s="16" t="s">
        <v>163</v>
      </c>
      <c r="L165" s="16" t="s">
        <v>163</v>
      </c>
      <c r="M165" s="16" t="s">
        <v>163</v>
      </c>
      <c r="N165" s="11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>
        <v>1</v>
      </c>
    </row>
    <row r="166" spans="1:45">
      <c r="A166" s="36"/>
      <c r="B166" s="18" t="s">
        <v>164</v>
      </c>
      <c r="C166" s="7" t="s">
        <v>164</v>
      </c>
      <c r="D166" s="114" t="s">
        <v>166</v>
      </c>
      <c r="E166" s="115" t="s">
        <v>184</v>
      </c>
      <c r="F166" s="115" t="s">
        <v>182</v>
      </c>
      <c r="G166" s="115" t="s">
        <v>167</v>
      </c>
      <c r="H166" s="115" t="s">
        <v>197</v>
      </c>
      <c r="I166" s="115" t="s">
        <v>185</v>
      </c>
      <c r="J166" s="115" t="s">
        <v>186</v>
      </c>
      <c r="K166" s="115" t="s">
        <v>168</v>
      </c>
      <c r="L166" s="115" t="s">
        <v>169</v>
      </c>
      <c r="M166" s="115" t="s">
        <v>187</v>
      </c>
      <c r="N166" s="11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 t="s">
        <v>3</v>
      </c>
    </row>
    <row r="167" spans="1:45">
      <c r="A167" s="36"/>
      <c r="B167" s="18"/>
      <c r="C167" s="7"/>
      <c r="D167" s="8" t="s">
        <v>117</v>
      </c>
      <c r="E167" s="9" t="s">
        <v>117</v>
      </c>
      <c r="F167" s="9" t="s">
        <v>117</v>
      </c>
      <c r="G167" s="9" t="s">
        <v>117</v>
      </c>
      <c r="H167" s="9" t="s">
        <v>117</v>
      </c>
      <c r="I167" s="9" t="s">
        <v>117</v>
      </c>
      <c r="J167" s="9" t="s">
        <v>117</v>
      </c>
      <c r="K167" s="9" t="s">
        <v>201</v>
      </c>
      <c r="L167" s="9" t="s">
        <v>117</v>
      </c>
      <c r="M167" s="9" t="s">
        <v>117</v>
      </c>
      <c r="N167" s="11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2</v>
      </c>
    </row>
    <row r="168" spans="1:45">
      <c r="A168" s="36"/>
      <c r="B168" s="18"/>
      <c r="C168" s="7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11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2</v>
      </c>
    </row>
    <row r="169" spans="1:45">
      <c r="A169" s="36"/>
      <c r="B169" s="17">
        <v>1</v>
      </c>
      <c r="C169" s="13">
        <v>1</v>
      </c>
      <c r="D169" s="21">
        <v>4</v>
      </c>
      <c r="E169" s="21">
        <v>3.3369</v>
      </c>
      <c r="F169" s="117" t="s">
        <v>97</v>
      </c>
      <c r="G169" s="111" t="s">
        <v>203</v>
      </c>
      <c r="H169" s="117" t="s">
        <v>97</v>
      </c>
      <c r="I169" s="111" t="s">
        <v>111</v>
      </c>
      <c r="J169" s="22">
        <v>4.3</v>
      </c>
      <c r="K169" s="21">
        <v>6.6914005000000003</v>
      </c>
      <c r="L169" s="21">
        <v>6</v>
      </c>
      <c r="M169" s="21">
        <v>3</v>
      </c>
      <c r="N169" s="11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>
        <v>1</v>
      </c>
      <c r="C170" s="7">
        <v>2</v>
      </c>
      <c r="D170" s="9">
        <v>5</v>
      </c>
      <c r="E170" s="9">
        <v>3.1528</v>
      </c>
      <c r="F170" s="118" t="s">
        <v>97</v>
      </c>
      <c r="G170" s="112" t="s">
        <v>203</v>
      </c>
      <c r="H170" s="24">
        <v>10</v>
      </c>
      <c r="I170" s="112" t="s">
        <v>111</v>
      </c>
      <c r="J170" s="24">
        <v>4.4000000000000004</v>
      </c>
      <c r="K170" s="9">
        <v>6.7141971999999992</v>
      </c>
      <c r="L170" s="9">
        <v>6</v>
      </c>
      <c r="M170" s="9">
        <v>4</v>
      </c>
      <c r="N170" s="11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10</v>
      </c>
    </row>
    <row r="171" spans="1:45">
      <c r="A171" s="36"/>
      <c r="B171" s="18">
        <v>1</v>
      </c>
      <c r="C171" s="7">
        <v>3</v>
      </c>
      <c r="D171" s="9">
        <v>5</v>
      </c>
      <c r="E171" s="9">
        <v>3.3334000000000001</v>
      </c>
      <c r="F171" s="118" t="s">
        <v>97</v>
      </c>
      <c r="G171" s="112" t="s">
        <v>203</v>
      </c>
      <c r="H171" s="118" t="s">
        <v>97</v>
      </c>
      <c r="I171" s="112" t="s">
        <v>111</v>
      </c>
      <c r="J171" s="24">
        <v>4.3</v>
      </c>
      <c r="K171" s="24">
        <v>6.7256590999999997</v>
      </c>
      <c r="L171" s="10">
        <v>6</v>
      </c>
      <c r="M171" s="10">
        <v>3</v>
      </c>
      <c r="N171" s="11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16</v>
      </c>
    </row>
    <row r="172" spans="1:45">
      <c r="A172" s="36"/>
      <c r="B172" s="18">
        <v>1</v>
      </c>
      <c r="C172" s="7">
        <v>4</v>
      </c>
      <c r="D172" s="9">
        <v>5</v>
      </c>
      <c r="E172" s="9">
        <v>3.5831</v>
      </c>
      <c r="F172" s="118" t="s">
        <v>97</v>
      </c>
      <c r="G172" s="112" t="s">
        <v>203</v>
      </c>
      <c r="H172" s="118" t="s">
        <v>97</v>
      </c>
      <c r="I172" s="112" t="s">
        <v>111</v>
      </c>
      <c r="J172" s="24">
        <v>4.2</v>
      </c>
      <c r="K172" s="24">
        <v>6.6897627000000002</v>
      </c>
      <c r="L172" s="10">
        <v>6</v>
      </c>
      <c r="M172" s="10">
        <v>3</v>
      </c>
      <c r="N172" s="11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5.4712659107142896</v>
      </c>
    </row>
    <row r="173" spans="1:45">
      <c r="A173" s="36"/>
      <c r="B173" s="18">
        <v>1</v>
      </c>
      <c r="C173" s="7">
        <v>5</v>
      </c>
      <c r="D173" s="9">
        <v>5</v>
      </c>
      <c r="E173" s="9">
        <v>3.7984</v>
      </c>
      <c r="F173" s="112" t="s">
        <v>97</v>
      </c>
      <c r="G173" s="112" t="s">
        <v>203</v>
      </c>
      <c r="H173" s="112" t="s">
        <v>97</v>
      </c>
      <c r="I173" s="112" t="s">
        <v>111</v>
      </c>
      <c r="J173" s="9">
        <v>4</v>
      </c>
      <c r="K173" s="9">
        <v>6.7046637499999999</v>
      </c>
      <c r="L173" s="9">
        <v>6</v>
      </c>
      <c r="M173" s="9">
        <v>3</v>
      </c>
      <c r="N173" s="11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27</v>
      </c>
    </row>
    <row r="174" spans="1:45">
      <c r="A174" s="36"/>
      <c r="B174" s="18">
        <v>1</v>
      </c>
      <c r="C174" s="7">
        <v>6</v>
      </c>
      <c r="D174" s="9">
        <v>5</v>
      </c>
      <c r="E174" s="9">
        <v>3.629</v>
      </c>
      <c r="F174" s="112">
        <v>15</v>
      </c>
      <c r="G174" s="112" t="s">
        <v>203</v>
      </c>
      <c r="H174" s="112" t="s">
        <v>97</v>
      </c>
      <c r="I174" s="112" t="s">
        <v>111</v>
      </c>
      <c r="J174" s="9">
        <v>4.5</v>
      </c>
      <c r="K174" s="9">
        <v>6.7338849999999999</v>
      </c>
      <c r="L174" s="9">
        <v>5</v>
      </c>
      <c r="M174" s="9">
        <v>3</v>
      </c>
      <c r="N174" s="11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5"/>
    </row>
    <row r="175" spans="1:45">
      <c r="A175" s="36"/>
      <c r="B175" s="19" t="s">
        <v>175</v>
      </c>
      <c r="C175" s="11"/>
      <c r="D175" s="25">
        <v>4.833333333333333</v>
      </c>
      <c r="E175" s="25">
        <v>3.4722666666666666</v>
      </c>
      <c r="F175" s="25">
        <v>15</v>
      </c>
      <c r="G175" s="25" t="s">
        <v>441</v>
      </c>
      <c r="H175" s="25">
        <v>10</v>
      </c>
      <c r="I175" s="25" t="s">
        <v>441</v>
      </c>
      <c r="J175" s="25">
        <v>4.2833333333333332</v>
      </c>
      <c r="K175" s="25">
        <v>6.7099280416666671</v>
      </c>
      <c r="L175" s="25">
        <v>5.833333333333333</v>
      </c>
      <c r="M175" s="25">
        <v>3.1666666666666665</v>
      </c>
      <c r="N175" s="11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5"/>
    </row>
    <row r="176" spans="1:45">
      <c r="A176" s="36"/>
      <c r="B176" s="2" t="s">
        <v>176</v>
      </c>
      <c r="C176" s="34"/>
      <c r="D176" s="10">
        <v>5</v>
      </c>
      <c r="E176" s="10">
        <v>3.46</v>
      </c>
      <c r="F176" s="10">
        <v>15</v>
      </c>
      <c r="G176" s="10" t="s">
        <v>441</v>
      </c>
      <c r="H176" s="10">
        <v>10</v>
      </c>
      <c r="I176" s="10" t="s">
        <v>441</v>
      </c>
      <c r="J176" s="10">
        <v>4.3</v>
      </c>
      <c r="K176" s="10">
        <v>6.7094304749999996</v>
      </c>
      <c r="L176" s="10">
        <v>6</v>
      </c>
      <c r="M176" s="10">
        <v>3</v>
      </c>
      <c r="N176" s="11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5"/>
    </row>
    <row r="177" spans="1:45">
      <c r="A177" s="36"/>
      <c r="B177" s="2" t="s">
        <v>177</v>
      </c>
      <c r="C177" s="34"/>
      <c r="D177" s="26">
        <v>0.40824829046386302</v>
      </c>
      <c r="E177" s="26">
        <v>0.23785682808501979</v>
      </c>
      <c r="F177" s="26" t="s">
        <v>441</v>
      </c>
      <c r="G177" s="26" t="s">
        <v>441</v>
      </c>
      <c r="H177" s="26" t="s">
        <v>441</v>
      </c>
      <c r="I177" s="26" t="s">
        <v>441</v>
      </c>
      <c r="J177" s="26">
        <v>0.17224014243685087</v>
      </c>
      <c r="K177" s="26">
        <v>1.7984723146281925E-2</v>
      </c>
      <c r="L177" s="26">
        <v>0.40824829046386302</v>
      </c>
      <c r="M177" s="26">
        <v>0.40824829046386357</v>
      </c>
      <c r="N177" s="11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5"/>
    </row>
    <row r="178" spans="1:45">
      <c r="A178" s="36"/>
      <c r="B178" s="2" t="s">
        <v>86</v>
      </c>
      <c r="C178" s="34"/>
      <c r="D178" s="12">
        <v>8.4465163544247532E-2</v>
      </c>
      <c r="E178" s="12">
        <v>6.8501889664298002E-2</v>
      </c>
      <c r="F178" s="12" t="s">
        <v>441</v>
      </c>
      <c r="G178" s="12" t="s">
        <v>441</v>
      </c>
      <c r="H178" s="12" t="s">
        <v>441</v>
      </c>
      <c r="I178" s="12" t="s">
        <v>441</v>
      </c>
      <c r="J178" s="12">
        <v>4.0211706405490474E-2</v>
      </c>
      <c r="K178" s="12">
        <v>2.6803153528029088E-3</v>
      </c>
      <c r="L178" s="12">
        <v>6.9985421222376526E-2</v>
      </c>
      <c r="M178" s="12">
        <v>0.12892051277806219</v>
      </c>
      <c r="N178" s="11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5"/>
    </row>
    <row r="179" spans="1:45">
      <c r="A179" s="36"/>
      <c r="B179" s="2" t="s">
        <v>178</v>
      </c>
      <c r="C179" s="34"/>
      <c r="D179" s="12">
        <v>-0.11659688777540567</v>
      </c>
      <c r="E179" s="12">
        <v>-0.3653632041778514</v>
      </c>
      <c r="F179" s="12">
        <v>1.7415958655246033</v>
      </c>
      <c r="G179" s="12" t="s">
        <v>441</v>
      </c>
      <c r="H179" s="12">
        <v>0.82773057701640229</v>
      </c>
      <c r="I179" s="12" t="s">
        <v>441</v>
      </c>
      <c r="J179" s="12">
        <v>-0.21712206951130775</v>
      </c>
      <c r="K179" s="12">
        <v>0.22639406513339555</v>
      </c>
      <c r="L179" s="12">
        <v>6.6176169926234651E-2</v>
      </c>
      <c r="M179" s="12">
        <v>-0.42121865061147268</v>
      </c>
      <c r="N179" s="11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5"/>
    </row>
    <row r="180" spans="1:45">
      <c r="A180" s="36"/>
      <c r="B180" s="58" t="s">
        <v>179</v>
      </c>
      <c r="C180" s="59"/>
      <c r="D180" s="57">
        <v>0.25</v>
      </c>
      <c r="E180" s="57">
        <v>0.93</v>
      </c>
      <c r="F180" s="57">
        <v>0.66</v>
      </c>
      <c r="G180" s="57">
        <v>3.57</v>
      </c>
      <c r="H180" s="57">
        <v>0.25</v>
      </c>
      <c r="I180" s="57">
        <v>1.41</v>
      </c>
      <c r="J180" s="57">
        <v>0.52</v>
      </c>
      <c r="K180" s="57">
        <v>0.69</v>
      </c>
      <c r="L180" s="57">
        <v>0.25</v>
      </c>
      <c r="M180" s="57">
        <v>1.08</v>
      </c>
      <c r="N180" s="11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5"/>
    </row>
    <row r="181" spans="1:45">
      <c r="B181" s="37"/>
      <c r="C181" s="19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AS181" s="75"/>
    </row>
    <row r="182" spans="1:45" ht="15">
      <c r="B182" s="40" t="s">
        <v>325</v>
      </c>
      <c r="AS182" s="33" t="s">
        <v>67</v>
      </c>
    </row>
    <row r="183" spans="1:45" ht="15">
      <c r="A183" s="29" t="s">
        <v>51</v>
      </c>
      <c r="B183" s="17" t="s">
        <v>114</v>
      </c>
      <c r="C183" s="14" t="s">
        <v>115</v>
      </c>
      <c r="D183" s="15" t="s">
        <v>163</v>
      </c>
      <c r="E183" s="16" t="s">
        <v>163</v>
      </c>
      <c r="F183" s="16" t="s">
        <v>163</v>
      </c>
      <c r="G183" s="16" t="s">
        <v>163</v>
      </c>
      <c r="H183" s="16" t="s">
        <v>163</v>
      </c>
      <c r="I183" s="16" t="s">
        <v>163</v>
      </c>
      <c r="J183" s="16" t="s">
        <v>163</v>
      </c>
      <c r="K183" s="16" t="s">
        <v>163</v>
      </c>
      <c r="L183" s="16" t="s">
        <v>163</v>
      </c>
      <c r="M183" s="11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>
        <v>1</v>
      </c>
    </row>
    <row r="184" spans="1:45">
      <c r="A184" s="36"/>
      <c r="B184" s="18" t="s">
        <v>164</v>
      </c>
      <c r="C184" s="7" t="s">
        <v>164</v>
      </c>
      <c r="D184" s="114" t="s">
        <v>166</v>
      </c>
      <c r="E184" s="115" t="s">
        <v>184</v>
      </c>
      <c r="F184" s="115" t="s">
        <v>182</v>
      </c>
      <c r="G184" s="115" t="s">
        <v>167</v>
      </c>
      <c r="H184" s="115" t="s">
        <v>197</v>
      </c>
      <c r="I184" s="115" t="s">
        <v>185</v>
      </c>
      <c r="J184" s="115" t="s">
        <v>186</v>
      </c>
      <c r="K184" s="115" t="s">
        <v>169</v>
      </c>
      <c r="L184" s="115" t="s">
        <v>187</v>
      </c>
      <c r="M184" s="11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 t="s">
        <v>3</v>
      </c>
    </row>
    <row r="185" spans="1:45">
      <c r="A185" s="36"/>
      <c r="B185" s="18"/>
      <c r="C185" s="7"/>
      <c r="D185" s="8" t="s">
        <v>117</v>
      </c>
      <c r="E185" s="9" t="s">
        <v>117</v>
      </c>
      <c r="F185" s="9" t="s">
        <v>117</v>
      </c>
      <c r="G185" s="9" t="s">
        <v>117</v>
      </c>
      <c r="H185" s="9" t="s">
        <v>117</v>
      </c>
      <c r="I185" s="9" t="s">
        <v>117</v>
      </c>
      <c r="J185" s="9" t="s">
        <v>117</v>
      </c>
      <c r="K185" s="9" t="s">
        <v>117</v>
      </c>
      <c r="L185" s="9" t="s">
        <v>117</v>
      </c>
      <c r="M185" s="11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2</v>
      </c>
    </row>
    <row r="186" spans="1:45">
      <c r="A186" s="36"/>
      <c r="B186" s="18"/>
      <c r="C186" s="7"/>
      <c r="D186" s="30"/>
      <c r="E186" s="30"/>
      <c r="F186" s="30"/>
      <c r="G186" s="30"/>
      <c r="H186" s="30"/>
      <c r="I186" s="30"/>
      <c r="J186" s="30"/>
      <c r="K186" s="30"/>
      <c r="L186" s="30"/>
      <c r="M186" s="11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7">
        <v>1</v>
      </c>
      <c r="C187" s="13">
        <v>1</v>
      </c>
      <c r="D187" s="21">
        <v>8</v>
      </c>
      <c r="E187" s="21">
        <v>8.7844383045193002</v>
      </c>
      <c r="F187" s="117" t="s">
        <v>108</v>
      </c>
      <c r="G187" s="111" t="s">
        <v>96</v>
      </c>
      <c r="H187" s="22">
        <v>10</v>
      </c>
      <c r="I187" s="21" t="s">
        <v>137</v>
      </c>
      <c r="J187" s="22">
        <v>10</v>
      </c>
      <c r="K187" s="111">
        <v>91</v>
      </c>
      <c r="L187" s="111">
        <v>5</v>
      </c>
      <c r="M187" s="11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>
        <v>1</v>
      </c>
      <c r="C188" s="7">
        <v>2</v>
      </c>
      <c r="D188" s="9">
        <v>7</v>
      </c>
      <c r="E188" s="9">
        <v>11.2452791469233</v>
      </c>
      <c r="F188" s="118" t="s">
        <v>108</v>
      </c>
      <c r="G188" s="112" t="s">
        <v>96</v>
      </c>
      <c r="H188" s="24">
        <v>10</v>
      </c>
      <c r="I188" s="9" t="s">
        <v>137</v>
      </c>
      <c r="J188" s="24">
        <v>9</v>
      </c>
      <c r="K188" s="112">
        <v>89</v>
      </c>
      <c r="L188" s="112">
        <v>5</v>
      </c>
      <c r="M188" s="11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11</v>
      </c>
    </row>
    <row r="189" spans="1:45">
      <c r="A189" s="36"/>
      <c r="B189" s="18">
        <v>1</v>
      </c>
      <c r="C189" s="7">
        <v>3</v>
      </c>
      <c r="D189" s="9">
        <v>8</v>
      </c>
      <c r="E189" s="9">
        <v>8.1376219067114093</v>
      </c>
      <c r="F189" s="118" t="s">
        <v>108</v>
      </c>
      <c r="G189" s="112" t="s">
        <v>96</v>
      </c>
      <c r="H189" s="24">
        <v>10</v>
      </c>
      <c r="I189" s="9" t="s">
        <v>137</v>
      </c>
      <c r="J189" s="24">
        <v>10</v>
      </c>
      <c r="K189" s="118">
        <v>92</v>
      </c>
      <c r="L189" s="118">
        <v>8</v>
      </c>
      <c r="M189" s="11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16</v>
      </c>
    </row>
    <row r="190" spans="1:45">
      <c r="A190" s="36"/>
      <c r="B190" s="18">
        <v>1</v>
      </c>
      <c r="C190" s="7">
        <v>4</v>
      </c>
      <c r="D190" s="9">
        <v>8</v>
      </c>
      <c r="E190" s="9">
        <v>8.6531800742681604</v>
      </c>
      <c r="F190" s="118" t="s">
        <v>108</v>
      </c>
      <c r="G190" s="112" t="s">
        <v>96</v>
      </c>
      <c r="H190" s="24">
        <v>10</v>
      </c>
      <c r="I190" s="121">
        <v>40</v>
      </c>
      <c r="J190" s="24">
        <v>10</v>
      </c>
      <c r="K190" s="118">
        <v>89</v>
      </c>
      <c r="L190" s="118">
        <v>6</v>
      </c>
      <c r="M190" s="11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9.4080255263796673</v>
      </c>
    </row>
    <row r="191" spans="1:45">
      <c r="A191" s="36"/>
      <c r="B191" s="18">
        <v>1</v>
      </c>
      <c r="C191" s="7">
        <v>5</v>
      </c>
      <c r="D191" s="9">
        <v>7</v>
      </c>
      <c r="E191" s="9">
        <v>12.486273391620999</v>
      </c>
      <c r="F191" s="112" t="s">
        <v>108</v>
      </c>
      <c r="G191" s="112" t="s">
        <v>96</v>
      </c>
      <c r="H191" s="121">
        <v>20</v>
      </c>
      <c r="I191" s="9" t="s">
        <v>137</v>
      </c>
      <c r="J191" s="9">
        <v>10</v>
      </c>
      <c r="K191" s="112">
        <v>91</v>
      </c>
      <c r="L191" s="112">
        <v>6</v>
      </c>
      <c r="M191" s="11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23</v>
      </c>
    </row>
    <row r="192" spans="1:45">
      <c r="A192" s="36"/>
      <c r="B192" s="18">
        <v>1</v>
      </c>
      <c r="C192" s="7">
        <v>6</v>
      </c>
      <c r="D192" s="9">
        <v>8</v>
      </c>
      <c r="E192" s="9">
        <v>7.9339729673468087</v>
      </c>
      <c r="F192" s="112" t="s">
        <v>108</v>
      </c>
      <c r="G192" s="112" t="s">
        <v>96</v>
      </c>
      <c r="H192" s="9">
        <v>10</v>
      </c>
      <c r="I192" s="9" t="s">
        <v>137</v>
      </c>
      <c r="J192" s="9">
        <v>10</v>
      </c>
      <c r="K192" s="112">
        <v>89</v>
      </c>
      <c r="L192" s="112">
        <v>4</v>
      </c>
      <c r="M192" s="11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5"/>
    </row>
    <row r="193" spans="1:45">
      <c r="A193" s="36"/>
      <c r="B193" s="19" t="s">
        <v>175</v>
      </c>
      <c r="C193" s="11"/>
      <c r="D193" s="25">
        <v>7.666666666666667</v>
      </c>
      <c r="E193" s="25">
        <v>9.540127631898331</v>
      </c>
      <c r="F193" s="25" t="s">
        <v>441</v>
      </c>
      <c r="G193" s="25" t="s">
        <v>441</v>
      </c>
      <c r="H193" s="25">
        <v>11.666666666666666</v>
      </c>
      <c r="I193" s="25">
        <v>40</v>
      </c>
      <c r="J193" s="25">
        <v>9.8333333333333339</v>
      </c>
      <c r="K193" s="25">
        <v>90.166666666666671</v>
      </c>
      <c r="L193" s="25">
        <v>5.666666666666667</v>
      </c>
      <c r="M193" s="11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5"/>
    </row>
    <row r="194" spans="1:45">
      <c r="A194" s="36"/>
      <c r="B194" s="2" t="s">
        <v>176</v>
      </c>
      <c r="C194" s="34"/>
      <c r="D194" s="10">
        <v>8</v>
      </c>
      <c r="E194" s="10">
        <v>8.7188091893937312</v>
      </c>
      <c r="F194" s="10" t="s">
        <v>441</v>
      </c>
      <c r="G194" s="10" t="s">
        <v>441</v>
      </c>
      <c r="H194" s="10">
        <v>10</v>
      </c>
      <c r="I194" s="10">
        <v>40</v>
      </c>
      <c r="J194" s="10">
        <v>10</v>
      </c>
      <c r="K194" s="10">
        <v>90</v>
      </c>
      <c r="L194" s="10">
        <v>5.5</v>
      </c>
      <c r="M194" s="11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5"/>
    </row>
    <row r="195" spans="1:45">
      <c r="A195" s="36"/>
      <c r="B195" s="2" t="s">
        <v>177</v>
      </c>
      <c r="C195" s="34"/>
      <c r="D195" s="26">
        <v>0.51639777949432231</v>
      </c>
      <c r="E195" s="26">
        <v>1.8703910805960953</v>
      </c>
      <c r="F195" s="26" t="s">
        <v>441</v>
      </c>
      <c r="G195" s="26" t="s">
        <v>441</v>
      </c>
      <c r="H195" s="26">
        <v>4.0824829046386313</v>
      </c>
      <c r="I195" s="26" t="s">
        <v>441</v>
      </c>
      <c r="J195" s="26">
        <v>0.40824829046386302</v>
      </c>
      <c r="K195" s="26">
        <v>1.3291601358251257</v>
      </c>
      <c r="L195" s="26">
        <v>1.366260102127947</v>
      </c>
      <c r="M195" s="11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5"/>
    </row>
    <row r="196" spans="1:45">
      <c r="A196" s="36"/>
      <c r="B196" s="2" t="s">
        <v>86</v>
      </c>
      <c r="C196" s="34"/>
      <c r="D196" s="12">
        <v>6.7356232107955077E-2</v>
      </c>
      <c r="E196" s="12">
        <v>0.19605514231720164</v>
      </c>
      <c r="F196" s="12" t="s">
        <v>441</v>
      </c>
      <c r="G196" s="12" t="s">
        <v>441</v>
      </c>
      <c r="H196" s="12">
        <v>0.34992710611188271</v>
      </c>
      <c r="I196" s="12" t="s">
        <v>441</v>
      </c>
      <c r="J196" s="12">
        <v>4.1516775301409799E-2</v>
      </c>
      <c r="K196" s="12">
        <v>1.4741147532256476E-2</v>
      </c>
      <c r="L196" s="12">
        <v>0.24110472390493182</v>
      </c>
      <c r="M196" s="11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5"/>
    </row>
    <row r="197" spans="1:45">
      <c r="A197" s="36"/>
      <c r="B197" s="2" t="s">
        <v>178</v>
      </c>
      <c r="C197" s="34"/>
      <c r="D197" s="12">
        <v>-0.18509291400520878</v>
      </c>
      <c r="E197" s="12">
        <v>1.4041427199390055E-2</v>
      </c>
      <c r="F197" s="12" t="s">
        <v>441</v>
      </c>
      <c r="G197" s="12" t="s">
        <v>441</v>
      </c>
      <c r="H197" s="12">
        <v>0.24007600042685628</v>
      </c>
      <c r="I197" s="12">
        <v>3.2516891443206504</v>
      </c>
      <c r="J197" s="12">
        <v>4.5206914645493201E-2</v>
      </c>
      <c r="K197" s="12">
        <v>8.5840159461561321</v>
      </c>
      <c r="L197" s="12">
        <v>-0.39767737122124125</v>
      </c>
      <c r="M197" s="11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5"/>
    </row>
    <row r="198" spans="1:45">
      <c r="A198" s="36"/>
      <c r="B198" s="58" t="s">
        <v>179</v>
      </c>
      <c r="C198" s="59"/>
      <c r="D198" s="57">
        <v>0.56999999999999995</v>
      </c>
      <c r="E198" s="57">
        <v>0.22</v>
      </c>
      <c r="F198" s="57">
        <v>2.62</v>
      </c>
      <c r="G198" s="57">
        <v>7.22</v>
      </c>
      <c r="H198" s="57">
        <v>0.17</v>
      </c>
      <c r="I198" s="57">
        <v>0.78</v>
      </c>
      <c r="J198" s="57">
        <v>0.17</v>
      </c>
      <c r="K198" s="57" t="s">
        <v>180</v>
      </c>
      <c r="L198" s="57">
        <v>0.93</v>
      </c>
      <c r="M198" s="11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5"/>
    </row>
    <row r="199" spans="1:45">
      <c r="B199" s="37"/>
      <c r="C199" s="19"/>
      <c r="D199" s="32"/>
      <c r="E199" s="32"/>
      <c r="F199" s="32"/>
      <c r="G199" s="32"/>
      <c r="H199" s="32"/>
      <c r="I199" s="32"/>
      <c r="J199" s="32"/>
      <c r="K199" s="32"/>
      <c r="L199" s="32"/>
      <c r="AS199" s="75"/>
    </row>
    <row r="200" spans="1:45" ht="15">
      <c r="B200" s="40" t="s">
        <v>326</v>
      </c>
      <c r="AS200" s="33" t="s">
        <v>181</v>
      </c>
    </row>
    <row r="201" spans="1:45" ht="15">
      <c r="A201" s="29" t="s">
        <v>28</v>
      </c>
      <c r="B201" s="17" t="s">
        <v>114</v>
      </c>
      <c r="C201" s="14" t="s">
        <v>115</v>
      </c>
      <c r="D201" s="15" t="s">
        <v>163</v>
      </c>
      <c r="E201" s="16" t="s">
        <v>163</v>
      </c>
      <c r="F201" s="116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8" t="s">
        <v>164</v>
      </c>
      <c r="C202" s="7" t="s">
        <v>164</v>
      </c>
      <c r="D202" s="114" t="s">
        <v>167</v>
      </c>
      <c r="E202" s="115" t="s">
        <v>168</v>
      </c>
      <c r="F202" s="116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 t="s">
        <v>3</v>
      </c>
    </row>
    <row r="203" spans="1:45">
      <c r="A203" s="36"/>
      <c r="B203" s="18"/>
      <c r="C203" s="7"/>
      <c r="D203" s="8" t="s">
        <v>201</v>
      </c>
      <c r="E203" s="9" t="s">
        <v>201</v>
      </c>
      <c r="F203" s="116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8"/>
      <c r="C204" s="7"/>
      <c r="D204" s="30"/>
      <c r="E204" s="30"/>
      <c r="F204" s="116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2</v>
      </c>
    </row>
    <row r="205" spans="1:45">
      <c r="A205" s="36"/>
      <c r="B205" s="17">
        <v>1</v>
      </c>
      <c r="C205" s="13">
        <v>1</v>
      </c>
      <c r="D205" s="21" t="s">
        <v>99</v>
      </c>
      <c r="E205" s="21">
        <v>1.0552889999999999</v>
      </c>
      <c r="F205" s="116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>
        <v>1</v>
      </c>
      <c r="C206" s="7">
        <v>2</v>
      </c>
      <c r="D206" s="9" t="s">
        <v>99</v>
      </c>
      <c r="E206" s="9">
        <v>1.0146360000000001</v>
      </c>
      <c r="F206" s="1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12</v>
      </c>
    </row>
    <row r="207" spans="1:45">
      <c r="A207" s="36"/>
      <c r="B207" s="18">
        <v>1</v>
      </c>
      <c r="C207" s="7">
        <v>3</v>
      </c>
      <c r="D207" s="9" t="s">
        <v>99</v>
      </c>
      <c r="E207" s="9">
        <v>1.0159199999999999</v>
      </c>
      <c r="F207" s="1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16</v>
      </c>
    </row>
    <row r="208" spans="1:45">
      <c r="A208" s="36"/>
      <c r="B208" s="18">
        <v>1</v>
      </c>
      <c r="C208" s="7">
        <v>4</v>
      </c>
      <c r="D208" s="9" t="s">
        <v>99</v>
      </c>
      <c r="E208" s="9">
        <v>1.0304219999999999</v>
      </c>
      <c r="F208" s="1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1.0370459999999999</v>
      </c>
    </row>
    <row r="209" spans="1:45">
      <c r="A209" s="36"/>
      <c r="B209" s="18">
        <v>1</v>
      </c>
      <c r="C209" s="7">
        <v>5</v>
      </c>
      <c r="D209" s="9" t="s">
        <v>99</v>
      </c>
      <c r="E209" s="9">
        <v>1.0783020000000001</v>
      </c>
      <c r="F209" s="1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28</v>
      </c>
    </row>
    <row r="210" spans="1:45">
      <c r="A210" s="36"/>
      <c r="B210" s="18">
        <v>1</v>
      </c>
      <c r="C210" s="7">
        <v>6</v>
      </c>
      <c r="D210" s="9" t="s">
        <v>99</v>
      </c>
      <c r="E210" s="9">
        <v>1.0277069999999999</v>
      </c>
      <c r="F210" s="1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5"/>
    </row>
    <row r="211" spans="1:45">
      <c r="A211" s="36"/>
      <c r="B211" s="19" t="s">
        <v>175</v>
      </c>
      <c r="C211" s="11"/>
      <c r="D211" s="25" t="s">
        <v>441</v>
      </c>
      <c r="E211" s="25">
        <v>1.0370459999999999</v>
      </c>
      <c r="F211" s="1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5"/>
    </row>
    <row r="212" spans="1:45">
      <c r="A212" s="36"/>
      <c r="B212" s="2" t="s">
        <v>176</v>
      </c>
      <c r="C212" s="34"/>
      <c r="D212" s="10" t="s">
        <v>441</v>
      </c>
      <c r="E212" s="10">
        <v>1.0290645</v>
      </c>
      <c r="F212" s="1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5"/>
    </row>
    <row r="213" spans="1:45">
      <c r="A213" s="36"/>
      <c r="B213" s="2" t="s">
        <v>177</v>
      </c>
      <c r="C213" s="34"/>
      <c r="D213" s="26" t="s">
        <v>441</v>
      </c>
      <c r="E213" s="26">
        <v>2.4957863923020355E-2</v>
      </c>
      <c r="F213" s="1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5"/>
    </row>
    <row r="214" spans="1:45">
      <c r="A214" s="36"/>
      <c r="B214" s="2" t="s">
        <v>86</v>
      </c>
      <c r="C214" s="34"/>
      <c r="D214" s="12" t="s">
        <v>441</v>
      </c>
      <c r="E214" s="12">
        <v>2.4066303638431041E-2</v>
      </c>
      <c r="F214" s="1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5"/>
    </row>
    <row r="215" spans="1:45">
      <c r="A215" s="36"/>
      <c r="B215" s="2" t="s">
        <v>178</v>
      </c>
      <c r="C215" s="34"/>
      <c r="D215" s="12" t="s">
        <v>441</v>
      </c>
      <c r="E215" s="12">
        <v>0</v>
      </c>
      <c r="F215" s="1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5"/>
    </row>
    <row r="216" spans="1:45">
      <c r="A216" s="36"/>
      <c r="B216" s="58" t="s">
        <v>179</v>
      </c>
      <c r="C216" s="59"/>
      <c r="D216" s="57" t="s">
        <v>180</v>
      </c>
      <c r="E216" s="57" t="s">
        <v>180</v>
      </c>
      <c r="F216" s="1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5"/>
    </row>
    <row r="217" spans="1:45">
      <c r="B217" s="37"/>
      <c r="C217" s="19"/>
      <c r="D217" s="32"/>
      <c r="E217" s="32"/>
      <c r="AS217" s="75"/>
    </row>
    <row r="218" spans="1:45" ht="15">
      <c r="B218" s="40" t="s">
        <v>327</v>
      </c>
      <c r="AS218" s="33" t="s">
        <v>67</v>
      </c>
    </row>
    <row r="219" spans="1:45" ht="15">
      <c r="A219" s="29" t="s">
        <v>0</v>
      </c>
      <c r="B219" s="17" t="s">
        <v>114</v>
      </c>
      <c r="C219" s="14" t="s">
        <v>115</v>
      </c>
      <c r="D219" s="15" t="s">
        <v>163</v>
      </c>
      <c r="E219" s="16" t="s">
        <v>163</v>
      </c>
      <c r="F219" s="16" t="s">
        <v>163</v>
      </c>
      <c r="G219" s="16" t="s">
        <v>163</v>
      </c>
      <c r="H219" s="16" t="s">
        <v>163</v>
      </c>
      <c r="I219" s="16" t="s">
        <v>163</v>
      </c>
      <c r="J219" s="16" t="s">
        <v>163</v>
      </c>
      <c r="K219" s="16" t="s">
        <v>163</v>
      </c>
      <c r="L219" s="16" t="s">
        <v>163</v>
      </c>
      <c r="M219" s="16" t="s">
        <v>163</v>
      </c>
      <c r="N219" s="16" t="s">
        <v>163</v>
      </c>
      <c r="O219" s="16" t="s">
        <v>163</v>
      </c>
      <c r="P219" s="11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</v>
      </c>
    </row>
    <row r="220" spans="1:45">
      <c r="A220" s="36"/>
      <c r="B220" s="18" t="s">
        <v>164</v>
      </c>
      <c r="C220" s="7" t="s">
        <v>164</v>
      </c>
      <c r="D220" s="114" t="s">
        <v>166</v>
      </c>
      <c r="E220" s="115" t="s">
        <v>184</v>
      </c>
      <c r="F220" s="115" t="s">
        <v>182</v>
      </c>
      <c r="G220" s="115" t="s">
        <v>167</v>
      </c>
      <c r="H220" s="115" t="s">
        <v>191</v>
      </c>
      <c r="I220" s="115" t="s">
        <v>197</v>
      </c>
      <c r="J220" s="115" t="s">
        <v>185</v>
      </c>
      <c r="K220" s="115" t="s">
        <v>183</v>
      </c>
      <c r="L220" s="115" t="s">
        <v>186</v>
      </c>
      <c r="M220" s="115" t="s">
        <v>168</v>
      </c>
      <c r="N220" s="115" t="s">
        <v>169</v>
      </c>
      <c r="O220" s="115" t="s">
        <v>187</v>
      </c>
      <c r="P220" s="11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 t="s">
        <v>1</v>
      </c>
    </row>
    <row r="221" spans="1:45">
      <c r="A221" s="36"/>
      <c r="B221" s="18"/>
      <c r="C221" s="7"/>
      <c r="D221" s="8" t="s">
        <v>198</v>
      </c>
      <c r="E221" s="9" t="s">
        <v>117</v>
      </c>
      <c r="F221" s="9" t="s">
        <v>117</v>
      </c>
      <c r="G221" s="9" t="s">
        <v>198</v>
      </c>
      <c r="H221" s="9" t="s">
        <v>117</v>
      </c>
      <c r="I221" s="9" t="s">
        <v>118</v>
      </c>
      <c r="J221" s="9" t="s">
        <v>117</v>
      </c>
      <c r="K221" s="9" t="s">
        <v>117</v>
      </c>
      <c r="L221" s="9" t="s">
        <v>117</v>
      </c>
      <c r="M221" s="9" t="s">
        <v>117</v>
      </c>
      <c r="N221" s="9" t="s">
        <v>198</v>
      </c>
      <c r="O221" s="9" t="s">
        <v>117</v>
      </c>
      <c r="P221" s="11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8"/>
      <c r="C222" s="7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11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3</v>
      </c>
    </row>
    <row r="223" spans="1:45">
      <c r="A223" s="36"/>
      <c r="B223" s="17">
        <v>1</v>
      </c>
      <c r="C223" s="13">
        <v>1</v>
      </c>
      <c r="D223" s="122">
        <v>17.783999999999999</v>
      </c>
      <c r="E223" s="21">
        <v>17.084610659000003</v>
      </c>
      <c r="F223" s="22">
        <v>16.930199999999999</v>
      </c>
      <c r="G223" s="21">
        <v>16.7</v>
      </c>
      <c r="H223" s="22">
        <v>17.75</v>
      </c>
      <c r="I223" s="21">
        <v>16.95</v>
      </c>
      <c r="J223" s="22">
        <v>16.75</v>
      </c>
      <c r="K223" s="21">
        <v>16.900000000000002</v>
      </c>
      <c r="L223" s="21">
        <v>17.299999999999997</v>
      </c>
      <c r="M223" s="21">
        <v>17.279537000000005</v>
      </c>
      <c r="N223" s="21">
        <v>16.350999999999999</v>
      </c>
      <c r="O223" s="111">
        <v>14.799999999999999</v>
      </c>
      <c r="P223" s="11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>
        <v>1</v>
      </c>
      <c r="C224" s="7">
        <v>2</v>
      </c>
      <c r="D224" s="9">
        <v>17.152000000000001</v>
      </c>
      <c r="E224" s="9">
        <v>17.125584178500002</v>
      </c>
      <c r="F224" s="24">
        <v>16.9391</v>
      </c>
      <c r="G224" s="9">
        <v>17.2</v>
      </c>
      <c r="H224" s="24">
        <v>17.399999999999999</v>
      </c>
      <c r="I224" s="9">
        <v>16.649999999999999</v>
      </c>
      <c r="J224" s="24">
        <v>16.95</v>
      </c>
      <c r="K224" s="9">
        <v>16.400000000000002</v>
      </c>
      <c r="L224" s="9">
        <v>16.8</v>
      </c>
      <c r="M224" s="9">
        <v>17.596792000000001</v>
      </c>
      <c r="N224" s="9">
        <v>16.405999999999999</v>
      </c>
      <c r="O224" s="112">
        <v>13.900000000000002</v>
      </c>
      <c r="P224" s="11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45</v>
      </c>
    </row>
    <row r="225" spans="1:45">
      <c r="A225" s="36"/>
      <c r="B225" s="18">
        <v>1</v>
      </c>
      <c r="C225" s="7">
        <v>3</v>
      </c>
      <c r="D225" s="9">
        <v>17.175999999999998</v>
      </c>
      <c r="E225" s="9">
        <v>17.041363548000003</v>
      </c>
      <c r="F225" s="24">
        <v>16.615400000000001</v>
      </c>
      <c r="G225" s="9">
        <v>17.399999999999999</v>
      </c>
      <c r="H225" s="24">
        <v>17.850000000000001</v>
      </c>
      <c r="I225" s="9">
        <v>16.899999999999999</v>
      </c>
      <c r="J225" s="24">
        <v>17.5</v>
      </c>
      <c r="K225" s="24">
        <v>16.600000000000001</v>
      </c>
      <c r="L225" s="10">
        <v>17.100000000000001</v>
      </c>
      <c r="M225" s="10">
        <v>17.271405000000001</v>
      </c>
      <c r="N225" s="10">
        <v>16.234999999999999</v>
      </c>
      <c r="O225" s="118">
        <v>14.000000000000002</v>
      </c>
      <c r="P225" s="11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16</v>
      </c>
    </row>
    <row r="226" spans="1:45">
      <c r="A226" s="36"/>
      <c r="B226" s="18">
        <v>1</v>
      </c>
      <c r="C226" s="7">
        <v>4</v>
      </c>
      <c r="D226" s="9">
        <v>16.981999999999999</v>
      </c>
      <c r="E226" s="9">
        <v>16.933759944113795</v>
      </c>
      <c r="F226" s="24">
        <v>16.707599999999999</v>
      </c>
      <c r="G226" s="9">
        <v>17.100000000000001</v>
      </c>
      <c r="H226" s="24">
        <v>17.75</v>
      </c>
      <c r="I226" s="9">
        <v>16.55</v>
      </c>
      <c r="J226" s="24">
        <v>16.5</v>
      </c>
      <c r="K226" s="24">
        <v>16.3</v>
      </c>
      <c r="L226" s="10">
        <v>17.100000000000001</v>
      </c>
      <c r="M226" s="10">
        <v>17.495891</v>
      </c>
      <c r="N226" s="10">
        <v>16.706</v>
      </c>
      <c r="O226" s="118">
        <v>13.200000000000001</v>
      </c>
      <c r="P226" s="11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16.987382103115365</v>
      </c>
    </row>
    <row r="227" spans="1:45">
      <c r="A227" s="36"/>
      <c r="B227" s="18">
        <v>1</v>
      </c>
      <c r="C227" s="7">
        <v>5</v>
      </c>
      <c r="D227" s="9">
        <v>17.021000000000001</v>
      </c>
      <c r="E227" s="9">
        <v>16.980067697999999</v>
      </c>
      <c r="F227" s="9">
        <v>16.923099999999998</v>
      </c>
      <c r="G227" s="9">
        <v>16.899999999999999</v>
      </c>
      <c r="H227" s="9">
        <v>17.75</v>
      </c>
      <c r="I227" s="9">
        <v>16.649999999999999</v>
      </c>
      <c r="J227" s="9">
        <v>16.7</v>
      </c>
      <c r="K227" s="9">
        <v>16</v>
      </c>
      <c r="L227" s="9">
        <v>17.100000000000001</v>
      </c>
      <c r="M227" s="9">
        <v>17.693840999999999</v>
      </c>
      <c r="N227" s="9">
        <v>16.428999999999998</v>
      </c>
      <c r="O227" s="112">
        <v>13.600000000000001</v>
      </c>
      <c r="P227" s="11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24</v>
      </c>
    </row>
    <row r="228" spans="1:45">
      <c r="A228" s="36"/>
      <c r="B228" s="18">
        <v>1</v>
      </c>
      <c r="C228" s="7">
        <v>6</v>
      </c>
      <c r="D228" s="9">
        <v>17.077000000000002</v>
      </c>
      <c r="E228" s="9">
        <v>17.099772778000002</v>
      </c>
      <c r="F228" s="9">
        <v>16.538399999999999</v>
      </c>
      <c r="G228" s="9">
        <v>17.5</v>
      </c>
      <c r="H228" s="9">
        <v>17.7</v>
      </c>
      <c r="I228" s="9">
        <v>16.600000000000001</v>
      </c>
      <c r="J228" s="9">
        <v>17</v>
      </c>
      <c r="K228" s="9">
        <v>16.900000000000002</v>
      </c>
      <c r="L228" s="9">
        <v>17</v>
      </c>
      <c r="M228" s="9">
        <v>17.884194000000001</v>
      </c>
      <c r="N228" s="9">
        <v>16.21</v>
      </c>
      <c r="O228" s="112">
        <v>13.700000000000001</v>
      </c>
      <c r="P228" s="11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5"/>
    </row>
    <row r="229" spans="1:45">
      <c r="A229" s="36"/>
      <c r="B229" s="19" t="s">
        <v>175</v>
      </c>
      <c r="C229" s="11"/>
      <c r="D229" s="25">
        <v>17.198666666666664</v>
      </c>
      <c r="E229" s="25">
        <v>17.044193134268969</v>
      </c>
      <c r="F229" s="25">
        <v>16.775633333333332</v>
      </c>
      <c r="G229" s="25">
        <v>17.133333333333336</v>
      </c>
      <c r="H229" s="25">
        <v>17.7</v>
      </c>
      <c r="I229" s="25">
        <v>16.716666666666665</v>
      </c>
      <c r="J229" s="25">
        <v>16.900000000000002</v>
      </c>
      <c r="K229" s="25">
        <v>16.516666666666669</v>
      </c>
      <c r="L229" s="25">
        <v>17.066666666666666</v>
      </c>
      <c r="M229" s="25">
        <v>17.536943333333337</v>
      </c>
      <c r="N229" s="25">
        <v>16.389499999999998</v>
      </c>
      <c r="O229" s="25">
        <v>13.866666666666667</v>
      </c>
      <c r="P229" s="11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5"/>
    </row>
    <row r="230" spans="1:45">
      <c r="A230" s="36"/>
      <c r="B230" s="2" t="s">
        <v>176</v>
      </c>
      <c r="C230" s="34"/>
      <c r="D230" s="10">
        <v>17.1145</v>
      </c>
      <c r="E230" s="10">
        <v>17.062987103500003</v>
      </c>
      <c r="F230" s="10">
        <v>16.815349999999999</v>
      </c>
      <c r="G230" s="10">
        <v>17.149999999999999</v>
      </c>
      <c r="H230" s="10">
        <v>17.75</v>
      </c>
      <c r="I230" s="10">
        <v>16.649999999999999</v>
      </c>
      <c r="J230" s="10">
        <v>16.850000000000001</v>
      </c>
      <c r="K230" s="10">
        <v>16.5</v>
      </c>
      <c r="L230" s="10">
        <v>17.100000000000001</v>
      </c>
      <c r="M230" s="10">
        <v>17.5463415</v>
      </c>
      <c r="N230" s="10">
        <v>16.378499999999999</v>
      </c>
      <c r="O230" s="10">
        <v>13.8</v>
      </c>
      <c r="P230" s="11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5"/>
    </row>
    <row r="231" spans="1:45">
      <c r="A231" s="36"/>
      <c r="B231" s="2" t="s">
        <v>177</v>
      </c>
      <c r="C231" s="34"/>
      <c r="D231" s="26">
        <v>0.29618215116152141</v>
      </c>
      <c r="E231" s="26">
        <v>7.4381103523217848E-2</v>
      </c>
      <c r="F231" s="26">
        <v>0.17829275550808707</v>
      </c>
      <c r="G231" s="26">
        <v>0.3011090610836325</v>
      </c>
      <c r="H231" s="26">
        <v>0.15491933384829751</v>
      </c>
      <c r="I231" s="26">
        <v>0.16633299933166135</v>
      </c>
      <c r="J231" s="26">
        <v>0.34496376621320685</v>
      </c>
      <c r="K231" s="26">
        <v>0.35449494589721192</v>
      </c>
      <c r="L231" s="26">
        <v>0.16329931618554436</v>
      </c>
      <c r="M231" s="26">
        <v>0.23968132475824244</v>
      </c>
      <c r="N231" s="26">
        <v>0.17864909739486479</v>
      </c>
      <c r="O231" s="26">
        <v>0.535412613473633</v>
      </c>
      <c r="P231" s="196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  <c r="AL231" s="197"/>
      <c r="AM231" s="197"/>
      <c r="AN231" s="197"/>
      <c r="AO231" s="197"/>
      <c r="AP231" s="197"/>
      <c r="AQ231" s="197"/>
      <c r="AR231" s="197"/>
      <c r="AS231" s="76"/>
    </row>
    <row r="232" spans="1:45">
      <c r="A232" s="36"/>
      <c r="B232" s="2" t="s">
        <v>86</v>
      </c>
      <c r="C232" s="34"/>
      <c r="D232" s="12">
        <v>1.7221227488265843E-2</v>
      </c>
      <c r="E232" s="12">
        <v>4.3640143559314391E-3</v>
      </c>
      <c r="F232" s="12">
        <v>1.0628078950308111E-2</v>
      </c>
      <c r="G232" s="12">
        <v>1.7574458818110844E-2</v>
      </c>
      <c r="H232" s="12">
        <v>8.7525047371919493E-3</v>
      </c>
      <c r="I232" s="12">
        <v>9.950129571186123E-3</v>
      </c>
      <c r="J232" s="12">
        <v>2.0412057172379101E-2</v>
      </c>
      <c r="K232" s="12">
        <v>2.1462862516481041E-2</v>
      </c>
      <c r="L232" s="12">
        <v>9.56831930774674E-3</v>
      </c>
      <c r="M232" s="12">
        <v>1.366722354075629E-2</v>
      </c>
      <c r="N232" s="12">
        <v>1.0900216443141328E-2</v>
      </c>
      <c r="O232" s="12">
        <v>3.86114865485793E-2</v>
      </c>
      <c r="P232" s="11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5"/>
    </row>
    <row r="233" spans="1:45">
      <c r="A233" s="36"/>
      <c r="B233" s="2" t="s">
        <v>178</v>
      </c>
      <c r="C233" s="34"/>
      <c r="D233" s="12">
        <v>1.2437735389053906E-2</v>
      </c>
      <c r="E233" s="12">
        <v>3.3443076048300657E-3</v>
      </c>
      <c r="F233" s="12">
        <v>-1.2465061920471032E-2</v>
      </c>
      <c r="G233" s="12">
        <v>8.5917435265794317E-3</v>
      </c>
      <c r="H233" s="12">
        <v>4.1949836211310432E-2</v>
      </c>
      <c r="I233" s="12">
        <v>-1.5936265800429172E-2</v>
      </c>
      <c r="J233" s="12">
        <v>-5.1439416965453066E-3</v>
      </c>
      <c r="K233" s="12">
        <v>-2.7709710277392885E-2</v>
      </c>
      <c r="L233" s="12">
        <v>4.6672620342578242E-3</v>
      </c>
      <c r="M233" s="12">
        <v>3.2351143153316553E-2</v>
      </c>
      <c r="N233" s="12">
        <v>-3.5195658723996104E-2</v>
      </c>
      <c r="O233" s="12">
        <v>-0.18370784959716546</v>
      </c>
      <c r="P233" s="11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5"/>
    </row>
    <row r="234" spans="1:45">
      <c r="A234" s="36"/>
      <c r="B234" s="58" t="s">
        <v>179</v>
      </c>
      <c r="C234" s="59"/>
      <c r="D234" s="57">
        <v>0.63</v>
      </c>
      <c r="E234" s="57">
        <v>0.2</v>
      </c>
      <c r="F234" s="57">
        <v>0.55000000000000004</v>
      </c>
      <c r="G234" s="57">
        <v>0.45</v>
      </c>
      <c r="H234" s="57">
        <v>2.04</v>
      </c>
      <c r="I234" s="57">
        <v>0.71</v>
      </c>
      <c r="J234" s="57">
        <v>0.2</v>
      </c>
      <c r="K234" s="57">
        <v>1.27</v>
      </c>
      <c r="L234" s="57">
        <v>0.26</v>
      </c>
      <c r="M234" s="57">
        <v>1.58</v>
      </c>
      <c r="N234" s="57">
        <v>1.63</v>
      </c>
      <c r="O234" s="57">
        <v>8.69</v>
      </c>
      <c r="P234" s="11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5"/>
    </row>
    <row r="235" spans="1:45">
      <c r="B235" s="37"/>
      <c r="C235" s="19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AS235" s="75"/>
    </row>
    <row r="236" spans="1:45" ht="15">
      <c r="B236" s="40" t="s">
        <v>328</v>
      </c>
      <c r="AS236" s="33" t="s">
        <v>181</v>
      </c>
    </row>
    <row r="237" spans="1:45" ht="15">
      <c r="A237" s="29" t="s">
        <v>33</v>
      </c>
      <c r="B237" s="17" t="s">
        <v>114</v>
      </c>
      <c r="C237" s="14" t="s">
        <v>115</v>
      </c>
      <c r="D237" s="15" t="s">
        <v>163</v>
      </c>
      <c r="E237" s="11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>
        <v>1</v>
      </c>
    </row>
    <row r="238" spans="1:45">
      <c r="A238" s="36"/>
      <c r="B238" s="18" t="s">
        <v>164</v>
      </c>
      <c r="C238" s="7" t="s">
        <v>164</v>
      </c>
      <c r="D238" s="114" t="s">
        <v>168</v>
      </c>
      <c r="E238" s="11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 t="s">
        <v>3</v>
      </c>
    </row>
    <row r="239" spans="1:45">
      <c r="A239" s="36"/>
      <c r="B239" s="18"/>
      <c r="C239" s="7"/>
      <c r="D239" s="8" t="s">
        <v>201</v>
      </c>
      <c r="E239" s="11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</v>
      </c>
    </row>
    <row r="240" spans="1:45">
      <c r="A240" s="36"/>
      <c r="B240" s="18"/>
      <c r="C240" s="7"/>
      <c r="D240" s="30"/>
      <c r="E240" s="11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2</v>
      </c>
    </row>
    <row r="241" spans="1:45">
      <c r="A241" s="36"/>
      <c r="B241" s="17">
        <v>1</v>
      </c>
      <c r="C241" s="13">
        <v>1</v>
      </c>
      <c r="D241" s="21">
        <v>1.039072</v>
      </c>
      <c r="E241" s="11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>
        <v>1</v>
      </c>
      <c r="C242" s="7">
        <v>2</v>
      </c>
      <c r="D242" s="9">
        <v>1.028769</v>
      </c>
      <c r="E242" s="11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23</v>
      </c>
    </row>
    <row r="243" spans="1:45">
      <c r="A243" s="36"/>
      <c r="B243" s="18">
        <v>1</v>
      </c>
      <c r="C243" s="7">
        <v>3</v>
      </c>
      <c r="D243" s="9">
        <v>1.0444370000000001</v>
      </c>
      <c r="E243" s="11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16</v>
      </c>
    </row>
    <row r="244" spans="1:45">
      <c r="A244" s="36"/>
      <c r="B244" s="18">
        <v>1</v>
      </c>
      <c r="C244" s="7">
        <v>4</v>
      </c>
      <c r="D244" s="9">
        <v>1.0798680000000001</v>
      </c>
      <c r="E244" s="11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1.05597233333333</v>
      </c>
    </row>
    <row r="245" spans="1:45">
      <c r="A245" s="36"/>
      <c r="B245" s="18">
        <v>1</v>
      </c>
      <c r="C245" s="7">
        <v>5</v>
      </c>
      <c r="D245" s="9">
        <v>1.0933139999999999</v>
      </c>
      <c r="E245" s="11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29</v>
      </c>
    </row>
    <row r="246" spans="1:45">
      <c r="A246" s="36"/>
      <c r="B246" s="18">
        <v>1</v>
      </c>
      <c r="C246" s="7">
        <v>6</v>
      </c>
      <c r="D246" s="9">
        <v>1.0503739999999999</v>
      </c>
      <c r="E246" s="11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5"/>
    </row>
    <row r="247" spans="1:45">
      <c r="A247" s="36"/>
      <c r="B247" s="19" t="s">
        <v>175</v>
      </c>
      <c r="C247" s="11"/>
      <c r="D247" s="25">
        <v>1.0559723333333333</v>
      </c>
      <c r="E247" s="11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5"/>
    </row>
    <row r="248" spans="1:45">
      <c r="A248" s="36"/>
      <c r="B248" s="2" t="s">
        <v>176</v>
      </c>
      <c r="C248" s="34"/>
      <c r="D248" s="10">
        <v>1.0474055</v>
      </c>
      <c r="E248" s="11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5"/>
    </row>
    <row r="249" spans="1:45">
      <c r="A249" s="36"/>
      <c r="B249" s="2" t="s">
        <v>177</v>
      </c>
      <c r="C249" s="34"/>
      <c r="D249" s="26">
        <v>2.5121507985522384E-2</v>
      </c>
      <c r="E249" s="11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5"/>
    </row>
    <row r="250" spans="1:45">
      <c r="A250" s="36"/>
      <c r="B250" s="2" t="s">
        <v>86</v>
      </c>
      <c r="C250" s="34"/>
      <c r="D250" s="12">
        <v>2.378993008862516E-2</v>
      </c>
      <c r="E250" s="11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5"/>
    </row>
    <row r="251" spans="1:45">
      <c r="A251" s="36"/>
      <c r="B251" s="2" t="s">
        <v>178</v>
      </c>
      <c r="C251" s="34"/>
      <c r="D251" s="12">
        <v>3.1086244689504383E-15</v>
      </c>
      <c r="E251" s="11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5"/>
    </row>
    <row r="252" spans="1:45">
      <c r="A252" s="36"/>
      <c r="B252" s="58" t="s">
        <v>179</v>
      </c>
      <c r="C252" s="59"/>
      <c r="D252" s="57" t="s">
        <v>180</v>
      </c>
      <c r="E252" s="11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5"/>
    </row>
    <row r="253" spans="1:45">
      <c r="B253" s="37"/>
      <c r="C253" s="19"/>
      <c r="D253" s="32"/>
      <c r="AS253" s="75"/>
    </row>
    <row r="254" spans="1:45" ht="15">
      <c r="B254" s="40" t="s">
        <v>329</v>
      </c>
      <c r="AS254" s="33" t="s">
        <v>181</v>
      </c>
    </row>
    <row r="255" spans="1:45" ht="15">
      <c r="A255" s="29" t="s">
        <v>36</v>
      </c>
      <c r="B255" s="17" t="s">
        <v>114</v>
      </c>
      <c r="C255" s="14" t="s">
        <v>115</v>
      </c>
      <c r="D255" s="15" t="s">
        <v>163</v>
      </c>
      <c r="E255" s="11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>
        <v>1</v>
      </c>
    </row>
    <row r="256" spans="1:45">
      <c r="A256" s="36"/>
      <c r="B256" s="18" t="s">
        <v>164</v>
      </c>
      <c r="C256" s="7" t="s">
        <v>164</v>
      </c>
      <c r="D256" s="114" t="s">
        <v>168</v>
      </c>
      <c r="E256" s="11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 t="s">
        <v>3</v>
      </c>
    </row>
    <row r="257" spans="1:45">
      <c r="A257" s="36"/>
      <c r="B257" s="18"/>
      <c r="C257" s="7"/>
      <c r="D257" s="8" t="s">
        <v>201</v>
      </c>
      <c r="E257" s="11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8"/>
      <c r="C258" s="7"/>
      <c r="D258" s="30"/>
      <c r="E258" s="11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2</v>
      </c>
    </row>
    <row r="259" spans="1:45">
      <c r="A259" s="36"/>
      <c r="B259" s="17">
        <v>1</v>
      </c>
      <c r="C259" s="13">
        <v>1</v>
      </c>
      <c r="D259" s="21">
        <v>0.62770999999999999</v>
      </c>
      <c r="E259" s="11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>
        <v>1</v>
      </c>
      <c r="C260" s="7">
        <v>2</v>
      </c>
      <c r="D260" s="9">
        <v>0.613367</v>
      </c>
      <c r="E260" s="11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24</v>
      </c>
    </row>
    <row r="261" spans="1:45">
      <c r="A261" s="36"/>
      <c r="B261" s="18">
        <v>1</v>
      </c>
      <c r="C261" s="7">
        <v>3</v>
      </c>
      <c r="D261" s="9">
        <v>0.61581900000000001</v>
      </c>
      <c r="E261" s="11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16</v>
      </c>
    </row>
    <row r="262" spans="1:45">
      <c r="A262" s="36"/>
      <c r="B262" s="18">
        <v>1</v>
      </c>
      <c r="C262" s="7">
        <v>4</v>
      </c>
      <c r="D262" s="9">
        <v>0.65119300000000002</v>
      </c>
      <c r="E262" s="11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0.63073849999999998</v>
      </c>
    </row>
    <row r="263" spans="1:45">
      <c r="A263" s="36"/>
      <c r="B263" s="18">
        <v>1</v>
      </c>
      <c r="C263" s="7">
        <v>5</v>
      </c>
      <c r="D263" s="9">
        <v>0.66492300000000004</v>
      </c>
      <c r="E263" s="11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30</v>
      </c>
    </row>
    <row r="264" spans="1:45">
      <c r="A264" s="36"/>
      <c r="B264" s="18">
        <v>1</v>
      </c>
      <c r="C264" s="7">
        <v>6</v>
      </c>
      <c r="D264" s="9">
        <v>0.61141900000000005</v>
      </c>
      <c r="E264" s="11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5"/>
    </row>
    <row r="265" spans="1:45">
      <c r="A265" s="36"/>
      <c r="B265" s="19" t="s">
        <v>175</v>
      </c>
      <c r="C265" s="11"/>
      <c r="D265" s="25">
        <v>0.63073849999999998</v>
      </c>
      <c r="E265" s="11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5"/>
    </row>
    <row r="266" spans="1:45">
      <c r="A266" s="36"/>
      <c r="B266" s="2" t="s">
        <v>176</v>
      </c>
      <c r="C266" s="34"/>
      <c r="D266" s="10">
        <v>0.62176450000000005</v>
      </c>
      <c r="E266" s="11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5"/>
    </row>
    <row r="267" spans="1:45">
      <c r="A267" s="36"/>
      <c r="B267" s="2" t="s">
        <v>177</v>
      </c>
      <c r="C267" s="34"/>
      <c r="D267" s="26">
        <v>2.2332675592055699E-2</v>
      </c>
      <c r="E267" s="11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5"/>
    </row>
    <row r="268" spans="1:45">
      <c r="A268" s="36"/>
      <c r="B268" s="2" t="s">
        <v>86</v>
      </c>
      <c r="C268" s="34"/>
      <c r="D268" s="12">
        <v>3.5407186325324518E-2</v>
      </c>
      <c r="E268" s="11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5"/>
    </row>
    <row r="269" spans="1:45">
      <c r="A269" s="36"/>
      <c r="B269" s="2" t="s">
        <v>178</v>
      </c>
      <c r="C269" s="34"/>
      <c r="D269" s="12">
        <v>0</v>
      </c>
      <c r="E269" s="1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5"/>
    </row>
    <row r="270" spans="1:45">
      <c r="A270" s="36"/>
      <c r="B270" s="58" t="s">
        <v>179</v>
      </c>
      <c r="C270" s="59"/>
      <c r="D270" s="57" t="s">
        <v>180</v>
      </c>
      <c r="E270" s="11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5"/>
    </row>
    <row r="271" spans="1:45">
      <c r="B271" s="37"/>
      <c r="C271" s="19"/>
      <c r="D271" s="32"/>
      <c r="AS271" s="75"/>
    </row>
    <row r="272" spans="1:45" ht="15">
      <c r="B272" s="40" t="s">
        <v>330</v>
      </c>
      <c r="AS272" s="33" t="s">
        <v>181</v>
      </c>
    </row>
    <row r="273" spans="1:45" ht="15">
      <c r="A273" s="29" t="s">
        <v>39</v>
      </c>
      <c r="B273" s="17" t="s">
        <v>114</v>
      </c>
      <c r="C273" s="14" t="s">
        <v>115</v>
      </c>
      <c r="D273" s="15" t="s">
        <v>163</v>
      </c>
      <c r="E273" s="11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1</v>
      </c>
    </row>
    <row r="274" spans="1:45">
      <c r="A274" s="36"/>
      <c r="B274" s="18" t="s">
        <v>164</v>
      </c>
      <c r="C274" s="7" t="s">
        <v>164</v>
      </c>
      <c r="D274" s="114" t="s">
        <v>168</v>
      </c>
      <c r="E274" s="11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 t="s">
        <v>3</v>
      </c>
    </row>
    <row r="275" spans="1:45">
      <c r="A275" s="36"/>
      <c r="B275" s="18"/>
      <c r="C275" s="7"/>
      <c r="D275" s="8" t="s">
        <v>201</v>
      </c>
      <c r="E275" s="11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2</v>
      </c>
    </row>
    <row r="276" spans="1:45">
      <c r="A276" s="36"/>
      <c r="B276" s="18"/>
      <c r="C276" s="7"/>
      <c r="D276" s="30"/>
      <c r="E276" s="11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</v>
      </c>
    </row>
    <row r="277" spans="1:45">
      <c r="A277" s="36"/>
      <c r="B277" s="17">
        <v>1</v>
      </c>
      <c r="C277" s="13">
        <v>1</v>
      </c>
      <c r="D277" s="21">
        <v>0.94016670000000013</v>
      </c>
      <c r="E277" s="11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>
        <v>1</v>
      </c>
      <c r="C278" s="7">
        <v>2</v>
      </c>
      <c r="D278" s="9">
        <v>0.91968470000000002</v>
      </c>
      <c r="E278" s="1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25</v>
      </c>
    </row>
    <row r="279" spans="1:45">
      <c r="A279" s="36"/>
      <c r="B279" s="18">
        <v>1</v>
      </c>
      <c r="C279" s="7">
        <v>3</v>
      </c>
      <c r="D279" s="9">
        <v>0.92528630000000001</v>
      </c>
      <c r="E279" s="11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16</v>
      </c>
    </row>
    <row r="280" spans="1:45">
      <c r="A280" s="36"/>
      <c r="B280" s="18">
        <v>1</v>
      </c>
      <c r="C280" s="7">
        <v>4</v>
      </c>
      <c r="D280" s="9">
        <v>0.91360720000000006</v>
      </c>
      <c r="E280" s="11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0.92898614999999996</v>
      </c>
    </row>
    <row r="281" spans="1:45">
      <c r="A281" s="36"/>
      <c r="B281" s="18">
        <v>1</v>
      </c>
      <c r="C281" s="7">
        <v>5</v>
      </c>
      <c r="D281" s="9">
        <v>0.92628999999999995</v>
      </c>
      <c r="E281" s="11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31</v>
      </c>
    </row>
    <row r="282" spans="1:45">
      <c r="A282" s="36"/>
      <c r="B282" s="18">
        <v>1</v>
      </c>
      <c r="C282" s="7">
        <v>6</v>
      </c>
      <c r="D282" s="9">
        <v>0.94888200000000011</v>
      </c>
      <c r="E282" s="11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5"/>
    </row>
    <row r="283" spans="1:45">
      <c r="A283" s="36"/>
      <c r="B283" s="19" t="s">
        <v>175</v>
      </c>
      <c r="C283" s="11"/>
      <c r="D283" s="25">
        <v>0.92898615000000007</v>
      </c>
      <c r="E283" s="11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5"/>
    </row>
    <row r="284" spans="1:45">
      <c r="A284" s="36"/>
      <c r="B284" s="2" t="s">
        <v>176</v>
      </c>
      <c r="C284" s="34"/>
      <c r="D284" s="10">
        <v>0.92578815000000003</v>
      </c>
      <c r="E284" s="1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5"/>
    </row>
    <row r="285" spans="1:45">
      <c r="A285" s="36"/>
      <c r="B285" s="2" t="s">
        <v>177</v>
      </c>
      <c r="C285" s="34"/>
      <c r="D285" s="26">
        <v>1.315170510295152E-2</v>
      </c>
      <c r="E285" s="11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5"/>
    </row>
    <row r="286" spans="1:45">
      <c r="A286" s="36"/>
      <c r="B286" s="2" t="s">
        <v>86</v>
      </c>
      <c r="C286" s="34"/>
      <c r="D286" s="12">
        <v>1.4157051860193523E-2</v>
      </c>
      <c r="E286" s="11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5"/>
    </row>
    <row r="287" spans="1:45">
      <c r="A287" s="36"/>
      <c r="B287" s="2" t="s">
        <v>178</v>
      </c>
      <c r="C287" s="34"/>
      <c r="D287" s="12">
        <v>2.2204460492503131E-16</v>
      </c>
      <c r="E287" s="11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5"/>
    </row>
    <row r="288" spans="1:45">
      <c r="A288" s="36"/>
      <c r="B288" s="58" t="s">
        <v>179</v>
      </c>
      <c r="C288" s="59"/>
      <c r="D288" s="57" t="s">
        <v>180</v>
      </c>
      <c r="E288" s="11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5"/>
    </row>
    <row r="289" spans="1:45">
      <c r="B289" s="37"/>
      <c r="C289" s="19"/>
      <c r="D289" s="32"/>
      <c r="AS289" s="75"/>
    </row>
    <row r="290" spans="1:45" ht="15">
      <c r="B290" s="40" t="s">
        <v>331</v>
      </c>
      <c r="AS290" s="33" t="s">
        <v>67</v>
      </c>
    </row>
    <row r="291" spans="1:45" ht="15">
      <c r="A291" s="29" t="s">
        <v>52</v>
      </c>
      <c r="B291" s="17" t="s">
        <v>114</v>
      </c>
      <c r="C291" s="14" t="s">
        <v>115</v>
      </c>
      <c r="D291" s="15" t="s">
        <v>163</v>
      </c>
      <c r="E291" s="16" t="s">
        <v>163</v>
      </c>
      <c r="F291" s="16" t="s">
        <v>163</v>
      </c>
      <c r="G291" s="16" t="s">
        <v>163</v>
      </c>
      <c r="H291" s="16" t="s">
        <v>163</v>
      </c>
      <c r="I291" s="16" t="s">
        <v>163</v>
      </c>
      <c r="J291" s="16" t="s">
        <v>163</v>
      </c>
      <c r="K291" s="16" t="s">
        <v>163</v>
      </c>
      <c r="L291" s="16" t="s">
        <v>163</v>
      </c>
      <c r="M291" s="16" t="s">
        <v>163</v>
      </c>
      <c r="N291" s="16" t="s">
        <v>163</v>
      </c>
      <c r="O291" s="116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1</v>
      </c>
    </row>
    <row r="292" spans="1:45">
      <c r="A292" s="36"/>
      <c r="B292" s="18" t="s">
        <v>164</v>
      </c>
      <c r="C292" s="7" t="s">
        <v>164</v>
      </c>
      <c r="D292" s="114" t="s">
        <v>166</v>
      </c>
      <c r="E292" s="115" t="s">
        <v>184</v>
      </c>
      <c r="F292" s="115" t="s">
        <v>182</v>
      </c>
      <c r="G292" s="115" t="s">
        <v>167</v>
      </c>
      <c r="H292" s="115" t="s">
        <v>197</v>
      </c>
      <c r="I292" s="115" t="s">
        <v>185</v>
      </c>
      <c r="J292" s="115" t="s">
        <v>183</v>
      </c>
      <c r="K292" s="115" t="s">
        <v>186</v>
      </c>
      <c r="L292" s="115" t="s">
        <v>168</v>
      </c>
      <c r="M292" s="115" t="s">
        <v>169</v>
      </c>
      <c r="N292" s="115" t="s">
        <v>187</v>
      </c>
      <c r="O292" s="116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 t="s">
        <v>1</v>
      </c>
    </row>
    <row r="293" spans="1:45">
      <c r="A293" s="36"/>
      <c r="B293" s="18"/>
      <c r="C293" s="7"/>
      <c r="D293" s="8" t="s">
        <v>117</v>
      </c>
      <c r="E293" s="9" t="s">
        <v>117</v>
      </c>
      <c r="F293" s="9" t="s">
        <v>117</v>
      </c>
      <c r="G293" s="9" t="s">
        <v>117</v>
      </c>
      <c r="H293" s="9" t="s">
        <v>117</v>
      </c>
      <c r="I293" s="9" t="s">
        <v>117</v>
      </c>
      <c r="J293" s="9" t="s">
        <v>117</v>
      </c>
      <c r="K293" s="9" t="s">
        <v>117</v>
      </c>
      <c r="L293" s="9" t="s">
        <v>117</v>
      </c>
      <c r="M293" s="9" t="s">
        <v>117</v>
      </c>
      <c r="N293" s="9" t="s">
        <v>117</v>
      </c>
      <c r="O293" s="116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</v>
      </c>
    </row>
    <row r="294" spans="1:45">
      <c r="A294" s="36"/>
      <c r="B294" s="18"/>
      <c r="C294" s="7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116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3</v>
      </c>
    </row>
    <row r="295" spans="1:45">
      <c r="A295" s="36"/>
      <c r="B295" s="17">
        <v>1</v>
      </c>
      <c r="C295" s="13">
        <v>1</v>
      </c>
      <c r="D295" s="111">
        <v>17.16</v>
      </c>
      <c r="E295" s="21">
        <v>20.661438949200001</v>
      </c>
      <c r="F295" s="22">
        <v>21.51</v>
      </c>
      <c r="G295" s="21">
        <v>20.599999999999998</v>
      </c>
      <c r="H295" s="22">
        <v>19.850000000000001</v>
      </c>
      <c r="I295" s="21">
        <v>19.850000000000001</v>
      </c>
      <c r="J295" s="22">
        <v>20.599999999999998</v>
      </c>
      <c r="K295" s="21">
        <v>19.900000000000002</v>
      </c>
      <c r="L295" s="21">
        <v>20.684791659999998</v>
      </c>
      <c r="M295" s="21">
        <v>18.533999999999999</v>
      </c>
      <c r="N295" s="21">
        <v>19.399999999999999</v>
      </c>
      <c r="O295" s="116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>
        <v>1</v>
      </c>
      <c r="C296" s="7">
        <v>2</v>
      </c>
      <c r="D296" s="112">
        <v>17.54</v>
      </c>
      <c r="E296" s="9">
        <v>21.041589596400001</v>
      </c>
      <c r="F296" s="24">
        <v>21.47</v>
      </c>
      <c r="G296" s="9">
        <v>21.099999999999998</v>
      </c>
      <c r="H296" s="24">
        <v>20.3</v>
      </c>
      <c r="I296" s="9">
        <v>20.100000000000001</v>
      </c>
      <c r="J296" s="24">
        <v>19.400000000000002</v>
      </c>
      <c r="K296" s="9">
        <v>19.5</v>
      </c>
      <c r="L296" s="9">
        <v>20.774431800000002</v>
      </c>
      <c r="M296" s="9">
        <v>19.202999999999999</v>
      </c>
      <c r="N296" s="9">
        <v>18.3</v>
      </c>
      <c r="O296" s="116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49</v>
      </c>
    </row>
    <row r="297" spans="1:45">
      <c r="A297" s="36"/>
      <c r="B297" s="18">
        <v>1</v>
      </c>
      <c r="C297" s="7">
        <v>3</v>
      </c>
      <c r="D297" s="112">
        <v>17.670000000000002</v>
      </c>
      <c r="E297" s="9">
        <v>20.996094931200005</v>
      </c>
      <c r="F297" s="24">
        <v>21.05</v>
      </c>
      <c r="G297" s="9">
        <v>21.4</v>
      </c>
      <c r="H297" s="24">
        <v>19.850000000000001</v>
      </c>
      <c r="I297" s="9">
        <v>20.7</v>
      </c>
      <c r="J297" s="24">
        <v>19.600000000000001</v>
      </c>
      <c r="K297" s="24">
        <v>19.5</v>
      </c>
      <c r="L297" s="10">
        <v>20.75331482</v>
      </c>
      <c r="M297" s="10">
        <v>18.913</v>
      </c>
      <c r="N297" s="10">
        <v>18.3</v>
      </c>
      <c r="O297" s="116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16</v>
      </c>
    </row>
    <row r="298" spans="1:45">
      <c r="A298" s="36"/>
      <c r="B298" s="18">
        <v>1</v>
      </c>
      <c r="C298" s="7">
        <v>4</v>
      </c>
      <c r="D298" s="112">
        <v>17.53</v>
      </c>
      <c r="E298" s="9">
        <v>20.722650935400004</v>
      </c>
      <c r="F298" s="24">
        <v>21.31</v>
      </c>
      <c r="G298" s="9">
        <v>21.5</v>
      </c>
      <c r="H298" s="24">
        <v>20.399999999999999</v>
      </c>
      <c r="I298" s="121">
        <v>18.600000000000001</v>
      </c>
      <c r="J298" s="24">
        <v>19.5</v>
      </c>
      <c r="K298" s="24">
        <v>19.7</v>
      </c>
      <c r="L298" s="10">
        <v>20.552325419999999</v>
      </c>
      <c r="M298" s="10">
        <v>19.044</v>
      </c>
      <c r="N298" s="10">
        <v>17.3</v>
      </c>
      <c r="O298" s="116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20.072288942650001</v>
      </c>
    </row>
    <row r="299" spans="1:45">
      <c r="A299" s="36"/>
      <c r="B299" s="18">
        <v>1</v>
      </c>
      <c r="C299" s="7">
        <v>5</v>
      </c>
      <c r="D299" s="112">
        <v>17.190000000000001</v>
      </c>
      <c r="E299" s="9">
        <v>20.758479130800001</v>
      </c>
      <c r="F299" s="9">
        <v>21.56</v>
      </c>
      <c r="G299" s="9">
        <v>20.599999999999998</v>
      </c>
      <c r="H299" s="9">
        <v>19.95</v>
      </c>
      <c r="I299" s="9">
        <v>19.75</v>
      </c>
      <c r="J299" s="9">
        <v>19.3</v>
      </c>
      <c r="K299" s="9">
        <v>20</v>
      </c>
      <c r="L299" s="9">
        <v>20.877385579999999</v>
      </c>
      <c r="M299" s="9">
        <v>19.015999999999998</v>
      </c>
      <c r="N299" s="9">
        <v>17.899999999999999</v>
      </c>
      <c r="O299" s="116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25</v>
      </c>
    </row>
    <row r="300" spans="1:45">
      <c r="A300" s="36"/>
      <c r="B300" s="18">
        <v>1</v>
      </c>
      <c r="C300" s="7">
        <v>6</v>
      </c>
      <c r="D300" s="112">
        <v>17.8</v>
      </c>
      <c r="E300" s="9">
        <v>20.910967236000001</v>
      </c>
      <c r="F300" s="9">
        <v>21.07</v>
      </c>
      <c r="G300" s="9">
        <v>20.7</v>
      </c>
      <c r="H300" s="9">
        <v>20.2</v>
      </c>
      <c r="I300" s="9">
        <v>20.100000000000001</v>
      </c>
      <c r="J300" s="9">
        <v>20.100000000000001</v>
      </c>
      <c r="K300" s="9">
        <v>19.7</v>
      </c>
      <c r="L300" s="9">
        <v>20.873866500000002</v>
      </c>
      <c r="M300" s="9">
        <v>18.899999999999999</v>
      </c>
      <c r="N300" s="9">
        <v>18.100000000000001</v>
      </c>
      <c r="O300" s="116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5"/>
    </row>
    <row r="301" spans="1:45">
      <c r="A301" s="36"/>
      <c r="B301" s="19" t="s">
        <v>175</v>
      </c>
      <c r="C301" s="11"/>
      <c r="D301" s="25">
        <v>17.481666666666666</v>
      </c>
      <c r="E301" s="25">
        <v>20.848536796500003</v>
      </c>
      <c r="F301" s="25">
        <v>21.328333333333333</v>
      </c>
      <c r="G301" s="25">
        <v>20.983333333333331</v>
      </c>
      <c r="H301" s="25">
        <v>20.091666666666669</v>
      </c>
      <c r="I301" s="25">
        <v>19.849999999999998</v>
      </c>
      <c r="J301" s="25">
        <v>19.75</v>
      </c>
      <c r="K301" s="25">
        <v>19.716666666666669</v>
      </c>
      <c r="L301" s="25">
        <v>20.752685963333334</v>
      </c>
      <c r="M301" s="25">
        <v>18.934999999999999</v>
      </c>
      <c r="N301" s="25">
        <v>18.216666666666665</v>
      </c>
      <c r="O301" s="116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5"/>
    </row>
    <row r="302" spans="1:45">
      <c r="A302" s="36"/>
      <c r="B302" s="2" t="s">
        <v>176</v>
      </c>
      <c r="C302" s="34"/>
      <c r="D302" s="10">
        <v>17.535</v>
      </c>
      <c r="E302" s="10">
        <v>20.834723183400001</v>
      </c>
      <c r="F302" s="10">
        <v>21.39</v>
      </c>
      <c r="G302" s="10">
        <v>20.9</v>
      </c>
      <c r="H302" s="10">
        <v>20.074999999999999</v>
      </c>
      <c r="I302" s="10">
        <v>19.975000000000001</v>
      </c>
      <c r="J302" s="10">
        <v>19.55</v>
      </c>
      <c r="K302" s="10">
        <v>19.7</v>
      </c>
      <c r="L302" s="10">
        <v>20.763873310000001</v>
      </c>
      <c r="M302" s="10">
        <v>18.964500000000001</v>
      </c>
      <c r="N302" s="10">
        <v>18.200000000000003</v>
      </c>
      <c r="O302" s="116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5"/>
    </row>
    <row r="303" spans="1:45">
      <c r="A303" s="36"/>
      <c r="B303" s="2" t="s">
        <v>177</v>
      </c>
      <c r="C303" s="34"/>
      <c r="D303" s="26">
        <v>0.25732599298684677</v>
      </c>
      <c r="E303" s="26">
        <v>0.15614325735173593</v>
      </c>
      <c r="F303" s="26">
        <v>0.22417998721265575</v>
      </c>
      <c r="G303" s="26">
        <v>0.40702170294305812</v>
      </c>
      <c r="H303" s="26">
        <v>0.23961775115100778</v>
      </c>
      <c r="I303" s="26">
        <v>0.69570108523704299</v>
      </c>
      <c r="J303" s="26">
        <v>0.5009990019950129</v>
      </c>
      <c r="K303" s="26">
        <v>0.20412414523193192</v>
      </c>
      <c r="L303" s="26">
        <v>0.12285111109519813</v>
      </c>
      <c r="M303" s="26">
        <v>0.2248448353865396</v>
      </c>
      <c r="N303" s="26">
        <v>0.68823445617512202</v>
      </c>
      <c r="O303" s="196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  <c r="AA303" s="197"/>
      <c r="AB303" s="197"/>
      <c r="AC303" s="197"/>
      <c r="AD303" s="197"/>
      <c r="AE303" s="197"/>
      <c r="AF303" s="197"/>
      <c r="AG303" s="197"/>
      <c r="AH303" s="197"/>
      <c r="AI303" s="197"/>
      <c r="AJ303" s="197"/>
      <c r="AK303" s="197"/>
      <c r="AL303" s="197"/>
      <c r="AM303" s="197"/>
      <c r="AN303" s="197"/>
      <c r="AO303" s="197"/>
      <c r="AP303" s="197"/>
      <c r="AQ303" s="197"/>
      <c r="AR303" s="197"/>
      <c r="AS303" s="76"/>
    </row>
    <row r="304" spans="1:45">
      <c r="A304" s="36"/>
      <c r="B304" s="2" t="s">
        <v>86</v>
      </c>
      <c r="C304" s="34"/>
      <c r="D304" s="12">
        <v>1.4719763160654788E-2</v>
      </c>
      <c r="E304" s="12">
        <v>7.489410833759271E-3</v>
      </c>
      <c r="F304" s="12">
        <v>1.0510900392872818E-2</v>
      </c>
      <c r="G304" s="12">
        <v>1.9397380600940022E-2</v>
      </c>
      <c r="H304" s="12">
        <v>1.1926225689805446E-2</v>
      </c>
      <c r="I304" s="12">
        <v>3.504791361395683E-2</v>
      </c>
      <c r="J304" s="12">
        <v>2.5367038075696857E-2</v>
      </c>
      <c r="K304" s="12">
        <v>1.0352872961890037E-2</v>
      </c>
      <c r="L304" s="12">
        <v>5.9197691957685056E-3</v>
      </c>
      <c r="M304" s="12">
        <v>1.1874562206841278E-2</v>
      </c>
      <c r="N304" s="12">
        <v>3.7780482498176879E-2</v>
      </c>
      <c r="O304" s="116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5"/>
    </row>
    <row r="305" spans="1:45">
      <c r="A305" s="36"/>
      <c r="B305" s="2" t="s">
        <v>178</v>
      </c>
      <c r="C305" s="34"/>
      <c r="D305" s="12">
        <v>-0.12906461656591284</v>
      </c>
      <c r="E305" s="12">
        <v>3.8672612578858123E-2</v>
      </c>
      <c r="F305" s="12">
        <v>6.2576041739538013E-2</v>
      </c>
      <c r="G305" s="12">
        <v>4.5388166406249875E-2</v>
      </c>
      <c r="H305" s="12">
        <v>9.6539682504737101E-4</v>
      </c>
      <c r="I305" s="12">
        <v>-1.107441922967134E-2</v>
      </c>
      <c r="J305" s="12">
        <v>-1.6056412079899607E-2</v>
      </c>
      <c r="K305" s="12">
        <v>-1.7717076363308992E-2</v>
      </c>
      <c r="L305" s="12">
        <v>3.3897330923610358E-2</v>
      </c>
      <c r="M305" s="12">
        <v>-5.6659653809260746E-2</v>
      </c>
      <c r="N305" s="12">
        <v>-9.2446969116734556E-2</v>
      </c>
      <c r="O305" s="116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5"/>
    </row>
    <row r="306" spans="1:45">
      <c r="A306" s="36"/>
      <c r="B306" s="58" t="s">
        <v>179</v>
      </c>
      <c r="C306" s="59"/>
      <c r="D306" s="57">
        <v>1.75</v>
      </c>
      <c r="E306" s="57">
        <v>0.74</v>
      </c>
      <c r="F306" s="57">
        <v>1.0900000000000001</v>
      </c>
      <c r="G306" s="57">
        <v>0.84</v>
      </c>
      <c r="H306" s="57">
        <v>0.18</v>
      </c>
      <c r="I306" s="57">
        <v>0</v>
      </c>
      <c r="J306" s="57">
        <v>7.0000000000000007E-2</v>
      </c>
      <c r="K306" s="57">
        <v>0.1</v>
      </c>
      <c r="L306" s="57">
        <v>0.67</v>
      </c>
      <c r="M306" s="57">
        <v>0.67</v>
      </c>
      <c r="N306" s="57">
        <v>1.2</v>
      </c>
      <c r="O306" s="116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5"/>
    </row>
    <row r="307" spans="1:45">
      <c r="B307" s="37"/>
      <c r="C307" s="19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AS307" s="75"/>
    </row>
    <row r="308" spans="1:45" ht="15">
      <c r="B308" s="40" t="s">
        <v>332</v>
      </c>
      <c r="AS308" s="33" t="s">
        <v>181</v>
      </c>
    </row>
    <row r="309" spans="1:45" ht="15">
      <c r="A309" s="29" t="s">
        <v>42</v>
      </c>
      <c r="B309" s="17" t="s">
        <v>114</v>
      </c>
      <c r="C309" s="14" t="s">
        <v>115</v>
      </c>
      <c r="D309" s="15" t="s">
        <v>163</v>
      </c>
      <c r="E309" s="16" t="s">
        <v>163</v>
      </c>
      <c r="F309" s="16" t="s">
        <v>163</v>
      </c>
      <c r="G309" s="16" t="s">
        <v>163</v>
      </c>
      <c r="H309" s="16" t="s">
        <v>163</v>
      </c>
      <c r="I309" s="11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>
        <v>1</v>
      </c>
    </row>
    <row r="310" spans="1:45">
      <c r="A310" s="36"/>
      <c r="B310" s="18" t="s">
        <v>164</v>
      </c>
      <c r="C310" s="7" t="s">
        <v>164</v>
      </c>
      <c r="D310" s="114" t="s">
        <v>166</v>
      </c>
      <c r="E310" s="115" t="s">
        <v>167</v>
      </c>
      <c r="F310" s="115" t="s">
        <v>197</v>
      </c>
      <c r="G310" s="115" t="s">
        <v>168</v>
      </c>
      <c r="H310" s="115" t="s">
        <v>169</v>
      </c>
      <c r="I310" s="11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 t="s">
        <v>3</v>
      </c>
    </row>
    <row r="311" spans="1:45">
      <c r="A311" s="36"/>
      <c r="B311" s="18"/>
      <c r="C311" s="7"/>
      <c r="D311" s="8" t="s">
        <v>117</v>
      </c>
      <c r="E311" s="9" t="s">
        <v>201</v>
      </c>
      <c r="F311" s="9" t="s">
        <v>117</v>
      </c>
      <c r="G311" s="9" t="s">
        <v>201</v>
      </c>
      <c r="H311" s="9" t="s">
        <v>117</v>
      </c>
      <c r="I311" s="11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</v>
      </c>
    </row>
    <row r="312" spans="1:45">
      <c r="A312" s="36"/>
      <c r="B312" s="18"/>
      <c r="C312" s="7"/>
      <c r="D312" s="30"/>
      <c r="E312" s="30"/>
      <c r="F312" s="30"/>
      <c r="G312" s="30"/>
      <c r="H312" s="30"/>
      <c r="I312" s="11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36"/>
      <c r="B313" s="17">
        <v>1</v>
      </c>
      <c r="C313" s="13">
        <v>1</v>
      </c>
      <c r="D313" s="21">
        <v>5</v>
      </c>
      <c r="E313" s="21" t="s">
        <v>99</v>
      </c>
      <c r="F313" s="117" t="s">
        <v>108</v>
      </c>
      <c r="G313" s="21">
        <v>3.5601802500000002</v>
      </c>
      <c r="H313" s="117">
        <v>16.649999999999999</v>
      </c>
      <c r="I313" s="11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>
        <v>1</v>
      </c>
      <c r="C314" s="7">
        <v>2</v>
      </c>
      <c r="D314" s="9" t="s">
        <v>111</v>
      </c>
      <c r="E314" s="9" t="s">
        <v>99</v>
      </c>
      <c r="F314" s="118" t="s">
        <v>108</v>
      </c>
      <c r="G314" s="9">
        <v>3.5361583999999997</v>
      </c>
      <c r="H314" s="118">
        <v>16.88497061293031</v>
      </c>
      <c r="I314" s="11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13</v>
      </c>
    </row>
    <row r="315" spans="1:45">
      <c r="A315" s="36"/>
      <c r="B315" s="18">
        <v>1</v>
      </c>
      <c r="C315" s="7">
        <v>3</v>
      </c>
      <c r="D315" s="9">
        <v>6</v>
      </c>
      <c r="E315" s="9" t="s">
        <v>99</v>
      </c>
      <c r="F315" s="118" t="s">
        <v>108</v>
      </c>
      <c r="G315" s="9">
        <v>3.5092743500000001</v>
      </c>
      <c r="H315" s="118">
        <v>15.919395465994961</v>
      </c>
      <c r="I315" s="11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16</v>
      </c>
    </row>
    <row r="316" spans="1:45">
      <c r="A316" s="36"/>
      <c r="B316" s="18">
        <v>1</v>
      </c>
      <c r="C316" s="7">
        <v>4</v>
      </c>
      <c r="D316" s="9">
        <v>5</v>
      </c>
      <c r="E316" s="9" t="s">
        <v>99</v>
      </c>
      <c r="F316" s="118" t="s">
        <v>108</v>
      </c>
      <c r="G316" s="9">
        <v>3.5599845499999998</v>
      </c>
      <c r="H316" s="118">
        <v>17.699412258606213</v>
      </c>
      <c r="I316" s="11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3.7320200541666702</v>
      </c>
    </row>
    <row r="317" spans="1:45">
      <c r="A317" s="36"/>
      <c r="B317" s="18">
        <v>1</v>
      </c>
      <c r="C317" s="7">
        <v>5</v>
      </c>
      <c r="D317" s="9" t="s">
        <v>111</v>
      </c>
      <c r="E317" s="9" t="s">
        <v>99</v>
      </c>
      <c r="F317" s="112" t="s">
        <v>108</v>
      </c>
      <c r="G317" s="9">
        <v>3.5632538500000002</v>
      </c>
      <c r="H317" s="112">
        <v>17.094878253568428</v>
      </c>
      <c r="I317" s="11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32</v>
      </c>
    </row>
    <row r="318" spans="1:45">
      <c r="A318" s="36"/>
      <c r="B318" s="18">
        <v>1</v>
      </c>
      <c r="C318" s="7">
        <v>6</v>
      </c>
      <c r="D318" s="9" t="s">
        <v>111</v>
      </c>
      <c r="E318" s="9" t="s">
        <v>99</v>
      </c>
      <c r="F318" s="112" t="s">
        <v>108</v>
      </c>
      <c r="G318" s="9">
        <v>3.5553892499999997</v>
      </c>
      <c r="H318" s="112">
        <v>16.330814441645675</v>
      </c>
      <c r="I318" s="11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5"/>
    </row>
    <row r="319" spans="1:45">
      <c r="A319" s="36"/>
      <c r="B319" s="19" t="s">
        <v>175</v>
      </c>
      <c r="C319" s="11"/>
      <c r="D319" s="25">
        <v>5.333333333333333</v>
      </c>
      <c r="E319" s="25" t="s">
        <v>441</v>
      </c>
      <c r="F319" s="25" t="s">
        <v>441</v>
      </c>
      <c r="G319" s="25">
        <v>3.5473734416666667</v>
      </c>
      <c r="H319" s="25">
        <v>16.763245172124261</v>
      </c>
      <c r="I319" s="11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5"/>
    </row>
    <row r="320" spans="1:45">
      <c r="A320" s="36"/>
      <c r="B320" s="2" t="s">
        <v>176</v>
      </c>
      <c r="C320" s="34"/>
      <c r="D320" s="10">
        <v>5</v>
      </c>
      <c r="E320" s="10" t="s">
        <v>441</v>
      </c>
      <c r="F320" s="10" t="s">
        <v>441</v>
      </c>
      <c r="G320" s="10">
        <v>3.5576868999999998</v>
      </c>
      <c r="H320" s="10">
        <v>16.767485306465154</v>
      </c>
      <c r="I320" s="11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5"/>
    </row>
    <row r="321" spans="1:45">
      <c r="A321" s="36"/>
      <c r="B321" s="2" t="s">
        <v>177</v>
      </c>
      <c r="C321" s="34"/>
      <c r="D321" s="26">
        <v>0.57735026918962584</v>
      </c>
      <c r="E321" s="26" t="s">
        <v>441</v>
      </c>
      <c r="F321" s="26" t="s">
        <v>441</v>
      </c>
      <c r="G321" s="26">
        <v>2.1056176721152786E-2</v>
      </c>
      <c r="H321" s="26">
        <v>0.61856439109698014</v>
      </c>
      <c r="I321" s="11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5"/>
    </row>
    <row r="322" spans="1:45">
      <c r="A322" s="36"/>
      <c r="B322" s="2" t="s">
        <v>86</v>
      </c>
      <c r="C322" s="34"/>
      <c r="D322" s="12">
        <v>0.10825317547305485</v>
      </c>
      <c r="E322" s="12" t="s">
        <v>441</v>
      </c>
      <c r="F322" s="12" t="s">
        <v>441</v>
      </c>
      <c r="G322" s="12">
        <v>5.9357090724736156E-3</v>
      </c>
      <c r="H322" s="12">
        <v>3.6900038432033197E-2</v>
      </c>
      <c r="I322" s="11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5"/>
    </row>
    <row r="323" spans="1:45">
      <c r="A323" s="36"/>
      <c r="B323" s="2" t="s">
        <v>178</v>
      </c>
      <c r="C323" s="34"/>
      <c r="D323" s="12">
        <v>0.42907413570268793</v>
      </c>
      <c r="E323" s="12" t="s">
        <v>441</v>
      </c>
      <c r="F323" s="12" t="s">
        <v>441</v>
      </c>
      <c r="G323" s="12">
        <v>-4.9476318406663444E-2</v>
      </c>
      <c r="H323" s="12">
        <v>3.4917350198610757</v>
      </c>
      <c r="I323" s="11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5"/>
    </row>
    <row r="324" spans="1:45">
      <c r="A324" s="36"/>
      <c r="B324" s="58" t="s">
        <v>179</v>
      </c>
      <c r="C324" s="59"/>
      <c r="D324" s="57">
        <v>0.66</v>
      </c>
      <c r="E324" s="57" t="s">
        <v>180</v>
      </c>
      <c r="F324" s="57">
        <v>1.5</v>
      </c>
      <c r="G324" s="57">
        <v>0.69</v>
      </c>
      <c r="H324" s="57">
        <v>0.66</v>
      </c>
      <c r="I324" s="11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5"/>
    </row>
    <row r="325" spans="1:45">
      <c r="B325" s="37"/>
      <c r="C325" s="19"/>
      <c r="D325" s="32"/>
      <c r="E325" s="32"/>
      <c r="F325" s="32"/>
      <c r="G325" s="32"/>
      <c r="H325" s="32"/>
      <c r="AS325" s="75"/>
    </row>
    <row r="326" spans="1:45" ht="15">
      <c r="B326" s="40" t="s">
        <v>333</v>
      </c>
      <c r="AS326" s="33" t="s">
        <v>181</v>
      </c>
    </row>
    <row r="327" spans="1:45" ht="15">
      <c r="A327" s="29" t="s">
        <v>5</v>
      </c>
      <c r="B327" s="17" t="s">
        <v>114</v>
      </c>
      <c r="C327" s="14" t="s">
        <v>115</v>
      </c>
      <c r="D327" s="15" t="s">
        <v>163</v>
      </c>
      <c r="E327" s="11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1</v>
      </c>
    </row>
    <row r="328" spans="1:45">
      <c r="A328" s="36"/>
      <c r="B328" s="18" t="s">
        <v>164</v>
      </c>
      <c r="C328" s="7" t="s">
        <v>164</v>
      </c>
      <c r="D328" s="114" t="s">
        <v>168</v>
      </c>
      <c r="E328" s="11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 t="s">
        <v>3</v>
      </c>
    </row>
    <row r="329" spans="1:45">
      <c r="A329" s="36"/>
      <c r="B329" s="18"/>
      <c r="C329" s="7"/>
      <c r="D329" s="8" t="s">
        <v>201</v>
      </c>
      <c r="E329" s="11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8"/>
      <c r="C330" s="7"/>
      <c r="D330" s="30"/>
      <c r="E330" s="11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2</v>
      </c>
    </row>
    <row r="331" spans="1:45">
      <c r="A331" s="36"/>
      <c r="B331" s="17">
        <v>1</v>
      </c>
      <c r="C331" s="13">
        <v>1</v>
      </c>
      <c r="D331" s="21">
        <v>1.795509</v>
      </c>
      <c r="E331" s="11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>
        <v>1</v>
      </c>
      <c r="C332" s="7">
        <v>2</v>
      </c>
      <c r="D332" s="9">
        <v>1.7938000000000001</v>
      </c>
      <c r="E332" s="11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27</v>
      </c>
    </row>
    <row r="333" spans="1:45">
      <c r="A333" s="36"/>
      <c r="B333" s="18">
        <v>1</v>
      </c>
      <c r="C333" s="7">
        <v>3</v>
      </c>
      <c r="D333" s="9">
        <v>1.7687550000000001</v>
      </c>
      <c r="E333" s="11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16</v>
      </c>
    </row>
    <row r="334" spans="1:45">
      <c r="A334" s="36"/>
      <c r="B334" s="18">
        <v>1</v>
      </c>
      <c r="C334" s="7">
        <v>4</v>
      </c>
      <c r="D334" s="9">
        <v>1.7930120000000001</v>
      </c>
      <c r="E334" s="11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1.7817893333333299</v>
      </c>
    </row>
    <row r="335" spans="1:45">
      <c r="A335" s="36"/>
      <c r="B335" s="18">
        <v>1</v>
      </c>
      <c r="C335" s="7">
        <v>5</v>
      </c>
      <c r="D335" s="9">
        <v>1.7888839999999999</v>
      </c>
      <c r="E335" s="11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33</v>
      </c>
    </row>
    <row r="336" spans="1:45">
      <c r="A336" s="36"/>
      <c r="B336" s="18">
        <v>1</v>
      </c>
      <c r="C336" s="7">
        <v>6</v>
      </c>
      <c r="D336" s="9">
        <v>1.7507760000000001</v>
      </c>
      <c r="E336" s="116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5"/>
    </row>
    <row r="337" spans="1:45">
      <c r="A337" s="36"/>
      <c r="B337" s="19" t="s">
        <v>175</v>
      </c>
      <c r="C337" s="11"/>
      <c r="D337" s="25">
        <v>1.7817893333333334</v>
      </c>
      <c r="E337" s="116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5"/>
    </row>
    <row r="338" spans="1:45">
      <c r="A338" s="36"/>
      <c r="B338" s="2" t="s">
        <v>176</v>
      </c>
      <c r="C338" s="34"/>
      <c r="D338" s="10">
        <v>1.790948</v>
      </c>
      <c r="E338" s="11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5"/>
    </row>
    <row r="339" spans="1:45">
      <c r="A339" s="36"/>
      <c r="B339" s="2" t="s">
        <v>177</v>
      </c>
      <c r="C339" s="34"/>
      <c r="D339" s="26">
        <v>1.8113467913866338E-2</v>
      </c>
      <c r="E339" s="11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5"/>
    </row>
    <row r="340" spans="1:45">
      <c r="A340" s="36"/>
      <c r="B340" s="2" t="s">
        <v>86</v>
      </c>
      <c r="C340" s="34"/>
      <c r="D340" s="12">
        <v>1.0165886378935746E-2</v>
      </c>
      <c r="E340" s="11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5"/>
    </row>
    <row r="341" spans="1:45">
      <c r="A341" s="36"/>
      <c r="B341" s="2" t="s">
        <v>178</v>
      </c>
      <c r="C341" s="34"/>
      <c r="D341" s="12">
        <v>1.9984014443252818E-15</v>
      </c>
      <c r="E341" s="11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5"/>
    </row>
    <row r="342" spans="1:45">
      <c r="A342" s="36"/>
      <c r="B342" s="58" t="s">
        <v>179</v>
      </c>
      <c r="C342" s="59"/>
      <c r="D342" s="57" t="s">
        <v>180</v>
      </c>
      <c r="E342" s="11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5"/>
    </row>
    <row r="343" spans="1:45">
      <c r="B343" s="37"/>
      <c r="C343" s="19"/>
      <c r="D343" s="32"/>
      <c r="AS343" s="75"/>
    </row>
    <row r="344" spans="1:45" ht="15">
      <c r="B344" s="40" t="s">
        <v>334</v>
      </c>
      <c r="AS344" s="33" t="s">
        <v>181</v>
      </c>
    </row>
    <row r="345" spans="1:45" ht="15">
      <c r="A345" s="29" t="s">
        <v>82</v>
      </c>
      <c r="B345" s="17" t="s">
        <v>114</v>
      </c>
      <c r="C345" s="14" t="s">
        <v>115</v>
      </c>
      <c r="D345" s="15" t="s">
        <v>163</v>
      </c>
      <c r="E345" s="16" t="s">
        <v>163</v>
      </c>
      <c r="F345" s="11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</v>
      </c>
    </row>
    <row r="346" spans="1:45">
      <c r="A346" s="36"/>
      <c r="B346" s="18" t="s">
        <v>164</v>
      </c>
      <c r="C346" s="7" t="s">
        <v>164</v>
      </c>
      <c r="D346" s="114" t="s">
        <v>166</v>
      </c>
      <c r="E346" s="115" t="s">
        <v>168</v>
      </c>
      <c r="F346" s="11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 t="s">
        <v>3</v>
      </c>
    </row>
    <row r="347" spans="1:45">
      <c r="A347" s="36"/>
      <c r="B347" s="18"/>
      <c r="C347" s="7"/>
      <c r="D347" s="8" t="s">
        <v>117</v>
      </c>
      <c r="E347" s="9" t="s">
        <v>201</v>
      </c>
      <c r="F347" s="11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3</v>
      </c>
    </row>
    <row r="348" spans="1:45">
      <c r="A348" s="36"/>
      <c r="B348" s="18"/>
      <c r="C348" s="7"/>
      <c r="D348" s="30"/>
      <c r="E348" s="30"/>
      <c r="F348" s="11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3</v>
      </c>
    </row>
    <row r="349" spans="1:45">
      <c r="A349" s="36"/>
      <c r="B349" s="17">
        <v>1</v>
      </c>
      <c r="C349" s="13">
        <v>1</v>
      </c>
      <c r="D349" s="195" t="s">
        <v>97</v>
      </c>
      <c r="E349" s="193">
        <v>6.5241999999999994E-2</v>
      </c>
      <c r="F349" s="196"/>
      <c r="G349" s="197"/>
      <c r="H349" s="197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  <c r="AA349" s="197"/>
      <c r="AB349" s="197"/>
      <c r="AC349" s="197"/>
      <c r="AD349" s="197"/>
      <c r="AE349" s="197"/>
      <c r="AF349" s="197"/>
      <c r="AG349" s="197"/>
      <c r="AH349" s="197"/>
      <c r="AI349" s="197"/>
      <c r="AJ349" s="197"/>
      <c r="AK349" s="197"/>
      <c r="AL349" s="197"/>
      <c r="AM349" s="197"/>
      <c r="AN349" s="197"/>
      <c r="AO349" s="197"/>
      <c r="AP349" s="197"/>
      <c r="AQ349" s="197"/>
      <c r="AR349" s="197"/>
      <c r="AS349" s="198">
        <v>1</v>
      </c>
    </row>
    <row r="350" spans="1:45">
      <c r="A350" s="36"/>
      <c r="B350" s="18">
        <v>1</v>
      </c>
      <c r="C350" s="7">
        <v>2</v>
      </c>
      <c r="D350" s="201" t="s">
        <v>97</v>
      </c>
      <c r="E350" s="199">
        <v>6.5284999999999996E-2</v>
      </c>
      <c r="F350" s="196"/>
      <c r="G350" s="197"/>
      <c r="H350" s="197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197"/>
      <c r="AF350" s="197"/>
      <c r="AG350" s="197"/>
      <c r="AH350" s="197"/>
      <c r="AI350" s="197"/>
      <c r="AJ350" s="197"/>
      <c r="AK350" s="197"/>
      <c r="AL350" s="197"/>
      <c r="AM350" s="197"/>
      <c r="AN350" s="197"/>
      <c r="AO350" s="197"/>
      <c r="AP350" s="197"/>
      <c r="AQ350" s="197"/>
      <c r="AR350" s="197"/>
      <c r="AS350" s="198">
        <v>14</v>
      </c>
    </row>
    <row r="351" spans="1:45">
      <c r="A351" s="36"/>
      <c r="B351" s="18">
        <v>1</v>
      </c>
      <c r="C351" s="7">
        <v>3</v>
      </c>
      <c r="D351" s="201" t="s">
        <v>97</v>
      </c>
      <c r="E351" s="199">
        <v>7.3357000000000006E-2</v>
      </c>
      <c r="F351" s="196"/>
      <c r="G351" s="197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  <c r="AA351" s="197"/>
      <c r="AB351" s="197"/>
      <c r="AC351" s="197"/>
      <c r="AD351" s="197"/>
      <c r="AE351" s="197"/>
      <c r="AF351" s="197"/>
      <c r="AG351" s="197"/>
      <c r="AH351" s="197"/>
      <c r="AI351" s="197"/>
      <c r="AJ351" s="197"/>
      <c r="AK351" s="197"/>
      <c r="AL351" s="197"/>
      <c r="AM351" s="197"/>
      <c r="AN351" s="197"/>
      <c r="AO351" s="197"/>
      <c r="AP351" s="197"/>
      <c r="AQ351" s="197"/>
      <c r="AR351" s="197"/>
      <c r="AS351" s="198">
        <v>16</v>
      </c>
    </row>
    <row r="352" spans="1:45">
      <c r="A352" s="36"/>
      <c r="B352" s="18">
        <v>1</v>
      </c>
      <c r="C352" s="7">
        <v>4</v>
      </c>
      <c r="D352" s="201" t="s">
        <v>97</v>
      </c>
      <c r="E352" s="199">
        <v>7.1789000000000006E-2</v>
      </c>
      <c r="F352" s="196"/>
      <c r="G352" s="197"/>
      <c r="H352" s="197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  <c r="AL352" s="197"/>
      <c r="AM352" s="197"/>
      <c r="AN352" s="197"/>
      <c r="AO352" s="197"/>
      <c r="AP352" s="197"/>
      <c r="AQ352" s="197"/>
      <c r="AR352" s="197"/>
      <c r="AS352" s="198">
        <v>6.9486166666666696E-2</v>
      </c>
    </row>
    <row r="353" spans="1:45">
      <c r="A353" s="36"/>
      <c r="B353" s="18">
        <v>1</v>
      </c>
      <c r="C353" s="7">
        <v>5</v>
      </c>
      <c r="D353" s="201" t="s">
        <v>97</v>
      </c>
      <c r="E353" s="199">
        <v>7.2235999999999995E-2</v>
      </c>
      <c r="F353" s="196"/>
      <c r="G353" s="197"/>
      <c r="H353" s="197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  <c r="AA353" s="197"/>
      <c r="AB353" s="197"/>
      <c r="AC353" s="197"/>
      <c r="AD353" s="197"/>
      <c r="AE353" s="197"/>
      <c r="AF353" s="197"/>
      <c r="AG353" s="197"/>
      <c r="AH353" s="197"/>
      <c r="AI353" s="197"/>
      <c r="AJ353" s="197"/>
      <c r="AK353" s="197"/>
      <c r="AL353" s="197"/>
      <c r="AM353" s="197"/>
      <c r="AN353" s="197"/>
      <c r="AO353" s="197"/>
      <c r="AP353" s="197"/>
      <c r="AQ353" s="197"/>
      <c r="AR353" s="197"/>
      <c r="AS353" s="198">
        <v>34</v>
      </c>
    </row>
    <row r="354" spans="1:45">
      <c r="A354" s="36"/>
      <c r="B354" s="18">
        <v>1</v>
      </c>
      <c r="C354" s="7">
        <v>6</v>
      </c>
      <c r="D354" s="201" t="s">
        <v>97</v>
      </c>
      <c r="E354" s="199">
        <v>6.9008E-2</v>
      </c>
      <c r="F354" s="196"/>
      <c r="G354" s="197"/>
      <c r="H354" s="197"/>
      <c r="I354" s="197"/>
      <c r="J354" s="197"/>
      <c r="K354" s="197"/>
      <c r="L354" s="197"/>
      <c r="M354" s="197"/>
      <c r="N354" s="197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  <c r="AA354" s="197"/>
      <c r="AB354" s="197"/>
      <c r="AC354" s="197"/>
      <c r="AD354" s="197"/>
      <c r="AE354" s="197"/>
      <c r="AF354" s="197"/>
      <c r="AG354" s="197"/>
      <c r="AH354" s="197"/>
      <c r="AI354" s="197"/>
      <c r="AJ354" s="197"/>
      <c r="AK354" s="197"/>
      <c r="AL354" s="197"/>
      <c r="AM354" s="197"/>
      <c r="AN354" s="197"/>
      <c r="AO354" s="197"/>
      <c r="AP354" s="197"/>
      <c r="AQ354" s="197"/>
      <c r="AR354" s="197"/>
      <c r="AS354" s="76"/>
    </row>
    <row r="355" spans="1:45">
      <c r="A355" s="36"/>
      <c r="B355" s="19" t="s">
        <v>175</v>
      </c>
      <c r="C355" s="11"/>
      <c r="D355" s="204" t="s">
        <v>441</v>
      </c>
      <c r="E355" s="204">
        <v>6.9486166666666668E-2</v>
      </c>
      <c r="F355" s="196"/>
      <c r="G355" s="197"/>
      <c r="H355" s="197"/>
      <c r="I355" s="197"/>
      <c r="J355" s="197"/>
      <c r="K355" s="197"/>
      <c r="L355" s="197"/>
      <c r="M355" s="197"/>
      <c r="N355" s="197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  <c r="AA355" s="197"/>
      <c r="AB355" s="197"/>
      <c r="AC355" s="197"/>
      <c r="AD355" s="197"/>
      <c r="AE355" s="197"/>
      <c r="AF355" s="197"/>
      <c r="AG355" s="197"/>
      <c r="AH355" s="197"/>
      <c r="AI355" s="197"/>
      <c r="AJ355" s="197"/>
      <c r="AK355" s="197"/>
      <c r="AL355" s="197"/>
      <c r="AM355" s="197"/>
      <c r="AN355" s="197"/>
      <c r="AO355" s="197"/>
      <c r="AP355" s="197"/>
      <c r="AQ355" s="197"/>
      <c r="AR355" s="197"/>
      <c r="AS355" s="76"/>
    </row>
    <row r="356" spans="1:45">
      <c r="A356" s="36"/>
      <c r="B356" s="2" t="s">
        <v>176</v>
      </c>
      <c r="C356" s="34"/>
      <c r="D356" s="26" t="s">
        <v>441</v>
      </c>
      <c r="E356" s="26">
        <v>7.0398500000000003E-2</v>
      </c>
      <c r="F356" s="196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  <c r="AA356" s="197"/>
      <c r="AB356" s="197"/>
      <c r="AC356" s="197"/>
      <c r="AD356" s="197"/>
      <c r="AE356" s="197"/>
      <c r="AF356" s="197"/>
      <c r="AG356" s="197"/>
      <c r="AH356" s="197"/>
      <c r="AI356" s="197"/>
      <c r="AJ356" s="197"/>
      <c r="AK356" s="197"/>
      <c r="AL356" s="197"/>
      <c r="AM356" s="197"/>
      <c r="AN356" s="197"/>
      <c r="AO356" s="197"/>
      <c r="AP356" s="197"/>
      <c r="AQ356" s="197"/>
      <c r="AR356" s="197"/>
      <c r="AS356" s="76"/>
    </row>
    <row r="357" spans="1:45">
      <c r="A357" s="36"/>
      <c r="B357" s="2" t="s">
        <v>177</v>
      </c>
      <c r="C357" s="34"/>
      <c r="D357" s="26" t="s">
        <v>441</v>
      </c>
      <c r="E357" s="26">
        <v>3.570416525654492E-3</v>
      </c>
      <c r="F357" s="196"/>
      <c r="G357" s="197"/>
      <c r="H357" s="197"/>
      <c r="I357" s="197"/>
      <c r="J357" s="197"/>
      <c r="K357" s="197"/>
      <c r="L357" s="197"/>
      <c r="M357" s="197"/>
      <c r="N357" s="197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  <c r="AA357" s="197"/>
      <c r="AB357" s="197"/>
      <c r="AC357" s="197"/>
      <c r="AD357" s="197"/>
      <c r="AE357" s="197"/>
      <c r="AF357" s="197"/>
      <c r="AG357" s="197"/>
      <c r="AH357" s="197"/>
      <c r="AI357" s="197"/>
      <c r="AJ357" s="197"/>
      <c r="AK357" s="197"/>
      <c r="AL357" s="197"/>
      <c r="AM357" s="197"/>
      <c r="AN357" s="197"/>
      <c r="AO357" s="197"/>
      <c r="AP357" s="197"/>
      <c r="AQ357" s="197"/>
      <c r="AR357" s="197"/>
      <c r="AS357" s="76"/>
    </row>
    <row r="358" spans="1:45">
      <c r="A358" s="36"/>
      <c r="B358" s="2" t="s">
        <v>86</v>
      </c>
      <c r="C358" s="34"/>
      <c r="D358" s="12" t="s">
        <v>441</v>
      </c>
      <c r="E358" s="12">
        <v>5.1383126986731059E-2</v>
      </c>
      <c r="F358" s="116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5"/>
    </row>
    <row r="359" spans="1:45">
      <c r="A359" s="36"/>
      <c r="B359" s="2" t="s">
        <v>178</v>
      </c>
      <c r="C359" s="34"/>
      <c r="D359" s="12" t="s">
        <v>441</v>
      </c>
      <c r="E359" s="12">
        <v>-4.4408920985006262E-16</v>
      </c>
      <c r="F359" s="116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5"/>
    </row>
    <row r="360" spans="1:45">
      <c r="A360" s="36"/>
      <c r="B360" s="58" t="s">
        <v>179</v>
      </c>
      <c r="C360" s="59"/>
      <c r="D360" s="57">
        <v>0.67</v>
      </c>
      <c r="E360" s="57">
        <v>0.67</v>
      </c>
      <c r="F360" s="116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5"/>
    </row>
    <row r="361" spans="1:45">
      <c r="B361" s="37"/>
      <c r="C361" s="19"/>
      <c r="D361" s="32"/>
      <c r="E361" s="32"/>
      <c r="AS361" s="75"/>
    </row>
    <row r="362" spans="1:45" ht="15">
      <c r="B362" s="40" t="s">
        <v>335</v>
      </c>
      <c r="AS362" s="33" t="s">
        <v>181</v>
      </c>
    </row>
    <row r="363" spans="1:45" ht="15">
      <c r="A363" s="29" t="s">
        <v>8</v>
      </c>
      <c r="B363" s="17" t="s">
        <v>114</v>
      </c>
      <c r="C363" s="14" t="s">
        <v>115</v>
      </c>
      <c r="D363" s="15" t="s">
        <v>163</v>
      </c>
      <c r="E363" s="16" t="s">
        <v>163</v>
      </c>
      <c r="F363" s="11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>
        <v>1</v>
      </c>
    </row>
    <row r="364" spans="1:45">
      <c r="A364" s="36"/>
      <c r="B364" s="18" t="s">
        <v>164</v>
      </c>
      <c r="C364" s="7" t="s">
        <v>164</v>
      </c>
      <c r="D364" s="114" t="s">
        <v>167</v>
      </c>
      <c r="E364" s="115" t="s">
        <v>168</v>
      </c>
      <c r="F364" s="11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 t="s">
        <v>3</v>
      </c>
    </row>
    <row r="365" spans="1:45">
      <c r="A365" s="36"/>
      <c r="B365" s="18"/>
      <c r="C365" s="7"/>
      <c r="D365" s="8" t="s">
        <v>201</v>
      </c>
      <c r="E365" s="9" t="s">
        <v>201</v>
      </c>
      <c r="F365" s="11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8"/>
      <c r="C366" s="7"/>
      <c r="D366" s="30"/>
      <c r="E366" s="30"/>
      <c r="F366" s="11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2</v>
      </c>
    </row>
    <row r="367" spans="1:45">
      <c r="A367" s="36"/>
      <c r="B367" s="17">
        <v>1</v>
      </c>
      <c r="C367" s="13">
        <v>1</v>
      </c>
      <c r="D367" s="21" t="s">
        <v>99</v>
      </c>
      <c r="E367" s="21">
        <v>1.0061803</v>
      </c>
      <c r="F367" s="11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</v>
      </c>
    </row>
    <row r="368" spans="1:45">
      <c r="A368" s="36"/>
      <c r="B368" s="18">
        <v>1</v>
      </c>
      <c r="C368" s="7">
        <v>2</v>
      </c>
      <c r="D368" s="9" t="s">
        <v>99</v>
      </c>
      <c r="E368" s="9">
        <v>0.99689299999999992</v>
      </c>
      <c r="F368" s="11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29</v>
      </c>
    </row>
    <row r="369" spans="1:45">
      <c r="A369" s="36"/>
      <c r="B369" s="18">
        <v>1</v>
      </c>
      <c r="C369" s="7">
        <v>3</v>
      </c>
      <c r="D369" s="9" t="s">
        <v>99</v>
      </c>
      <c r="E369" s="9">
        <v>1.0124636</v>
      </c>
      <c r="F369" s="11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16</v>
      </c>
    </row>
    <row r="370" spans="1:45">
      <c r="A370" s="36"/>
      <c r="B370" s="18">
        <v>1</v>
      </c>
      <c r="C370" s="7">
        <v>4</v>
      </c>
      <c r="D370" s="9" t="s">
        <v>99</v>
      </c>
      <c r="E370" s="9">
        <v>1.0149477</v>
      </c>
      <c r="F370" s="11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1.0041636</v>
      </c>
    </row>
    <row r="371" spans="1:45">
      <c r="A371" s="36"/>
      <c r="B371" s="18">
        <v>1</v>
      </c>
      <c r="C371" s="7">
        <v>5</v>
      </c>
      <c r="D371" s="9" t="s">
        <v>99</v>
      </c>
      <c r="E371" s="9">
        <v>0.99616899999999986</v>
      </c>
      <c r="F371" s="11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35</v>
      </c>
    </row>
    <row r="372" spans="1:45">
      <c r="A372" s="36"/>
      <c r="B372" s="18">
        <v>1</v>
      </c>
      <c r="C372" s="7">
        <v>6</v>
      </c>
      <c r="D372" s="9" t="s">
        <v>99</v>
      </c>
      <c r="E372" s="9">
        <v>0.99832799999999999</v>
      </c>
      <c r="F372" s="11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5"/>
    </row>
    <row r="373" spans="1:45">
      <c r="A373" s="36"/>
      <c r="B373" s="19" t="s">
        <v>175</v>
      </c>
      <c r="C373" s="11"/>
      <c r="D373" s="25" t="s">
        <v>441</v>
      </c>
      <c r="E373" s="25">
        <v>1.0041635999999998</v>
      </c>
      <c r="F373" s="11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5"/>
    </row>
    <row r="374" spans="1:45">
      <c r="A374" s="36"/>
      <c r="B374" s="2" t="s">
        <v>176</v>
      </c>
      <c r="C374" s="34"/>
      <c r="D374" s="10" t="s">
        <v>441</v>
      </c>
      <c r="E374" s="10">
        <v>1.00225415</v>
      </c>
      <c r="F374" s="11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5"/>
    </row>
    <row r="375" spans="1:45">
      <c r="A375" s="36"/>
      <c r="B375" s="2" t="s">
        <v>177</v>
      </c>
      <c r="C375" s="34"/>
      <c r="D375" s="26" t="s">
        <v>441</v>
      </c>
      <c r="E375" s="26">
        <v>8.2472222303028083E-3</v>
      </c>
      <c r="F375" s="11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5"/>
    </row>
    <row r="376" spans="1:45">
      <c r="A376" s="36"/>
      <c r="B376" s="2" t="s">
        <v>86</v>
      </c>
      <c r="C376" s="34"/>
      <c r="D376" s="12" t="s">
        <v>441</v>
      </c>
      <c r="E376" s="12">
        <v>8.2130264732786663E-3</v>
      </c>
      <c r="F376" s="11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5"/>
    </row>
    <row r="377" spans="1:45">
      <c r="A377" s="36"/>
      <c r="B377" s="2" t="s">
        <v>178</v>
      </c>
      <c r="C377" s="34"/>
      <c r="D377" s="12" t="s">
        <v>441</v>
      </c>
      <c r="E377" s="12">
        <v>-2.2204460492503131E-16</v>
      </c>
      <c r="F377" s="11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5"/>
    </row>
    <row r="378" spans="1:45">
      <c r="A378" s="36"/>
      <c r="B378" s="58" t="s">
        <v>179</v>
      </c>
      <c r="C378" s="59"/>
      <c r="D378" s="57" t="s">
        <v>180</v>
      </c>
      <c r="E378" s="57" t="s">
        <v>180</v>
      </c>
      <c r="F378" s="11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5"/>
    </row>
    <row r="379" spans="1:45">
      <c r="B379" s="37"/>
      <c r="C379" s="19"/>
      <c r="D379" s="32"/>
      <c r="E379" s="32"/>
      <c r="AS379" s="75"/>
    </row>
    <row r="380" spans="1:45" ht="15">
      <c r="B380" s="40" t="s">
        <v>336</v>
      </c>
      <c r="AS380" s="33" t="s">
        <v>181</v>
      </c>
    </row>
    <row r="381" spans="1:45" ht="15">
      <c r="A381" s="29" t="s">
        <v>11</v>
      </c>
      <c r="B381" s="17" t="s">
        <v>114</v>
      </c>
      <c r="C381" s="14" t="s">
        <v>115</v>
      </c>
      <c r="D381" s="15" t="s">
        <v>163</v>
      </c>
      <c r="E381" s="11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>
        <v>1</v>
      </c>
    </row>
    <row r="382" spans="1:45">
      <c r="A382" s="36"/>
      <c r="B382" s="18" t="s">
        <v>164</v>
      </c>
      <c r="C382" s="7" t="s">
        <v>164</v>
      </c>
      <c r="D382" s="114" t="s">
        <v>168</v>
      </c>
      <c r="E382" s="11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 t="s">
        <v>3</v>
      </c>
    </row>
    <row r="383" spans="1:45">
      <c r="A383" s="36"/>
      <c r="B383" s="18"/>
      <c r="C383" s="7"/>
      <c r="D383" s="8" t="s">
        <v>201</v>
      </c>
      <c r="E383" s="11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8"/>
      <c r="C384" s="7"/>
      <c r="D384" s="30"/>
      <c r="E384" s="116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2</v>
      </c>
    </row>
    <row r="385" spans="1:45">
      <c r="A385" s="36"/>
      <c r="B385" s="17">
        <v>1</v>
      </c>
      <c r="C385" s="13">
        <v>1</v>
      </c>
      <c r="D385" s="21">
        <v>0.19938400000000001</v>
      </c>
      <c r="E385" s="116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</v>
      </c>
    </row>
    <row r="386" spans="1:45">
      <c r="A386" s="36"/>
      <c r="B386" s="18">
        <v>1</v>
      </c>
      <c r="C386" s="7">
        <v>2</v>
      </c>
      <c r="D386" s="9">
        <v>0.21165700000000001</v>
      </c>
      <c r="E386" s="11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30</v>
      </c>
    </row>
    <row r="387" spans="1:45">
      <c r="A387" s="36"/>
      <c r="B387" s="18">
        <v>1</v>
      </c>
      <c r="C387" s="7">
        <v>3</v>
      </c>
      <c r="D387" s="9">
        <v>0.207065</v>
      </c>
      <c r="E387" s="11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16</v>
      </c>
    </row>
    <row r="388" spans="1:45">
      <c r="A388" s="36"/>
      <c r="B388" s="18">
        <v>1</v>
      </c>
      <c r="C388" s="7">
        <v>4</v>
      </c>
      <c r="D388" s="9">
        <v>0.19664599999999999</v>
      </c>
      <c r="E388" s="1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0.208023333333333</v>
      </c>
    </row>
    <row r="389" spans="1:45">
      <c r="A389" s="36"/>
      <c r="B389" s="18">
        <v>1</v>
      </c>
      <c r="C389" s="7">
        <v>5</v>
      </c>
      <c r="D389" s="9">
        <v>0.22254399999999999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36</v>
      </c>
    </row>
    <row r="390" spans="1:45">
      <c r="A390" s="36"/>
      <c r="B390" s="18">
        <v>1</v>
      </c>
      <c r="C390" s="7">
        <v>6</v>
      </c>
      <c r="D390" s="9">
        <v>0.210844</v>
      </c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5"/>
    </row>
    <row r="391" spans="1:45">
      <c r="A391" s="36"/>
      <c r="B391" s="19" t="s">
        <v>175</v>
      </c>
      <c r="C391" s="11"/>
      <c r="D391" s="25">
        <v>0.20802333333333334</v>
      </c>
      <c r="E391" s="11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5"/>
    </row>
    <row r="392" spans="1:45">
      <c r="A392" s="36"/>
      <c r="B392" s="2" t="s">
        <v>176</v>
      </c>
      <c r="C392" s="34"/>
      <c r="D392" s="10">
        <v>0.20895449999999999</v>
      </c>
      <c r="E392" s="116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5"/>
    </row>
    <row r="393" spans="1:45">
      <c r="A393" s="36"/>
      <c r="B393" s="2" t="s">
        <v>177</v>
      </c>
      <c r="C393" s="34"/>
      <c r="D393" s="26">
        <v>9.348899949548432E-3</v>
      </c>
      <c r="E393" s="11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5"/>
    </row>
    <row r="394" spans="1:45">
      <c r="A394" s="36"/>
      <c r="B394" s="2" t="s">
        <v>86</v>
      </c>
      <c r="C394" s="34"/>
      <c r="D394" s="12">
        <v>4.4941592847990285E-2</v>
      </c>
      <c r="E394" s="11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5"/>
    </row>
    <row r="395" spans="1:45">
      <c r="A395" s="36"/>
      <c r="B395" s="2" t="s">
        <v>178</v>
      </c>
      <c r="C395" s="34"/>
      <c r="D395" s="12">
        <v>1.5543122344752192E-15</v>
      </c>
      <c r="E395" s="11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5"/>
    </row>
    <row r="396" spans="1:45">
      <c r="A396" s="36"/>
      <c r="B396" s="58" t="s">
        <v>179</v>
      </c>
      <c r="C396" s="59"/>
      <c r="D396" s="57" t="s">
        <v>180</v>
      </c>
      <c r="E396" s="11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5"/>
    </row>
    <row r="397" spans="1:45">
      <c r="B397" s="37"/>
      <c r="C397" s="19"/>
      <c r="D397" s="32"/>
      <c r="AS397" s="75"/>
    </row>
    <row r="398" spans="1:45" ht="15">
      <c r="B398" s="40" t="s">
        <v>337</v>
      </c>
      <c r="AS398" s="33" t="s">
        <v>181</v>
      </c>
    </row>
    <row r="399" spans="1:45" ht="15">
      <c r="A399" s="29" t="s">
        <v>14</v>
      </c>
      <c r="B399" s="17" t="s">
        <v>114</v>
      </c>
      <c r="C399" s="14" t="s">
        <v>115</v>
      </c>
      <c r="D399" s="15" t="s">
        <v>163</v>
      </c>
      <c r="E399" s="16" t="s">
        <v>163</v>
      </c>
      <c r="F399" s="16" t="s">
        <v>163</v>
      </c>
      <c r="G399" s="16" t="s">
        <v>163</v>
      </c>
      <c r="H399" s="11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1</v>
      </c>
    </row>
    <row r="400" spans="1:45">
      <c r="A400" s="36"/>
      <c r="B400" s="18" t="s">
        <v>164</v>
      </c>
      <c r="C400" s="7" t="s">
        <v>164</v>
      </c>
      <c r="D400" s="114" t="s">
        <v>166</v>
      </c>
      <c r="E400" s="115" t="s">
        <v>167</v>
      </c>
      <c r="F400" s="115" t="s">
        <v>168</v>
      </c>
      <c r="G400" s="115" t="s">
        <v>169</v>
      </c>
      <c r="H400" s="11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 t="s">
        <v>3</v>
      </c>
    </row>
    <row r="401" spans="1:45">
      <c r="A401" s="36"/>
      <c r="B401" s="18"/>
      <c r="C401" s="7"/>
      <c r="D401" s="8" t="s">
        <v>117</v>
      </c>
      <c r="E401" s="9" t="s">
        <v>201</v>
      </c>
      <c r="F401" s="9" t="s">
        <v>201</v>
      </c>
      <c r="G401" s="9" t="s">
        <v>117</v>
      </c>
      <c r="H401" s="11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</v>
      </c>
    </row>
    <row r="402" spans="1:45">
      <c r="A402" s="36"/>
      <c r="B402" s="18"/>
      <c r="C402" s="7"/>
      <c r="D402" s="30"/>
      <c r="E402" s="30"/>
      <c r="F402" s="30"/>
      <c r="G402" s="30"/>
      <c r="H402" s="11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7">
        <v>1</v>
      </c>
      <c r="C403" s="13">
        <v>1</v>
      </c>
      <c r="D403" s="221">
        <v>16</v>
      </c>
      <c r="E403" s="213" t="s">
        <v>99</v>
      </c>
      <c r="F403" s="225">
        <v>25.56279</v>
      </c>
      <c r="G403" s="213">
        <v>28</v>
      </c>
      <c r="H403" s="214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6">
        <v>1</v>
      </c>
    </row>
    <row r="404" spans="1:45">
      <c r="A404" s="36"/>
      <c r="B404" s="18">
        <v>1</v>
      </c>
      <c r="C404" s="7">
        <v>2</v>
      </c>
      <c r="D404" s="223">
        <v>16</v>
      </c>
      <c r="E404" s="217" t="s">
        <v>99</v>
      </c>
      <c r="F404" s="226">
        <v>25.462579999999999</v>
      </c>
      <c r="G404" s="217">
        <v>26</v>
      </c>
      <c r="H404" s="214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6">
        <v>3</v>
      </c>
    </row>
    <row r="405" spans="1:45">
      <c r="A405" s="36"/>
      <c r="B405" s="18">
        <v>1</v>
      </c>
      <c r="C405" s="7">
        <v>3</v>
      </c>
      <c r="D405" s="223">
        <v>19</v>
      </c>
      <c r="E405" s="217" t="s">
        <v>99</v>
      </c>
      <c r="F405" s="226">
        <v>25.525230000000001</v>
      </c>
      <c r="G405" s="217">
        <v>26</v>
      </c>
      <c r="H405" s="214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6">
        <v>16</v>
      </c>
    </row>
    <row r="406" spans="1:45">
      <c r="A406" s="36"/>
      <c r="B406" s="18">
        <v>1</v>
      </c>
      <c r="C406" s="7">
        <v>4</v>
      </c>
      <c r="D406" s="223">
        <v>18</v>
      </c>
      <c r="E406" s="217" t="s">
        <v>99</v>
      </c>
      <c r="F406" s="226">
        <v>25.52299</v>
      </c>
      <c r="G406" s="217">
        <v>30</v>
      </c>
      <c r="H406" s="214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6">
        <v>26.6217875</v>
      </c>
    </row>
    <row r="407" spans="1:45">
      <c r="A407" s="36"/>
      <c r="B407" s="18">
        <v>1</v>
      </c>
      <c r="C407" s="7">
        <v>5</v>
      </c>
      <c r="D407" s="223">
        <v>15</v>
      </c>
      <c r="E407" s="217" t="s">
        <v>99</v>
      </c>
      <c r="F407" s="217">
        <v>25.567139999999998</v>
      </c>
      <c r="G407" s="217">
        <v>31</v>
      </c>
      <c r="H407" s="214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6">
        <v>22</v>
      </c>
    </row>
    <row r="408" spans="1:45">
      <c r="A408" s="36"/>
      <c r="B408" s="18">
        <v>1</v>
      </c>
      <c r="C408" s="7">
        <v>6</v>
      </c>
      <c r="D408" s="223">
        <v>12</v>
      </c>
      <c r="E408" s="217" t="s">
        <v>99</v>
      </c>
      <c r="F408" s="217">
        <v>25.820720000000001</v>
      </c>
      <c r="G408" s="217">
        <v>25</v>
      </c>
      <c r="H408" s="214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8"/>
    </row>
    <row r="409" spans="1:45">
      <c r="A409" s="36"/>
      <c r="B409" s="19" t="s">
        <v>175</v>
      </c>
      <c r="C409" s="11"/>
      <c r="D409" s="219">
        <v>16</v>
      </c>
      <c r="E409" s="219" t="s">
        <v>441</v>
      </c>
      <c r="F409" s="219">
        <v>25.576908333333332</v>
      </c>
      <c r="G409" s="219">
        <v>27.666666666666668</v>
      </c>
      <c r="H409" s="214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8"/>
    </row>
    <row r="410" spans="1:45">
      <c r="A410" s="36"/>
      <c r="B410" s="2" t="s">
        <v>176</v>
      </c>
      <c r="C410" s="34"/>
      <c r="D410" s="220">
        <v>16</v>
      </c>
      <c r="E410" s="220" t="s">
        <v>441</v>
      </c>
      <c r="F410" s="220">
        <v>25.54401</v>
      </c>
      <c r="G410" s="220">
        <v>27</v>
      </c>
      <c r="H410" s="214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8"/>
    </row>
    <row r="411" spans="1:45">
      <c r="A411" s="36"/>
      <c r="B411" s="2" t="s">
        <v>177</v>
      </c>
      <c r="C411" s="34"/>
      <c r="D411" s="220">
        <v>2.4494897427831779</v>
      </c>
      <c r="E411" s="220" t="s">
        <v>441</v>
      </c>
      <c r="F411" s="220">
        <v>0.12520996851955057</v>
      </c>
      <c r="G411" s="220">
        <v>2.4221202832779931</v>
      </c>
      <c r="H411" s="214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8"/>
    </row>
    <row r="412" spans="1:45">
      <c r="A412" s="36"/>
      <c r="B412" s="2" t="s">
        <v>86</v>
      </c>
      <c r="C412" s="34"/>
      <c r="D412" s="12">
        <v>0.15309310892394862</v>
      </c>
      <c r="E412" s="12" t="s">
        <v>441</v>
      </c>
      <c r="F412" s="12">
        <v>4.895430162541169E-3</v>
      </c>
      <c r="G412" s="12">
        <v>8.7546516263059995E-2</v>
      </c>
      <c r="H412" s="11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5"/>
    </row>
    <row r="413" spans="1:45">
      <c r="A413" s="36"/>
      <c r="B413" s="2" t="s">
        <v>178</v>
      </c>
      <c r="C413" s="34"/>
      <c r="D413" s="12">
        <v>-0.39898851645480227</v>
      </c>
      <c r="E413" s="12" t="s">
        <v>441</v>
      </c>
      <c r="F413" s="12">
        <v>-3.9249023630237745E-2</v>
      </c>
      <c r="G413" s="12">
        <v>3.9249023630237856E-2</v>
      </c>
      <c r="H413" s="11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5"/>
    </row>
    <row r="414" spans="1:45">
      <c r="A414" s="36"/>
      <c r="B414" s="58" t="s">
        <v>179</v>
      </c>
      <c r="C414" s="59"/>
      <c r="D414" s="57">
        <v>3.09</v>
      </c>
      <c r="E414" s="57" t="s">
        <v>180</v>
      </c>
      <c r="F414" s="57">
        <v>0</v>
      </c>
      <c r="G414" s="57">
        <v>0.67</v>
      </c>
      <c r="H414" s="11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5"/>
    </row>
    <row r="415" spans="1:45">
      <c r="B415" s="37"/>
      <c r="C415" s="19"/>
      <c r="D415" s="32"/>
      <c r="E415" s="32"/>
      <c r="F415" s="32"/>
      <c r="G415" s="32"/>
      <c r="AS415" s="75"/>
    </row>
    <row r="416" spans="1:45" ht="15">
      <c r="B416" s="40" t="s">
        <v>338</v>
      </c>
      <c r="AS416" s="33" t="s">
        <v>67</v>
      </c>
    </row>
    <row r="417" spans="1:45" ht="15">
      <c r="A417" s="29" t="s">
        <v>54</v>
      </c>
      <c r="B417" s="17" t="s">
        <v>114</v>
      </c>
      <c r="C417" s="14" t="s">
        <v>115</v>
      </c>
      <c r="D417" s="15" t="s">
        <v>163</v>
      </c>
      <c r="E417" s="16" t="s">
        <v>163</v>
      </c>
      <c r="F417" s="16" t="s">
        <v>163</v>
      </c>
      <c r="G417" s="16" t="s">
        <v>163</v>
      </c>
      <c r="H417" s="16" t="s">
        <v>163</v>
      </c>
      <c r="I417" s="16" t="s">
        <v>163</v>
      </c>
      <c r="J417" s="16" t="s">
        <v>163</v>
      </c>
      <c r="K417" s="16" t="s">
        <v>163</v>
      </c>
      <c r="L417" s="16" t="s">
        <v>163</v>
      </c>
      <c r="M417" s="16" t="s">
        <v>163</v>
      </c>
      <c r="N417" s="11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>
        <v>1</v>
      </c>
    </row>
    <row r="418" spans="1:45">
      <c r="A418" s="36"/>
      <c r="B418" s="18" t="s">
        <v>164</v>
      </c>
      <c r="C418" s="7" t="s">
        <v>164</v>
      </c>
      <c r="D418" s="114" t="s">
        <v>166</v>
      </c>
      <c r="E418" s="115" t="s">
        <v>184</v>
      </c>
      <c r="F418" s="115" t="s">
        <v>182</v>
      </c>
      <c r="G418" s="115" t="s">
        <v>167</v>
      </c>
      <c r="H418" s="115" t="s">
        <v>197</v>
      </c>
      <c r="I418" s="115" t="s">
        <v>185</v>
      </c>
      <c r="J418" s="115" t="s">
        <v>183</v>
      </c>
      <c r="K418" s="115" t="s">
        <v>168</v>
      </c>
      <c r="L418" s="115" t="s">
        <v>169</v>
      </c>
      <c r="M418" s="115" t="s">
        <v>187</v>
      </c>
      <c r="N418" s="11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 t="s">
        <v>1</v>
      </c>
    </row>
    <row r="419" spans="1:45">
      <c r="A419" s="36"/>
      <c r="B419" s="18"/>
      <c r="C419" s="7"/>
      <c r="D419" s="8" t="s">
        <v>117</v>
      </c>
      <c r="E419" s="9" t="s">
        <v>117</v>
      </c>
      <c r="F419" s="9" t="s">
        <v>117</v>
      </c>
      <c r="G419" s="9" t="s">
        <v>117</v>
      </c>
      <c r="H419" s="9" t="s">
        <v>117</v>
      </c>
      <c r="I419" s="9" t="s">
        <v>117</v>
      </c>
      <c r="J419" s="9" t="s">
        <v>117</v>
      </c>
      <c r="K419" s="9" t="s">
        <v>117</v>
      </c>
      <c r="L419" s="9" t="s">
        <v>117</v>
      </c>
      <c r="M419" s="9" t="s">
        <v>117</v>
      </c>
      <c r="N419" s="11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3</v>
      </c>
    </row>
    <row r="420" spans="1:45">
      <c r="A420" s="36"/>
      <c r="B420" s="18"/>
      <c r="C420" s="7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11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3</v>
      </c>
    </row>
    <row r="421" spans="1:45">
      <c r="A421" s="36"/>
      <c r="B421" s="17">
        <v>1</v>
      </c>
      <c r="C421" s="13">
        <v>1</v>
      </c>
      <c r="D421" s="193">
        <v>0.35</v>
      </c>
      <c r="E421" s="193">
        <v>0.36775438175000003</v>
      </c>
      <c r="F421" s="194">
        <v>0.42</v>
      </c>
      <c r="G421" s="193">
        <v>0.4</v>
      </c>
      <c r="H421" s="210">
        <v>0.4</v>
      </c>
      <c r="I421" s="193">
        <v>0.38</v>
      </c>
      <c r="J421" s="194">
        <v>0.42</v>
      </c>
      <c r="K421" s="193">
        <v>0.41250300000000001</v>
      </c>
      <c r="L421" s="230">
        <v>0.35199999999999998</v>
      </c>
      <c r="M421" s="193">
        <v>0.39</v>
      </c>
      <c r="N421" s="19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  <c r="AA421" s="197"/>
      <c r="AB421" s="197"/>
      <c r="AC421" s="197"/>
      <c r="AD421" s="197"/>
      <c r="AE421" s="197"/>
      <c r="AF421" s="197"/>
      <c r="AG421" s="197"/>
      <c r="AH421" s="197"/>
      <c r="AI421" s="197"/>
      <c r="AJ421" s="197"/>
      <c r="AK421" s="197"/>
      <c r="AL421" s="197"/>
      <c r="AM421" s="197"/>
      <c r="AN421" s="197"/>
      <c r="AO421" s="197"/>
      <c r="AP421" s="197"/>
      <c r="AQ421" s="197"/>
      <c r="AR421" s="197"/>
      <c r="AS421" s="198">
        <v>1</v>
      </c>
    </row>
    <row r="422" spans="1:45">
      <c r="A422" s="36"/>
      <c r="B422" s="18">
        <v>1</v>
      </c>
      <c r="C422" s="7">
        <v>2</v>
      </c>
      <c r="D422" s="199">
        <v>0.36</v>
      </c>
      <c r="E422" s="199">
        <v>0.36716271900000003</v>
      </c>
      <c r="F422" s="200">
        <v>0.40999999999999992</v>
      </c>
      <c r="G422" s="199">
        <v>0.40499999999999997</v>
      </c>
      <c r="H422" s="202">
        <v>0.4</v>
      </c>
      <c r="I422" s="199">
        <v>0.39</v>
      </c>
      <c r="J422" s="200">
        <v>0.4</v>
      </c>
      <c r="K422" s="199">
        <v>0.41497849999999997</v>
      </c>
      <c r="L422" s="199">
        <v>0.38700000000000001</v>
      </c>
      <c r="M422" s="199">
        <v>0.4</v>
      </c>
      <c r="N422" s="19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  <c r="AA422" s="197"/>
      <c r="AB422" s="197"/>
      <c r="AC422" s="197"/>
      <c r="AD422" s="197"/>
      <c r="AE422" s="197"/>
      <c r="AF422" s="197"/>
      <c r="AG422" s="197"/>
      <c r="AH422" s="197"/>
      <c r="AI422" s="197"/>
      <c r="AJ422" s="197"/>
      <c r="AK422" s="197"/>
      <c r="AL422" s="197"/>
      <c r="AM422" s="197"/>
      <c r="AN422" s="197"/>
      <c r="AO422" s="197"/>
      <c r="AP422" s="197"/>
      <c r="AQ422" s="197"/>
      <c r="AR422" s="197"/>
      <c r="AS422" s="198">
        <v>4</v>
      </c>
    </row>
    <row r="423" spans="1:45">
      <c r="A423" s="36"/>
      <c r="B423" s="18">
        <v>1</v>
      </c>
      <c r="C423" s="7">
        <v>3</v>
      </c>
      <c r="D423" s="199">
        <v>0.36</v>
      </c>
      <c r="E423" s="199">
        <v>0.3703917525</v>
      </c>
      <c r="F423" s="200">
        <v>0.42</v>
      </c>
      <c r="G423" s="199">
        <v>0.42500000000000004</v>
      </c>
      <c r="H423" s="202">
        <v>0.4</v>
      </c>
      <c r="I423" s="199">
        <v>0.4</v>
      </c>
      <c r="J423" s="200">
        <v>0.42</v>
      </c>
      <c r="K423" s="200">
        <v>0.41698000000000002</v>
      </c>
      <c r="L423" s="26">
        <v>0.38700000000000001</v>
      </c>
      <c r="M423" s="26">
        <v>0.40999999999999992</v>
      </c>
      <c r="N423" s="19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  <c r="AL423" s="197"/>
      <c r="AM423" s="197"/>
      <c r="AN423" s="197"/>
      <c r="AO423" s="197"/>
      <c r="AP423" s="197"/>
      <c r="AQ423" s="197"/>
      <c r="AR423" s="197"/>
      <c r="AS423" s="198">
        <v>16</v>
      </c>
    </row>
    <row r="424" spans="1:45">
      <c r="A424" s="36"/>
      <c r="B424" s="18">
        <v>1</v>
      </c>
      <c r="C424" s="7">
        <v>4</v>
      </c>
      <c r="D424" s="199">
        <v>0.36</v>
      </c>
      <c r="E424" s="199">
        <v>0.36835148699999998</v>
      </c>
      <c r="F424" s="200">
        <v>0.42</v>
      </c>
      <c r="G424" s="199">
        <v>0.43499999999999994</v>
      </c>
      <c r="H424" s="202">
        <v>0.4</v>
      </c>
      <c r="I424" s="199">
        <v>0.39</v>
      </c>
      <c r="J424" s="200">
        <v>0.41000000000000003</v>
      </c>
      <c r="K424" s="200">
        <v>0.41575150000000005</v>
      </c>
      <c r="L424" s="26">
        <v>0.38700000000000001</v>
      </c>
      <c r="M424" s="26">
        <v>0.4</v>
      </c>
      <c r="N424" s="19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  <c r="AA424" s="197"/>
      <c r="AB424" s="197"/>
      <c r="AC424" s="197"/>
      <c r="AD424" s="197"/>
      <c r="AE424" s="197"/>
      <c r="AF424" s="197"/>
      <c r="AG424" s="197"/>
      <c r="AH424" s="197"/>
      <c r="AI424" s="197"/>
      <c r="AJ424" s="197"/>
      <c r="AK424" s="197"/>
      <c r="AL424" s="197"/>
      <c r="AM424" s="197"/>
      <c r="AN424" s="197"/>
      <c r="AO424" s="197"/>
      <c r="AP424" s="197"/>
      <c r="AQ424" s="197"/>
      <c r="AR424" s="197"/>
      <c r="AS424" s="198">
        <v>0.39500045074537038</v>
      </c>
    </row>
    <row r="425" spans="1:45">
      <c r="A425" s="36"/>
      <c r="B425" s="18">
        <v>1</v>
      </c>
      <c r="C425" s="7">
        <v>5</v>
      </c>
      <c r="D425" s="199">
        <v>0.35</v>
      </c>
      <c r="E425" s="199">
        <v>0.367945935</v>
      </c>
      <c r="F425" s="199">
        <v>0.40999999999999992</v>
      </c>
      <c r="G425" s="199">
        <v>0.40600000000000003</v>
      </c>
      <c r="H425" s="201">
        <v>0.4</v>
      </c>
      <c r="I425" s="199">
        <v>0.38</v>
      </c>
      <c r="J425" s="199">
        <v>0.41000000000000003</v>
      </c>
      <c r="K425" s="199">
        <v>0.42199949999999997</v>
      </c>
      <c r="L425" s="199">
        <v>0.38700000000000001</v>
      </c>
      <c r="M425" s="199">
        <v>0.4</v>
      </c>
      <c r="N425" s="19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  <c r="AQ425" s="197"/>
      <c r="AR425" s="197"/>
      <c r="AS425" s="198">
        <v>26</v>
      </c>
    </row>
    <row r="426" spans="1:45">
      <c r="A426" s="36"/>
      <c r="B426" s="18">
        <v>1</v>
      </c>
      <c r="C426" s="7">
        <v>6</v>
      </c>
      <c r="D426" s="199">
        <v>0.37</v>
      </c>
      <c r="E426" s="199">
        <v>0.36940606500000001</v>
      </c>
      <c r="F426" s="199">
        <v>0.40999999999999992</v>
      </c>
      <c r="G426" s="199">
        <v>0.40899999999999997</v>
      </c>
      <c r="H426" s="201">
        <v>0.4</v>
      </c>
      <c r="I426" s="199">
        <v>0.38</v>
      </c>
      <c r="J426" s="199">
        <v>0.42</v>
      </c>
      <c r="K426" s="199">
        <v>0.41599949999999997</v>
      </c>
      <c r="L426" s="199">
        <v>0.36099999999999999</v>
      </c>
      <c r="M426" s="199">
        <v>0.40999999999999992</v>
      </c>
      <c r="N426" s="19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  <c r="AA426" s="197"/>
      <c r="AB426" s="197"/>
      <c r="AC426" s="197"/>
      <c r="AD426" s="197"/>
      <c r="AE426" s="197"/>
      <c r="AF426" s="197"/>
      <c r="AG426" s="197"/>
      <c r="AH426" s="197"/>
      <c r="AI426" s="197"/>
      <c r="AJ426" s="197"/>
      <c r="AK426" s="197"/>
      <c r="AL426" s="197"/>
      <c r="AM426" s="197"/>
      <c r="AN426" s="197"/>
      <c r="AO426" s="197"/>
      <c r="AP426" s="197"/>
      <c r="AQ426" s="197"/>
      <c r="AR426" s="197"/>
      <c r="AS426" s="76"/>
    </row>
    <row r="427" spans="1:45">
      <c r="A427" s="36"/>
      <c r="B427" s="19" t="s">
        <v>175</v>
      </c>
      <c r="C427" s="11"/>
      <c r="D427" s="204">
        <v>0.35833333333333334</v>
      </c>
      <c r="E427" s="204">
        <v>0.3685020567083333</v>
      </c>
      <c r="F427" s="204">
        <v>0.41499999999999987</v>
      </c>
      <c r="G427" s="204">
        <v>0.41333333333333333</v>
      </c>
      <c r="H427" s="204">
        <v>0.39999999999999997</v>
      </c>
      <c r="I427" s="204">
        <v>0.38666666666666666</v>
      </c>
      <c r="J427" s="204">
        <v>0.41333333333333333</v>
      </c>
      <c r="K427" s="204">
        <v>0.41636866666666661</v>
      </c>
      <c r="L427" s="204">
        <v>0.37683333333333335</v>
      </c>
      <c r="M427" s="204">
        <v>0.40166666666666667</v>
      </c>
      <c r="N427" s="19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  <c r="AA427" s="197"/>
      <c r="AB427" s="197"/>
      <c r="AC427" s="197"/>
      <c r="AD427" s="197"/>
      <c r="AE427" s="197"/>
      <c r="AF427" s="197"/>
      <c r="AG427" s="197"/>
      <c r="AH427" s="197"/>
      <c r="AI427" s="197"/>
      <c r="AJ427" s="197"/>
      <c r="AK427" s="197"/>
      <c r="AL427" s="197"/>
      <c r="AM427" s="197"/>
      <c r="AN427" s="197"/>
      <c r="AO427" s="197"/>
      <c r="AP427" s="197"/>
      <c r="AQ427" s="197"/>
      <c r="AR427" s="197"/>
      <c r="AS427" s="76"/>
    </row>
    <row r="428" spans="1:45">
      <c r="A428" s="36"/>
      <c r="B428" s="2" t="s">
        <v>176</v>
      </c>
      <c r="C428" s="34"/>
      <c r="D428" s="26">
        <v>0.36</v>
      </c>
      <c r="E428" s="26">
        <v>0.36814871100000002</v>
      </c>
      <c r="F428" s="26">
        <v>0.41499999999999992</v>
      </c>
      <c r="G428" s="26">
        <v>0.40749999999999997</v>
      </c>
      <c r="H428" s="26">
        <v>0.4</v>
      </c>
      <c r="I428" s="26">
        <v>0.38500000000000001</v>
      </c>
      <c r="J428" s="26">
        <v>0.41500000000000004</v>
      </c>
      <c r="K428" s="26">
        <v>0.41587550000000001</v>
      </c>
      <c r="L428" s="26">
        <v>0.38700000000000001</v>
      </c>
      <c r="M428" s="26">
        <v>0.4</v>
      </c>
      <c r="N428" s="19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  <c r="AA428" s="197"/>
      <c r="AB428" s="197"/>
      <c r="AC428" s="197"/>
      <c r="AD428" s="197"/>
      <c r="AE428" s="197"/>
      <c r="AF428" s="197"/>
      <c r="AG428" s="197"/>
      <c r="AH428" s="197"/>
      <c r="AI428" s="197"/>
      <c r="AJ428" s="197"/>
      <c r="AK428" s="197"/>
      <c r="AL428" s="197"/>
      <c r="AM428" s="197"/>
      <c r="AN428" s="197"/>
      <c r="AO428" s="197"/>
      <c r="AP428" s="197"/>
      <c r="AQ428" s="197"/>
      <c r="AR428" s="197"/>
      <c r="AS428" s="76"/>
    </row>
    <row r="429" spans="1:45">
      <c r="A429" s="36"/>
      <c r="B429" s="2" t="s">
        <v>177</v>
      </c>
      <c r="C429" s="34"/>
      <c r="D429" s="26">
        <v>7.5277265270908156E-3</v>
      </c>
      <c r="E429" s="26">
        <v>1.1893668154336764E-3</v>
      </c>
      <c r="F429" s="26">
        <v>5.4772255750516969E-3</v>
      </c>
      <c r="G429" s="26">
        <v>1.360392100339701E-2</v>
      </c>
      <c r="H429" s="26">
        <v>6.0809419444881171E-17</v>
      </c>
      <c r="I429" s="26">
        <v>8.1649658092772682E-3</v>
      </c>
      <c r="J429" s="26">
        <v>8.1649658092772404E-3</v>
      </c>
      <c r="K429" s="26">
        <v>3.1455725498971726E-3</v>
      </c>
      <c r="L429" s="26">
        <v>1.6005207485898679E-2</v>
      </c>
      <c r="M429" s="26">
        <v>7.5277265270907679E-3</v>
      </c>
      <c r="N429" s="19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  <c r="AA429" s="197"/>
      <c r="AB429" s="197"/>
      <c r="AC429" s="197"/>
      <c r="AD429" s="197"/>
      <c r="AE429" s="197"/>
      <c r="AF429" s="197"/>
      <c r="AG429" s="197"/>
      <c r="AH429" s="197"/>
      <c r="AI429" s="197"/>
      <c r="AJ429" s="197"/>
      <c r="AK429" s="197"/>
      <c r="AL429" s="197"/>
      <c r="AM429" s="197"/>
      <c r="AN429" s="197"/>
      <c r="AO429" s="197"/>
      <c r="AP429" s="197"/>
      <c r="AQ429" s="197"/>
      <c r="AR429" s="197"/>
      <c r="AS429" s="76"/>
    </row>
    <row r="430" spans="1:45">
      <c r="A430" s="36"/>
      <c r="B430" s="2" t="s">
        <v>86</v>
      </c>
      <c r="C430" s="34"/>
      <c r="D430" s="12">
        <v>2.1007608912811577E-2</v>
      </c>
      <c r="E430" s="12">
        <v>3.2275717157667087E-3</v>
      </c>
      <c r="F430" s="12">
        <v>1.3198133915787226E-2</v>
      </c>
      <c r="G430" s="12">
        <v>3.2912712104992768E-2</v>
      </c>
      <c r="H430" s="12">
        <v>1.5202354861220294E-16</v>
      </c>
      <c r="I430" s="12">
        <v>2.11162908860619E-2</v>
      </c>
      <c r="J430" s="12">
        <v>1.975394953857397E-2</v>
      </c>
      <c r="K430" s="12">
        <v>7.5547772964756552E-3</v>
      </c>
      <c r="L430" s="12">
        <v>4.247290796788681E-2</v>
      </c>
      <c r="M430" s="12">
        <v>1.874122786827577E-2</v>
      </c>
      <c r="N430" s="11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5"/>
    </row>
    <row r="431" spans="1:45">
      <c r="A431" s="36"/>
      <c r="B431" s="2" t="s">
        <v>178</v>
      </c>
      <c r="C431" s="34"/>
      <c r="D431" s="12">
        <v>-9.2828039418298869E-2</v>
      </c>
      <c r="E431" s="12">
        <v>-6.7084465313987152E-2</v>
      </c>
      <c r="F431" s="12">
        <v>5.0631712487644309E-2</v>
      </c>
      <c r="G431" s="12">
        <v>4.6412308019822657E-2</v>
      </c>
      <c r="H431" s="12">
        <v>1.2657072277247661E-2</v>
      </c>
      <c r="I431" s="12">
        <v>-2.1098163465327113E-2</v>
      </c>
      <c r="J431" s="12">
        <v>4.6412308019822657E-2</v>
      </c>
      <c r="K431" s="12">
        <v>5.4096687436619773E-2</v>
      </c>
      <c r="L431" s="12">
        <v>-4.5992649825476017E-2</v>
      </c>
      <c r="M431" s="12">
        <v>1.6876476745069757E-2</v>
      </c>
      <c r="N431" s="11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5"/>
    </row>
    <row r="432" spans="1:45">
      <c r="A432" s="36"/>
      <c r="B432" s="58" t="s">
        <v>179</v>
      </c>
      <c r="C432" s="59"/>
      <c r="D432" s="57">
        <v>1.99</v>
      </c>
      <c r="E432" s="57">
        <v>1.52</v>
      </c>
      <c r="F432" s="57">
        <v>0.61</v>
      </c>
      <c r="G432" s="57">
        <v>0.54</v>
      </c>
      <c r="H432" s="57" t="s">
        <v>180</v>
      </c>
      <c r="I432" s="57">
        <v>0.69</v>
      </c>
      <c r="J432" s="57">
        <v>0.54</v>
      </c>
      <c r="K432" s="57">
        <v>0.67</v>
      </c>
      <c r="L432" s="57">
        <v>1.1399999999999999</v>
      </c>
      <c r="M432" s="57">
        <v>0</v>
      </c>
      <c r="N432" s="11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5"/>
    </row>
    <row r="433" spans="1:45">
      <c r="B433" s="37" t="s">
        <v>204</v>
      </c>
      <c r="C433" s="19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AS433" s="75"/>
    </row>
    <row r="434" spans="1:45">
      <c r="AS434" s="75"/>
    </row>
    <row r="435" spans="1:45" ht="15">
      <c r="B435" s="40" t="s">
        <v>339</v>
      </c>
      <c r="AS435" s="33" t="s">
        <v>181</v>
      </c>
    </row>
    <row r="436" spans="1:45" ht="15">
      <c r="A436" s="29" t="s">
        <v>17</v>
      </c>
      <c r="B436" s="17" t="s">
        <v>114</v>
      </c>
      <c r="C436" s="14" t="s">
        <v>115</v>
      </c>
      <c r="D436" s="15" t="s">
        <v>163</v>
      </c>
      <c r="E436" s="16" t="s">
        <v>163</v>
      </c>
      <c r="F436" s="16" t="s">
        <v>163</v>
      </c>
      <c r="G436" s="16" t="s">
        <v>163</v>
      </c>
      <c r="H436" s="16" t="s">
        <v>163</v>
      </c>
      <c r="I436" s="16" t="s">
        <v>163</v>
      </c>
      <c r="J436" s="16" t="s">
        <v>163</v>
      </c>
      <c r="K436" s="116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164</v>
      </c>
      <c r="C437" s="7" t="s">
        <v>164</v>
      </c>
      <c r="D437" s="114" t="s">
        <v>166</v>
      </c>
      <c r="E437" s="115" t="s">
        <v>184</v>
      </c>
      <c r="F437" s="115" t="s">
        <v>167</v>
      </c>
      <c r="G437" s="115" t="s">
        <v>197</v>
      </c>
      <c r="H437" s="115" t="s">
        <v>168</v>
      </c>
      <c r="I437" s="115" t="s">
        <v>169</v>
      </c>
      <c r="J437" s="115" t="s">
        <v>187</v>
      </c>
      <c r="K437" s="116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117</v>
      </c>
      <c r="E438" s="9" t="s">
        <v>117</v>
      </c>
      <c r="F438" s="9" t="s">
        <v>201</v>
      </c>
      <c r="G438" s="9" t="s">
        <v>117</v>
      </c>
      <c r="H438" s="9" t="s">
        <v>201</v>
      </c>
      <c r="I438" s="9" t="s">
        <v>117</v>
      </c>
      <c r="J438" s="9" t="s">
        <v>117</v>
      </c>
      <c r="K438" s="116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30"/>
      <c r="F439" s="30"/>
      <c r="G439" s="30"/>
      <c r="H439" s="30"/>
      <c r="I439" s="30"/>
      <c r="J439" s="30"/>
      <c r="K439" s="116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111">
        <v>6</v>
      </c>
      <c r="E440" s="21">
        <v>8.9416800000000016</v>
      </c>
      <c r="F440" s="22" t="s">
        <v>99</v>
      </c>
      <c r="G440" s="111" t="s">
        <v>108</v>
      </c>
      <c r="H440" s="117">
        <v>11.617592</v>
      </c>
      <c r="I440" s="111" t="s">
        <v>111</v>
      </c>
      <c r="J440" s="22">
        <v>12.5</v>
      </c>
      <c r="K440" s="116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112">
        <v>6</v>
      </c>
      <c r="E441" s="9">
        <v>9.0413400000000017</v>
      </c>
      <c r="F441" s="24" t="s">
        <v>99</v>
      </c>
      <c r="G441" s="112" t="s">
        <v>108</v>
      </c>
      <c r="H441" s="118">
        <v>11.6423804</v>
      </c>
      <c r="I441" s="112" t="s">
        <v>111</v>
      </c>
      <c r="J441" s="24">
        <v>6.9</v>
      </c>
      <c r="K441" s="116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5</v>
      </c>
    </row>
    <row r="442" spans="1:45">
      <c r="A442" s="36"/>
      <c r="B442" s="18">
        <v>1</v>
      </c>
      <c r="C442" s="7">
        <v>3</v>
      </c>
      <c r="D442" s="112">
        <v>6</v>
      </c>
      <c r="E442" s="9">
        <v>8.8724899999999991</v>
      </c>
      <c r="F442" s="24" t="s">
        <v>99</v>
      </c>
      <c r="G442" s="112" t="s">
        <v>108</v>
      </c>
      <c r="H442" s="118">
        <v>11.688146399999999</v>
      </c>
      <c r="I442" s="112" t="s">
        <v>111</v>
      </c>
      <c r="J442" s="24">
        <v>6.8</v>
      </c>
      <c r="K442" s="116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18">
        <v>1</v>
      </c>
      <c r="C443" s="7">
        <v>4</v>
      </c>
      <c r="D443" s="112">
        <v>6</v>
      </c>
      <c r="E443" s="9">
        <v>9.022750000000002</v>
      </c>
      <c r="F443" s="24" t="s">
        <v>99</v>
      </c>
      <c r="G443" s="112" t="s">
        <v>108</v>
      </c>
      <c r="H443" s="118">
        <v>11.600496</v>
      </c>
      <c r="I443" s="112" t="s">
        <v>111</v>
      </c>
      <c r="J443" s="24">
        <v>6.4</v>
      </c>
      <c r="K443" s="116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9.06202166666667</v>
      </c>
    </row>
    <row r="444" spans="1:45">
      <c r="A444" s="36"/>
      <c r="B444" s="18">
        <v>1</v>
      </c>
      <c r="C444" s="7">
        <v>5</v>
      </c>
      <c r="D444" s="112">
        <v>6</v>
      </c>
      <c r="E444" s="9">
        <v>8.8136399999999995</v>
      </c>
      <c r="F444" s="9" t="s">
        <v>99</v>
      </c>
      <c r="G444" s="112" t="s">
        <v>108</v>
      </c>
      <c r="H444" s="112">
        <v>11.6419412</v>
      </c>
      <c r="I444" s="112" t="s">
        <v>111</v>
      </c>
      <c r="J444" s="9">
        <v>11.3</v>
      </c>
      <c r="K444" s="116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23</v>
      </c>
    </row>
    <row r="445" spans="1:45">
      <c r="A445" s="36"/>
      <c r="B445" s="18">
        <v>1</v>
      </c>
      <c r="C445" s="7">
        <v>6</v>
      </c>
      <c r="D445" s="112">
        <v>6</v>
      </c>
      <c r="E445" s="9">
        <v>8.8523599999999991</v>
      </c>
      <c r="F445" s="9" t="s">
        <v>99</v>
      </c>
      <c r="G445" s="112" t="s">
        <v>108</v>
      </c>
      <c r="H445" s="112">
        <v>11.689164</v>
      </c>
      <c r="I445" s="112" t="s">
        <v>111</v>
      </c>
      <c r="J445" s="9">
        <v>11.3</v>
      </c>
      <c r="K445" s="116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5"/>
    </row>
    <row r="446" spans="1:45">
      <c r="A446" s="36"/>
      <c r="B446" s="19" t="s">
        <v>175</v>
      </c>
      <c r="C446" s="11"/>
      <c r="D446" s="25">
        <v>6</v>
      </c>
      <c r="E446" s="25">
        <v>8.9240433333333335</v>
      </c>
      <c r="F446" s="25" t="s">
        <v>441</v>
      </c>
      <c r="G446" s="25" t="s">
        <v>441</v>
      </c>
      <c r="H446" s="25">
        <v>11.64662</v>
      </c>
      <c r="I446" s="25" t="s">
        <v>441</v>
      </c>
      <c r="J446" s="25">
        <v>9.2000000000000011</v>
      </c>
      <c r="K446" s="116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5"/>
    </row>
    <row r="447" spans="1:45">
      <c r="A447" s="36"/>
      <c r="B447" s="2" t="s">
        <v>176</v>
      </c>
      <c r="C447" s="34"/>
      <c r="D447" s="10">
        <v>6</v>
      </c>
      <c r="E447" s="10">
        <v>8.9070850000000004</v>
      </c>
      <c r="F447" s="10" t="s">
        <v>441</v>
      </c>
      <c r="G447" s="10" t="s">
        <v>441</v>
      </c>
      <c r="H447" s="10">
        <v>11.642160799999999</v>
      </c>
      <c r="I447" s="10" t="s">
        <v>441</v>
      </c>
      <c r="J447" s="10">
        <v>9.1000000000000014</v>
      </c>
      <c r="K447" s="116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5"/>
    </row>
    <row r="448" spans="1:45">
      <c r="A448" s="36"/>
      <c r="B448" s="2" t="s">
        <v>177</v>
      </c>
      <c r="C448" s="34"/>
      <c r="D448" s="26">
        <v>0</v>
      </c>
      <c r="E448" s="26">
        <v>9.3592423340070147E-2</v>
      </c>
      <c r="F448" s="26" t="s">
        <v>441</v>
      </c>
      <c r="G448" s="26" t="s">
        <v>441</v>
      </c>
      <c r="H448" s="26">
        <v>3.6178301150164391E-2</v>
      </c>
      <c r="I448" s="26" t="s">
        <v>441</v>
      </c>
      <c r="J448" s="26">
        <v>2.7784887978899597</v>
      </c>
      <c r="K448" s="116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5"/>
    </row>
    <row r="449" spans="1:45">
      <c r="A449" s="36"/>
      <c r="B449" s="2" t="s">
        <v>86</v>
      </c>
      <c r="C449" s="34"/>
      <c r="D449" s="12">
        <v>0</v>
      </c>
      <c r="E449" s="12">
        <v>1.048767020107143E-2</v>
      </c>
      <c r="F449" s="12" t="s">
        <v>441</v>
      </c>
      <c r="G449" s="12" t="s">
        <v>441</v>
      </c>
      <c r="H449" s="12">
        <v>3.1063348121742095E-3</v>
      </c>
      <c r="I449" s="12" t="s">
        <v>441</v>
      </c>
      <c r="J449" s="12">
        <v>0.30200965194456081</v>
      </c>
      <c r="K449" s="116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5"/>
    </row>
    <row r="450" spans="1:45">
      <c r="A450" s="36"/>
      <c r="B450" s="2" t="s">
        <v>178</v>
      </c>
      <c r="C450" s="34"/>
      <c r="D450" s="12">
        <v>-0.33789608757280643</v>
      </c>
      <c r="E450" s="12">
        <v>-1.522599905503097E-2</v>
      </c>
      <c r="F450" s="12" t="s">
        <v>441</v>
      </c>
      <c r="G450" s="12" t="s">
        <v>441</v>
      </c>
      <c r="H450" s="12">
        <v>0.2852121114254671</v>
      </c>
      <c r="I450" s="12" t="s">
        <v>441</v>
      </c>
      <c r="J450" s="12">
        <v>1.5225999055030304E-2</v>
      </c>
      <c r="K450" s="116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5"/>
    </row>
    <row r="451" spans="1:45">
      <c r="A451" s="36"/>
      <c r="B451" s="58" t="s">
        <v>179</v>
      </c>
      <c r="C451" s="59"/>
      <c r="D451" s="57" t="s">
        <v>180</v>
      </c>
      <c r="E451" s="57">
        <v>0.08</v>
      </c>
      <c r="F451" s="57" t="s">
        <v>180</v>
      </c>
      <c r="G451" s="57">
        <v>4.3499999999999996</v>
      </c>
      <c r="H451" s="57">
        <v>0.67</v>
      </c>
      <c r="I451" s="57">
        <v>1.85</v>
      </c>
      <c r="J451" s="57">
        <v>0</v>
      </c>
      <c r="K451" s="116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5"/>
    </row>
    <row r="452" spans="1:45">
      <c r="B452" s="37" t="s">
        <v>205</v>
      </c>
      <c r="C452" s="19"/>
      <c r="D452" s="32"/>
      <c r="E452" s="32"/>
      <c r="F452" s="32"/>
      <c r="G452" s="32"/>
      <c r="H452" s="32"/>
      <c r="I452" s="32"/>
      <c r="J452" s="32"/>
      <c r="AS452" s="75"/>
    </row>
    <row r="453" spans="1:45">
      <c r="AS453" s="75"/>
    </row>
    <row r="454" spans="1:45" ht="15">
      <c r="B454" s="40" t="s">
        <v>340</v>
      </c>
      <c r="AS454" s="33" t="s">
        <v>181</v>
      </c>
    </row>
    <row r="455" spans="1:45" ht="15">
      <c r="A455" s="29" t="s">
        <v>20</v>
      </c>
      <c r="B455" s="17" t="s">
        <v>114</v>
      </c>
      <c r="C455" s="14" t="s">
        <v>115</v>
      </c>
      <c r="D455" s="15" t="s">
        <v>163</v>
      </c>
      <c r="E455" s="16" t="s">
        <v>163</v>
      </c>
      <c r="F455" s="16" t="s">
        <v>163</v>
      </c>
      <c r="G455" s="16" t="s">
        <v>163</v>
      </c>
      <c r="H455" s="16" t="s">
        <v>163</v>
      </c>
      <c r="I455" s="16" t="s">
        <v>163</v>
      </c>
      <c r="J455" s="16" t="s">
        <v>163</v>
      </c>
      <c r="K455" s="116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1</v>
      </c>
    </row>
    <row r="456" spans="1:45">
      <c r="A456" s="36"/>
      <c r="B456" s="18" t="s">
        <v>164</v>
      </c>
      <c r="C456" s="7" t="s">
        <v>164</v>
      </c>
      <c r="D456" s="114" t="s">
        <v>166</v>
      </c>
      <c r="E456" s="115" t="s">
        <v>184</v>
      </c>
      <c r="F456" s="115" t="s">
        <v>167</v>
      </c>
      <c r="G456" s="115" t="s">
        <v>185</v>
      </c>
      <c r="H456" s="115" t="s">
        <v>168</v>
      </c>
      <c r="I456" s="115" t="s">
        <v>169</v>
      </c>
      <c r="J456" s="115" t="s">
        <v>187</v>
      </c>
      <c r="K456" s="116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 t="s">
        <v>3</v>
      </c>
    </row>
    <row r="457" spans="1:45">
      <c r="A457" s="36"/>
      <c r="B457" s="18"/>
      <c r="C457" s="7"/>
      <c r="D457" s="8" t="s">
        <v>117</v>
      </c>
      <c r="E457" s="9" t="s">
        <v>117</v>
      </c>
      <c r="F457" s="9" t="s">
        <v>117</v>
      </c>
      <c r="G457" s="9" t="s">
        <v>117</v>
      </c>
      <c r="H457" s="9" t="s">
        <v>201</v>
      </c>
      <c r="I457" s="9" t="s">
        <v>117</v>
      </c>
      <c r="J457" s="9" t="s">
        <v>117</v>
      </c>
      <c r="K457" s="116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2</v>
      </c>
    </row>
    <row r="458" spans="1:45">
      <c r="A458" s="36"/>
      <c r="B458" s="18"/>
      <c r="C458" s="7"/>
      <c r="D458" s="30"/>
      <c r="E458" s="30"/>
      <c r="F458" s="30"/>
      <c r="G458" s="30"/>
      <c r="H458" s="30"/>
      <c r="I458" s="30"/>
      <c r="J458" s="30"/>
      <c r="K458" s="116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2</v>
      </c>
    </row>
    <row r="459" spans="1:45">
      <c r="A459" s="36"/>
      <c r="B459" s="17">
        <v>1</v>
      </c>
      <c r="C459" s="13">
        <v>1</v>
      </c>
      <c r="D459" s="111" t="s">
        <v>111</v>
      </c>
      <c r="E459" s="21">
        <v>2.4128280000000002</v>
      </c>
      <c r="F459" s="117" t="s">
        <v>137</v>
      </c>
      <c r="G459" s="111" t="s">
        <v>96</v>
      </c>
      <c r="H459" s="117">
        <v>4.3961954399999996</v>
      </c>
      <c r="I459" s="21">
        <v>2.4</v>
      </c>
      <c r="J459" s="117">
        <v>4</v>
      </c>
      <c r="K459" s="116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1</v>
      </c>
    </row>
    <row r="460" spans="1:45">
      <c r="A460" s="36"/>
      <c r="B460" s="18">
        <v>1</v>
      </c>
      <c r="C460" s="7">
        <v>2</v>
      </c>
      <c r="D460" s="112" t="s">
        <v>111</v>
      </c>
      <c r="E460" s="9">
        <v>2.5395479999999999</v>
      </c>
      <c r="F460" s="118" t="s">
        <v>137</v>
      </c>
      <c r="G460" s="112" t="s">
        <v>96</v>
      </c>
      <c r="H460" s="118">
        <v>4.4807008399999999</v>
      </c>
      <c r="I460" s="9">
        <v>2.5</v>
      </c>
      <c r="J460" s="118">
        <v>4</v>
      </c>
      <c r="K460" s="116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6</v>
      </c>
    </row>
    <row r="461" spans="1:45">
      <c r="A461" s="36"/>
      <c r="B461" s="18">
        <v>1</v>
      </c>
      <c r="C461" s="7">
        <v>3</v>
      </c>
      <c r="D461" s="112" t="s">
        <v>111</v>
      </c>
      <c r="E461" s="9">
        <v>2.9632020000000003</v>
      </c>
      <c r="F461" s="118" t="s">
        <v>137</v>
      </c>
      <c r="G461" s="112" t="s">
        <v>96</v>
      </c>
      <c r="H461" s="118">
        <v>4.6940423999999998</v>
      </c>
      <c r="I461" s="9">
        <v>3.2</v>
      </c>
      <c r="J461" s="118">
        <v>4</v>
      </c>
      <c r="K461" s="116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16</v>
      </c>
    </row>
    <row r="462" spans="1:45">
      <c r="A462" s="36"/>
      <c r="B462" s="18">
        <v>1</v>
      </c>
      <c r="C462" s="7">
        <v>4</v>
      </c>
      <c r="D462" s="112" t="s">
        <v>111</v>
      </c>
      <c r="E462" s="9">
        <v>2.8197180000000004</v>
      </c>
      <c r="F462" s="118" t="s">
        <v>137</v>
      </c>
      <c r="G462" s="112" t="s">
        <v>96</v>
      </c>
      <c r="H462" s="118">
        <v>4.8006759199999998</v>
      </c>
      <c r="I462" s="9">
        <v>2.6</v>
      </c>
      <c r="J462" s="118">
        <v>4</v>
      </c>
      <c r="K462" s="116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2.7353378333333298</v>
      </c>
    </row>
    <row r="463" spans="1:45">
      <c r="A463" s="36"/>
      <c r="B463" s="18">
        <v>1</v>
      </c>
      <c r="C463" s="7">
        <v>5</v>
      </c>
      <c r="D463" s="112" t="s">
        <v>111</v>
      </c>
      <c r="E463" s="9">
        <v>2.9022180000000004</v>
      </c>
      <c r="F463" s="112" t="s">
        <v>137</v>
      </c>
      <c r="G463" s="112" t="s">
        <v>96</v>
      </c>
      <c r="H463" s="112">
        <v>4.4408505600000003</v>
      </c>
      <c r="I463" s="9">
        <v>3.2</v>
      </c>
      <c r="J463" s="112">
        <v>4</v>
      </c>
      <c r="K463" s="116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24</v>
      </c>
    </row>
    <row r="464" spans="1:45">
      <c r="A464" s="36"/>
      <c r="B464" s="18">
        <v>1</v>
      </c>
      <c r="C464" s="7">
        <v>6</v>
      </c>
      <c r="D464" s="112" t="s">
        <v>111</v>
      </c>
      <c r="E464" s="9">
        <v>2.5865400000000003</v>
      </c>
      <c r="F464" s="112" t="s">
        <v>137</v>
      </c>
      <c r="G464" s="112" t="s">
        <v>96</v>
      </c>
      <c r="H464" s="112">
        <v>4.2672838400000002</v>
      </c>
      <c r="I464" s="9">
        <v>2.7</v>
      </c>
      <c r="J464" s="112">
        <v>4</v>
      </c>
      <c r="K464" s="116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5"/>
    </row>
    <row r="465" spans="1:45">
      <c r="A465" s="36"/>
      <c r="B465" s="19" t="s">
        <v>175</v>
      </c>
      <c r="C465" s="11"/>
      <c r="D465" s="25" t="s">
        <v>441</v>
      </c>
      <c r="E465" s="25">
        <v>2.7040089999999997</v>
      </c>
      <c r="F465" s="25" t="s">
        <v>441</v>
      </c>
      <c r="G465" s="25" t="s">
        <v>441</v>
      </c>
      <c r="H465" s="25">
        <v>4.5132915000000002</v>
      </c>
      <c r="I465" s="25">
        <v>2.7666666666666671</v>
      </c>
      <c r="J465" s="25">
        <v>4</v>
      </c>
      <c r="K465" s="116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5"/>
    </row>
    <row r="466" spans="1:45">
      <c r="A466" s="36"/>
      <c r="B466" s="2" t="s">
        <v>176</v>
      </c>
      <c r="C466" s="34"/>
      <c r="D466" s="10" t="s">
        <v>441</v>
      </c>
      <c r="E466" s="10">
        <v>2.7031290000000006</v>
      </c>
      <c r="F466" s="10" t="s">
        <v>441</v>
      </c>
      <c r="G466" s="10" t="s">
        <v>441</v>
      </c>
      <c r="H466" s="10">
        <v>4.4607757000000001</v>
      </c>
      <c r="I466" s="10">
        <v>2.6500000000000004</v>
      </c>
      <c r="J466" s="10">
        <v>4</v>
      </c>
      <c r="K466" s="116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5"/>
    </row>
    <row r="467" spans="1:45">
      <c r="A467" s="36"/>
      <c r="B467" s="2" t="s">
        <v>177</v>
      </c>
      <c r="C467" s="34"/>
      <c r="D467" s="26" t="s">
        <v>441</v>
      </c>
      <c r="E467" s="26">
        <v>0.22158030275906757</v>
      </c>
      <c r="F467" s="26" t="s">
        <v>441</v>
      </c>
      <c r="G467" s="26" t="s">
        <v>441</v>
      </c>
      <c r="H467" s="26">
        <v>0.19788976207124237</v>
      </c>
      <c r="I467" s="26">
        <v>0.35023801430836221</v>
      </c>
      <c r="J467" s="26">
        <v>0</v>
      </c>
      <c r="K467" s="116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5"/>
    </row>
    <row r="468" spans="1:45">
      <c r="A468" s="36"/>
      <c r="B468" s="2" t="s">
        <v>86</v>
      </c>
      <c r="C468" s="34"/>
      <c r="D468" s="12" t="s">
        <v>441</v>
      </c>
      <c r="E468" s="12">
        <v>8.1945105493017076E-2</v>
      </c>
      <c r="F468" s="12" t="s">
        <v>441</v>
      </c>
      <c r="G468" s="12" t="s">
        <v>441</v>
      </c>
      <c r="H468" s="12">
        <v>4.3845996224981781E-2</v>
      </c>
      <c r="I468" s="12">
        <v>0.12659205336446824</v>
      </c>
      <c r="J468" s="12">
        <v>0</v>
      </c>
      <c r="K468" s="116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5"/>
    </row>
    <row r="469" spans="1:45">
      <c r="A469" s="36"/>
      <c r="B469" s="2" t="s">
        <v>178</v>
      </c>
      <c r="C469" s="34"/>
      <c r="D469" s="12" t="s">
        <v>441</v>
      </c>
      <c r="E469" s="12">
        <v>-1.1453368922679785E-2</v>
      </c>
      <c r="F469" s="12" t="s">
        <v>441</v>
      </c>
      <c r="G469" s="12" t="s">
        <v>441</v>
      </c>
      <c r="H469" s="12">
        <v>0.64999417805003823</v>
      </c>
      <c r="I469" s="12">
        <v>1.1453368922682339E-2</v>
      </c>
      <c r="J469" s="12">
        <v>0.46234222012917914</v>
      </c>
      <c r="K469" s="116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5"/>
    </row>
    <row r="470" spans="1:45">
      <c r="A470" s="36"/>
      <c r="B470" s="58" t="s">
        <v>179</v>
      </c>
      <c r="C470" s="59"/>
      <c r="D470" s="57">
        <v>0.74</v>
      </c>
      <c r="E470" s="57">
        <v>0.61</v>
      </c>
      <c r="F470" s="57">
        <v>4.13</v>
      </c>
      <c r="G470" s="57">
        <v>30.12</v>
      </c>
      <c r="H470" s="57">
        <v>0.56999999999999995</v>
      </c>
      <c r="I470" s="57">
        <v>0.56999999999999995</v>
      </c>
      <c r="J470" s="57" t="s">
        <v>180</v>
      </c>
      <c r="K470" s="116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5"/>
    </row>
    <row r="471" spans="1:45">
      <c r="B471" s="37" t="s">
        <v>206</v>
      </c>
      <c r="C471" s="19"/>
      <c r="D471" s="32"/>
      <c r="E471" s="32"/>
      <c r="F471" s="32"/>
      <c r="G471" s="32"/>
      <c r="H471" s="32"/>
      <c r="I471" s="32"/>
      <c r="J471" s="32"/>
      <c r="AS471" s="75"/>
    </row>
    <row r="472" spans="1:45">
      <c r="AS472" s="75"/>
    </row>
    <row r="473" spans="1:45" ht="15">
      <c r="B473" s="40" t="s">
        <v>341</v>
      </c>
      <c r="AS473" s="33" t="s">
        <v>181</v>
      </c>
    </row>
    <row r="474" spans="1:45" ht="15">
      <c r="A474" s="29" t="s">
        <v>23</v>
      </c>
      <c r="B474" s="17" t="s">
        <v>114</v>
      </c>
      <c r="C474" s="14" t="s">
        <v>115</v>
      </c>
      <c r="D474" s="15" t="s">
        <v>163</v>
      </c>
      <c r="E474" s="16" t="s">
        <v>163</v>
      </c>
      <c r="F474" s="116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 t="s">
        <v>164</v>
      </c>
      <c r="C475" s="7" t="s">
        <v>164</v>
      </c>
      <c r="D475" s="114" t="s">
        <v>167</v>
      </c>
      <c r="E475" s="115" t="s">
        <v>168</v>
      </c>
      <c r="F475" s="116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 t="s">
        <v>3</v>
      </c>
    </row>
    <row r="476" spans="1:45">
      <c r="A476" s="36"/>
      <c r="B476" s="18"/>
      <c r="C476" s="7"/>
      <c r="D476" s="8" t="s">
        <v>201</v>
      </c>
      <c r="E476" s="9" t="s">
        <v>201</v>
      </c>
      <c r="F476" s="116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2</v>
      </c>
    </row>
    <row r="477" spans="1:45">
      <c r="A477" s="36"/>
      <c r="B477" s="18"/>
      <c r="C477" s="7"/>
      <c r="D477" s="30"/>
      <c r="E477" s="30"/>
      <c r="F477" s="116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2</v>
      </c>
    </row>
    <row r="478" spans="1:45">
      <c r="A478" s="36"/>
      <c r="B478" s="17">
        <v>1</v>
      </c>
      <c r="C478" s="13">
        <v>1</v>
      </c>
      <c r="D478" s="21" t="s">
        <v>99</v>
      </c>
      <c r="E478" s="21">
        <v>0.11200599999999999</v>
      </c>
      <c r="F478" s="116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>
        <v>1</v>
      </c>
      <c r="C479" s="7">
        <v>2</v>
      </c>
      <c r="D479" s="9" t="s">
        <v>99</v>
      </c>
      <c r="E479" s="9">
        <v>0.10516399999999999</v>
      </c>
      <c r="F479" s="116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19</v>
      </c>
    </row>
    <row r="480" spans="1:45">
      <c r="A480" s="36"/>
      <c r="B480" s="18">
        <v>1</v>
      </c>
      <c r="C480" s="7">
        <v>3</v>
      </c>
      <c r="D480" s="9" t="s">
        <v>99</v>
      </c>
      <c r="E480" s="9">
        <v>0.10610700000000001</v>
      </c>
      <c r="F480" s="116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16</v>
      </c>
    </row>
    <row r="481" spans="1:45">
      <c r="A481" s="36"/>
      <c r="B481" s="18">
        <v>1</v>
      </c>
      <c r="C481" s="7">
        <v>4</v>
      </c>
      <c r="D481" s="9" t="s">
        <v>99</v>
      </c>
      <c r="E481" s="9">
        <v>0.11262900000000001</v>
      </c>
      <c r="F481" s="116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0.10904016666666699</v>
      </c>
    </row>
    <row r="482" spans="1:45">
      <c r="A482" s="36"/>
      <c r="B482" s="18">
        <v>1</v>
      </c>
      <c r="C482" s="7">
        <v>5</v>
      </c>
      <c r="D482" s="9" t="s">
        <v>99</v>
      </c>
      <c r="E482" s="9">
        <v>0.113011</v>
      </c>
      <c r="F482" s="116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25</v>
      </c>
    </row>
    <row r="483" spans="1:45">
      <c r="A483" s="36"/>
      <c r="B483" s="18">
        <v>1</v>
      </c>
      <c r="C483" s="7">
        <v>6</v>
      </c>
      <c r="D483" s="9" t="s">
        <v>99</v>
      </c>
      <c r="E483" s="9">
        <v>0.105324</v>
      </c>
      <c r="F483" s="116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5"/>
    </row>
    <row r="484" spans="1:45">
      <c r="A484" s="36"/>
      <c r="B484" s="19" t="s">
        <v>175</v>
      </c>
      <c r="C484" s="11"/>
      <c r="D484" s="25" t="s">
        <v>441</v>
      </c>
      <c r="E484" s="25">
        <v>0.10904016666666666</v>
      </c>
      <c r="F484" s="116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5"/>
    </row>
    <row r="485" spans="1:45">
      <c r="A485" s="36"/>
      <c r="B485" s="2" t="s">
        <v>176</v>
      </c>
      <c r="C485" s="34"/>
      <c r="D485" s="10" t="s">
        <v>441</v>
      </c>
      <c r="E485" s="10">
        <v>0.1090565</v>
      </c>
      <c r="F485" s="116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5"/>
    </row>
    <row r="486" spans="1:45">
      <c r="A486" s="36"/>
      <c r="B486" s="2" t="s">
        <v>177</v>
      </c>
      <c r="C486" s="34"/>
      <c r="D486" s="26" t="s">
        <v>441</v>
      </c>
      <c r="E486" s="26">
        <v>3.8699208992777454E-3</v>
      </c>
      <c r="F486" s="116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5"/>
    </row>
    <row r="487" spans="1:45">
      <c r="A487" s="36"/>
      <c r="B487" s="2" t="s">
        <v>86</v>
      </c>
      <c r="C487" s="34"/>
      <c r="D487" s="12" t="s">
        <v>441</v>
      </c>
      <c r="E487" s="12">
        <v>3.5490783053441277E-2</v>
      </c>
      <c r="F487" s="116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5"/>
    </row>
    <row r="488" spans="1:45">
      <c r="A488" s="36"/>
      <c r="B488" s="2" t="s">
        <v>178</v>
      </c>
      <c r="C488" s="34"/>
      <c r="D488" s="12" t="s">
        <v>441</v>
      </c>
      <c r="E488" s="12">
        <v>-3.1086244689504383E-15</v>
      </c>
      <c r="F488" s="116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5"/>
    </row>
    <row r="489" spans="1:45">
      <c r="A489" s="36"/>
      <c r="B489" s="58" t="s">
        <v>179</v>
      </c>
      <c r="C489" s="59"/>
      <c r="D489" s="57" t="s">
        <v>180</v>
      </c>
      <c r="E489" s="57" t="s">
        <v>180</v>
      </c>
      <c r="F489" s="116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5"/>
    </row>
    <row r="490" spans="1:45">
      <c r="B490" s="37"/>
      <c r="C490" s="19"/>
      <c r="D490" s="32"/>
      <c r="E490" s="32"/>
      <c r="AS490" s="75"/>
    </row>
    <row r="491" spans="1:45" ht="15">
      <c r="B491" s="40" t="s">
        <v>342</v>
      </c>
      <c r="AS491" s="33" t="s">
        <v>67</v>
      </c>
    </row>
    <row r="492" spans="1:45" ht="15">
      <c r="A492" s="29" t="s">
        <v>55</v>
      </c>
      <c r="B492" s="17" t="s">
        <v>114</v>
      </c>
      <c r="C492" s="14" t="s">
        <v>115</v>
      </c>
      <c r="D492" s="15" t="s">
        <v>163</v>
      </c>
      <c r="E492" s="16" t="s">
        <v>163</v>
      </c>
      <c r="F492" s="16" t="s">
        <v>163</v>
      </c>
      <c r="G492" s="16" t="s">
        <v>163</v>
      </c>
      <c r="H492" s="16" t="s">
        <v>163</v>
      </c>
      <c r="I492" s="16" t="s">
        <v>163</v>
      </c>
      <c r="J492" s="16" t="s">
        <v>163</v>
      </c>
      <c r="K492" s="16" t="s">
        <v>163</v>
      </c>
      <c r="L492" s="16" t="s">
        <v>163</v>
      </c>
      <c r="M492" s="16" t="s">
        <v>163</v>
      </c>
      <c r="N492" s="16" t="s">
        <v>163</v>
      </c>
      <c r="O492" s="116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164</v>
      </c>
      <c r="C493" s="7" t="s">
        <v>164</v>
      </c>
      <c r="D493" s="114" t="s">
        <v>166</v>
      </c>
      <c r="E493" s="115" t="s">
        <v>184</v>
      </c>
      <c r="F493" s="115" t="s">
        <v>182</v>
      </c>
      <c r="G493" s="115" t="s">
        <v>167</v>
      </c>
      <c r="H493" s="115" t="s">
        <v>197</v>
      </c>
      <c r="I493" s="115" t="s">
        <v>185</v>
      </c>
      <c r="J493" s="115" t="s">
        <v>183</v>
      </c>
      <c r="K493" s="115" t="s">
        <v>186</v>
      </c>
      <c r="L493" s="115" t="s">
        <v>168</v>
      </c>
      <c r="M493" s="115" t="s">
        <v>169</v>
      </c>
      <c r="N493" s="115" t="s">
        <v>187</v>
      </c>
      <c r="O493" s="116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1</v>
      </c>
    </row>
    <row r="494" spans="1:45">
      <c r="A494" s="36"/>
      <c r="B494" s="18"/>
      <c r="C494" s="7"/>
      <c r="D494" s="8" t="s">
        <v>117</v>
      </c>
      <c r="E494" s="9" t="s">
        <v>117</v>
      </c>
      <c r="F494" s="9" t="s">
        <v>117</v>
      </c>
      <c r="G494" s="9" t="s">
        <v>117</v>
      </c>
      <c r="H494" s="9" t="s">
        <v>117</v>
      </c>
      <c r="I494" s="9" t="s">
        <v>117</v>
      </c>
      <c r="J494" s="9" t="s">
        <v>117</v>
      </c>
      <c r="K494" s="9" t="s">
        <v>117</v>
      </c>
      <c r="L494" s="9" t="s">
        <v>117</v>
      </c>
      <c r="M494" s="9" t="s">
        <v>117</v>
      </c>
      <c r="N494" s="9" t="s">
        <v>117</v>
      </c>
      <c r="O494" s="116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3</v>
      </c>
    </row>
    <row r="495" spans="1:45">
      <c r="A495" s="36"/>
      <c r="B495" s="18"/>
      <c r="C495" s="7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116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3</v>
      </c>
    </row>
    <row r="496" spans="1:45">
      <c r="A496" s="36"/>
      <c r="B496" s="17">
        <v>1</v>
      </c>
      <c r="C496" s="13">
        <v>1</v>
      </c>
      <c r="D496" s="193">
        <v>0.15</v>
      </c>
      <c r="E496" s="193">
        <v>0.16195622300000001</v>
      </c>
      <c r="F496" s="194">
        <v>0.16</v>
      </c>
      <c r="G496" s="193">
        <v>0.16300000000000001</v>
      </c>
      <c r="H496" s="210">
        <v>0.15</v>
      </c>
      <c r="I496" s="195">
        <v>0.15</v>
      </c>
      <c r="J496" s="194">
        <v>0.16999999999999998</v>
      </c>
      <c r="K496" s="193">
        <v>0.17199999999999999</v>
      </c>
      <c r="L496" s="195">
        <v>0.17896999999999999</v>
      </c>
      <c r="M496" s="193">
        <v>0.16</v>
      </c>
      <c r="N496" s="193">
        <v>0.18</v>
      </c>
      <c r="O496" s="196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  <c r="AA496" s="197"/>
      <c r="AB496" s="197"/>
      <c r="AC496" s="197"/>
      <c r="AD496" s="197"/>
      <c r="AE496" s="197"/>
      <c r="AF496" s="197"/>
      <c r="AG496" s="197"/>
      <c r="AH496" s="197"/>
      <c r="AI496" s="197"/>
      <c r="AJ496" s="197"/>
      <c r="AK496" s="197"/>
      <c r="AL496" s="197"/>
      <c r="AM496" s="197"/>
      <c r="AN496" s="197"/>
      <c r="AO496" s="197"/>
      <c r="AP496" s="197"/>
      <c r="AQ496" s="197"/>
      <c r="AR496" s="197"/>
      <c r="AS496" s="198">
        <v>1</v>
      </c>
    </row>
    <row r="497" spans="1:45">
      <c r="A497" s="36"/>
      <c r="B497" s="18">
        <v>1</v>
      </c>
      <c r="C497" s="7">
        <v>2</v>
      </c>
      <c r="D497" s="199">
        <v>0.16</v>
      </c>
      <c r="E497" s="199">
        <v>0.162123775</v>
      </c>
      <c r="F497" s="200">
        <v>0.16</v>
      </c>
      <c r="G497" s="199">
        <v>0.16700000000000001</v>
      </c>
      <c r="H497" s="202">
        <v>0.15</v>
      </c>
      <c r="I497" s="201">
        <v>0.15</v>
      </c>
      <c r="J497" s="200">
        <v>0.16</v>
      </c>
      <c r="K497" s="199">
        <v>0.161</v>
      </c>
      <c r="L497" s="212">
        <v>0.17218</v>
      </c>
      <c r="M497" s="199">
        <v>0.17100000000000001</v>
      </c>
      <c r="N497" s="199">
        <v>0.17</v>
      </c>
      <c r="O497" s="196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  <c r="AA497" s="197"/>
      <c r="AB497" s="197"/>
      <c r="AC497" s="197"/>
      <c r="AD497" s="197"/>
      <c r="AE497" s="197"/>
      <c r="AF497" s="197"/>
      <c r="AG497" s="197"/>
      <c r="AH497" s="197"/>
      <c r="AI497" s="197"/>
      <c r="AJ497" s="197"/>
      <c r="AK497" s="197"/>
      <c r="AL497" s="197"/>
      <c r="AM497" s="197"/>
      <c r="AN497" s="197"/>
      <c r="AO497" s="197"/>
      <c r="AP497" s="197"/>
      <c r="AQ497" s="197"/>
      <c r="AR497" s="197"/>
      <c r="AS497" s="198">
        <v>41</v>
      </c>
    </row>
    <row r="498" spans="1:45">
      <c r="A498" s="36"/>
      <c r="B498" s="18">
        <v>1</v>
      </c>
      <c r="C498" s="7">
        <v>3</v>
      </c>
      <c r="D498" s="199">
        <v>0.15</v>
      </c>
      <c r="E498" s="199">
        <v>0.163556437</v>
      </c>
      <c r="F498" s="200">
        <v>0.15</v>
      </c>
      <c r="G498" s="199">
        <v>0.16800000000000001</v>
      </c>
      <c r="H498" s="202">
        <v>0.14000000000000001</v>
      </c>
      <c r="I498" s="201">
        <v>0.16</v>
      </c>
      <c r="J498" s="200">
        <v>0.16999999999999998</v>
      </c>
      <c r="K498" s="200">
        <v>0.16500000000000001</v>
      </c>
      <c r="L498" s="202">
        <v>0.17924999999999999</v>
      </c>
      <c r="M498" s="26">
        <v>0.16200000000000001</v>
      </c>
      <c r="N498" s="26">
        <v>0.18</v>
      </c>
      <c r="O498" s="196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  <c r="AA498" s="197"/>
      <c r="AB498" s="197"/>
      <c r="AC498" s="197"/>
      <c r="AD498" s="197"/>
      <c r="AE498" s="197"/>
      <c r="AF498" s="197"/>
      <c r="AG498" s="197"/>
      <c r="AH498" s="197"/>
      <c r="AI498" s="197"/>
      <c r="AJ498" s="197"/>
      <c r="AK498" s="197"/>
      <c r="AL498" s="197"/>
      <c r="AM498" s="197"/>
      <c r="AN498" s="197"/>
      <c r="AO498" s="197"/>
      <c r="AP498" s="197"/>
      <c r="AQ498" s="197"/>
      <c r="AR498" s="197"/>
      <c r="AS498" s="198">
        <v>16</v>
      </c>
    </row>
    <row r="499" spans="1:45">
      <c r="A499" s="36"/>
      <c r="B499" s="18">
        <v>1</v>
      </c>
      <c r="C499" s="7">
        <v>4</v>
      </c>
      <c r="D499" s="199">
        <v>0.16</v>
      </c>
      <c r="E499" s="199">
        <v>0.163162527</v>
      </c>
      <c r="F499" s="200">
        <v>0.16</v>
      </c>
      <c r="G499" s="199">
        <v>0.16800000000000001</v>
      </c>
      <c r="H499" s="202">
        <v>0.15</v>
      </c>
      <c r="I499" s="201">
        <v>0.14000000000000001</v>
      </c>
      <c r="J499" s="200">
        <v>0.16</v>
      </c>
      <c r="K499" s="200">
        <v>0.16199999999999998</v>
      </c>
      <c r="L499" s="202">
        <v>0.17710999999999999</v>
      </c>
      <c r="M499" s="26">
        <v>0.17100000000000001</v>
      </c>
      <c r="N499" s="26">
        <v>0.17</v>
      </c>
      <c r="O499" s="196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  <c r="AA499" s="197"/>
      <c r="AB499" s="197"/>
      <c r="AC499" s="197"/>
      <c r="AD499" s="197"/>
      <c r="AE499" s="197"/>
      <c r="AF499" s="197"/>
      <c r="AG499" s="197"/>
      <c r="AH499" s="197"/>
      <c r="AI499" s="197"/>
      <c r="AJ499" s="197"/>
      <c r="AK499" s="197"/>
      <c r="AL499" s="197"/>
      <c r="AM499" s="197"/>
      <c r="AN499" s="197"/>
      <c r="AO499" s="197"/>
      <c r="AP499" s="197"/>
      <c r="AQ499" s="197"/>
      <c r="AR499" s="197"/>
      <c r="AS499" s="198">
        <v>0.16449324635416668</v>
      </c>
    </row>
    <row r="500" spans="1:45">
      <c r="A500" s="36"/>
      <c r="B500" s="18">
        <v>1</v>
      </c>
      <c r="C500" s="7">
        <v>5</v>
      </c>
      <c r="D500" s="199">
        <v>0.15</v>
      </c>
      <c r="E500" s="199">
        <v>0.16120431800000001</v>
      </c>
      <c r="F500" s="199">
        <v>0.17</v>
      </c>
      <c r="G500" s="199">
        <v>0.16199999999999998</v>
      </c>
      <c r="H500" s="201">
        <v>0.15</v>
      </c>
      <c r="I500" s="201">
        <v>0.15</v>
      </c>
      <c r="J500" s="199">
        <v>0.16</v>
      </c>
      <c r="K500" s="199">
        <v>0.17199999999999999</v>
      </c>
      <c r="L500" s="201">
        <v>0.18129000000000001</v>
      </c>
      <c r="M500" s="199">
        <v>0.16200000000000001</v>
      </c>
      <c r="N500" s="199">
        <v>0.17</v>
      </c>
      <c r="O500" s="196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  <c r="AA500" s="197"/>
      <c r="AB500" s="197"/>
      <c r="AC500" s="197"/>
      <c r="AD500" s="197"/>
      <c r="AE500" s="197"/>
      <c r="AF500" s="197"/>
      <c r="AG500" s="197"/>
      <c r="AH500" s="197"/>
      <c r="AI500" s="197"/>
      <c r="AJ500" s="197"/>
      <c r="AK500" s="197"/>
      <c r="AL500" s="197"/>
      <c r="AM500" s="197"/>
      <c r="AN500" s="197"/>
      <c r="AO500" s="197"/>
      <c r="AP500" s="197"/>
      <c r="AQ500" s="197"/>
      <c r="AR500" s="197"/>
      <c r="AS500" s="198">
        <v>27</v>
      </c>
    </row>
    <row r="501" spans="1:45">
      <c r="A501" s="36"/>
      <c r="B501" s="18">
        <v>1</v>
      </c>
      <c r="C501" s="7">
        <v>6</v>
      </c>
      <c r="D501" s="199">
        <v>0.16</v>
      </c>
      <c r="E501" s="199">
        <v>0.160672545</v>
      </c>
      <c r="F501" s="199">
        <v>0.17</v>
      </c>
      <c r="G501" s="199">
        <v>0.16600000000000001</v>
      </c>
      <c r="H501" s="201">
        <v>0.15</v>
      </c>
      <c r="I501" s="201">
        <v>0.15</v>
      </c>
      <c r="J501" s="199">
        <v>0.16999999999999998</v>
      </c>
      <c r="K501" s="199">
        <v>0.17399999999999999</v>
      </c>
      <c r="L501" s="201">
        <v>0.17859</v>
      </c>
      <c r="M501" s="199">
        <v>0.157</v>
      </c>
      <c r="N501" s="199">
        <v>0.18</v>
      </c>
      <c r="O501" s="196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  <c r="AA501" s="197"/>
      <c r="AB501" s="197"/>
      <c r="AC501" s="197"/>
      <c r="AD501" s="197"/>
      <c r="AE501" s="197"/>
      <c r="AF501" s="197"/>
      <c r="AG501" s="197"/>
      <c r="AH501" s="197"/>
      <c r="AI501" s="197"/>
      <c r="AJ501" s="197"/>
      <c r="AK501" s="197"/>
      <c r="AL501" s="197"/>
      <c r="AM501" s="197"/>
      <c r="AN501" s="197"/>
      <c r="AO501" s="197"/>
      <c r="AP501" s="197"/>
      <c r="AQ501" s="197"/>
      <c r="AR501" s="197"/>
      <c r="AS501" s="76"/>
    </row>
    <row r="502" spans="1:45">
      <c r="A502" s="36"/>
      <c r="B502" s="19" t="s">
        <v>175</v>
      </c>
      <c r="C502" s="11"/>
      <c r="D502" s="204">
        <v>0.155</v>
      </c>
      <c r="E502" s="204">
        <v>0.16211263750000002</v>
      </c>
      <c r="F502" s="204">
        <v>0.16166666666666668</v>
      </c>
      <c r="G502" s="204">
        <v>0.16566666666666668</v>
      </c>
      <c r="H502" s="204">
        <v>0.14833333333333334</v>
      </c>
      <c r="I502" s="204">
        <v>0.15</v>
      </c>
      <c r="J502" s="204">
        <v>0.16500000000000001</v>
      </c>
      <c r="K502" s="204">
        <v>0.16766666666666663</v>
      </c>
      <c r="L502" s="204">
        <v>0.17789833333333335</v>
      </c>
      <c r="M502" s="204">
        <v>0.16383333333333336</v>
      </c>
      <c r="N502" s="204">
        <v>0.17500000000000002</v>
      </c>
      <c r="O502" s="196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  <c r="AA502" s="197"/>
      <c r="AB502" s="197"/>
      <c r="AC502" s="197"/>
      <c r="AD502" s="197"/>
      <c r="AE502" s="197"/>
      <c r="AF502" s="197"/>
      <c r="AG502" s="197"/>
      <c r="AH502" s="197"/>
      <c r="AI502" s="197"/>
      <c r="AJ502" s="197"/>
      <c r="AK502" s="197"/>
      <c r="AL502" s="197"/>
      <c r="AM502" s="197"/>
      <c r="AN502" s="197"/>
      <c r="AO502" s="197"/>
      <c r="AP502" s="197"/>
      <c r="AQ502" s="197"/>
      <c r="AR502" s="197"/>
      <c r="AS502" s="76"/>
    </row>
    <row r="503" spans="1:45">
      <c r="A503" s="36"/>
      <c r="B503" s="2" t="s">
        <v>176</v>
      </c>
      <c r="C503" s="34"/>
      <c r="D503" s="26">
        <v>0.155</v>
      </c>
      <c r="E503" s="26">
        <v>0.16203999899999999</v>
      </c>
      <c r="F503" s="26">
        <v>0.16</v>
      </c>
      <c r="G503" s="26">
        <v>0.16650000000000001</v>
      </c>
      <c r="H503" s="26">
        <v>0.15</v>
      </c>
      <c r="I503" s="26">
        <v>0.15</v>
      </c>
      <c r="J503" s="26">
        <v>0.16499999999999998</v>
      </c>
      <c r="K503" s="26">
        <v>0.16849999999999998</v>
      </c>
      <c r="L503" s="26">
        <v>0.17877999999999999</v>
      </c>
      <c r="M503" s="26">
        <v>0.16200000000000001</v>
      </c>
      <c r="N503" s="26">
        <v>0.17499999999999999</v>
      </c>
      <c r="O503" s="196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  <c r="AA503" s="197"/>
      <c r="AB503" s="197"/>
      <c r="AC503" s="197"/>
      <c r="AD503" s="197"/>
      <c r="AE503" s="197"/>
      <c r="AF503" s="197"/>
      <c r="AG503" s="197"/>
      <c r="AH503" s="197"/>
      <c r="AI503" s="197"/>
      <c r="AJ503" s="197"/>
      <c r="AK503" s="197"/>
      <c r="AL503" s="197"/>
      <c r="AM503" s="197"/>
      <c r="AN503" s="197"/>
      <c r="AO503" s="197"/>
      <c r="AP503" s="197"/>
      <c r="AQ503" s="197"/>
      <c r="AR503" s="197"/>
      <c r="AS503" s="76"/>
    </row>
    <row r="504" spans="1:45">
      <c r="A504" s="36"/>
      <c r="B504" s="2" t="s">
        <v>177</v>
      </c>
      <c r="C504" s="34"/>
      <c r="D504" s="26">
        <v>5.4772255750516656E-3</v>
      </c>
      <c r="E504" s="26">
        <v>1.1054705080429303E-3</v>
      </c>
      <c r="F504" s="26">
        <v>7.5277265270908165E-3</v>
      </c>
      <c r="G504" s="26">
        <v>2.5819888974716212E-3</v>
      </c>
      <c r="H504" s="26">
        <v>4.0824829046386219E-3</v>
      </c>
      <c r="I504" s="26">
        <v>6.3245553203367553E-3</v>
      </c>
      <c r="J504" s="26">
        <v>5.47722557505165E-3</v>
      </c>
      <c r="K504" s="26">
        <v>5.6803755744375406E-3</v>
      </c>
      <c r="L504" s="26">
        <v>3.1073488163813651E-3</v>
      </c>
      <c r="M504" s="26">
        <v>5.8452259722500659E-3</v>
      </c>
      <c r="N504" s="26">
        <v>5.47722557505165E-3</v>
      </c>
      <c r="O504" s="196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  <c r="AA504" s="197"/>
      <c r="AB504" s="197"/>
      <c r="AC504" s="197"/>
      <c r="AD504" s="197"/>
      <c r="AE504" s="197"/>
      <c r="AF504" s="197"/>
      <c r="AG504" s="197"/>
      <c r="AH504" s="197"/>
      <c r="AI504" s="197"/>
      <c r="AJ504" s="197"/>
      <c r="AK504" s="197"/>
      <c r="AL504" s="197"/>
      <c r="AM504" s="197"/>
      <c r="AN504" s="197"/>
      <c r="AO504" s="197"/>
      <c r="AP504" s="197"/>
      <c r="AQ504" s="197"/>
      <c r="AR504" s="197"/>
      <c r="AS504" s="76"/>
    </row>
    <row r="505" spans="1:45">
      <c r="A505" s="36"/>
      <c r="B505" s="2" t="s">
        <v>86</v>
      </c>
      <c r="C505" s="34"/>
      <c r="D505" s="12">
        <v>3.5336939193881714E-2</v>
      </c>
      <c r="E505" s="12">
        <v>6.8191507157665619E-3</v>
      </c>
      <c r="F505" s="12">
        <v>4.6563256868602985E-2</v>
      </c>
      <c r="G505" s="12">
        <v>1.5585446061196908E-2</v>
      </c>
      <c r="H505" s="12">
        <v>2.7522356660485088E-2</v>
      </c>
      <c r="I505" s="12">
        <v>4.2163702135578372E-2</v>
      </c>
      <c r="J505" s="12">
        <v>3.3195306515464547E-2</v>
      </c>
      <c r="K505" s="12">
        <v>3.3878979569209988E-2</v>
      </c>
      <c r="L505" s="12">
        <v>1.7466992287999878E-2</v>
      </c>
      <c r="M505" s="12">
        <v>3.5677879789929187E-2</v>
      </c>
      <c r="N505" s="12">
        <v>3.1298431857437997E-2</v>
      </c>
      <c r="O505" s="116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5"/>
    </row>
    <row r="506" spans="1:45">
      <c r="A506" s="36"/>
      <c r="B506" s="2" t="s">
        <v>178</v>
      </c>
      <c r="C506" s="34"/>
      <c r="D506" s="12">
        <v>-5.7712073684332177E-2</v>
      </c>
      <c r="E506" s="12">
        <v>-1.4472380519751082E-2</v>
      </c>
      <c r="F506" s="12">
        <v>-1.7183560724518432E-2</v>
      </c>
      <c r="G506" s="12">
        <v>7.1335470513698152E-3</v>
      </c>
      <c r="H506" s="12">
        <v>-9.8240586644145811E-2</v>
      </c>
      <c r="I506" s="12">
        <v>-8.8108458404192458E-2</v>
      </c>
      <c r="J506" s="12">
        <v>3.0806957553883851E-3</v>
      </c>
      <c r="K506" s="12">
        <v>1.9292100939313439E-2</v>
      </c>
      <c r="L506" s="12">
        <v>8.1493236204387864E-2</v>
      </c>
      <c r="M506" s="12">
        <v>-4.0117940125788953E-3</v>
      </c>
      <c r="N506" s="12">
        <v>6.3873465195108947E-2</v>
      </c>
      <c r="O506" s="116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5"/>
    </row>
    <row r="507" spans="1:45">
      <c r="A507" s="36"/>
      <c r="B507" s="58" t="s">
        <v>179</v>
      </c>
      <c r="C507" s="59"/>
      <c r="D507" s="57">
        <v>1.55</v>
      </c>
      <c r="E507" s="57">
        <v>0.3</v>
      </c>
      <c r="F507" s="57">
        <v>0.38</v>
      </c>
      <c r="G507" s="57">
        <v>0.32</v>
      </c>
      <c r="H507" s="57">
        <v>2.73</v>
      </c>
      <c r="I507" s="57">
        <v>2.4300000000000002</v>
      </c>
      <c r="J507" s="57">
        <v>0.21</v>
      </c>
      <c r="K507" s="57">
        <v>0.67</v>
      </c>
      <c r="L507" s="57">
        <v>2.4700000000000002</v>
      </c>
      <c r="M507" s="57">
        <v>0</v>
      </c>
      <c r="N507" s="57">
        <v>1.96</v>
      </c>
      <c r="O507" s="116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5"/>
    </row>
    <row r="508" spans="1:45">
      <c r="B508" s="37"/>
      <c r="C508" s="19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AS508" s="75"/>
    </row>
    <row r="509" spans="1:45" ht="15">
      <c r="B509" s="40" t="s">
        <v>343</v>
      </c>
      <c r="AS509" s="33" t="s">
        <v>67</v>
      </c>
    </row>
    <row r="510" spans="1:45" ht="15">
      <c r="A510" s="29" t="s">
        <v>56</v>
      </c>
      <c r="B510" s="17" t="s">
        <v>114</v>
      </c>
      <c r="C510" s="14" t="s">
        <v>115</v>
      </c>
      <c r="D510" s="15" t="s">
        <v>163</v>
      </c>
      <c r="E510" s="16" t="s">
        <v>163</v>
      </c>
      <c r="F510" s="16" t="s">
        <v>163</v>
      </c>
      <c r="G510" s="16" t="s">
        <v>163</v>
      </c>
      <c r="H510" s="16" t="s">
        <v>163</v>
      </c>
      <c r="I510" s="16" t="s">
        <v>163</v>
      </c>
      <c r="J510" s="16" t="s">
        <v>163</v>
      </c>
      <c r="K510" s="16" t="s">
        <v>163</v>
      </c>
      <c r="L510" s="16" t="s">
        <v>163</v>
      </c>
      <c r="M510" s="16" t="s">
        <v>163</v>
      </c>
      <c r="N510" s="16" t="s">
        <v>163</v>
      </c>
      <c r="O510" s="116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 t="s">
        <v>164</v>
      </c>
      <c r="C511" s="7" t="s">
        <v>164</v>
      </c>
      <c r="D511" s="114" t="s">
        <v>166</v>
      </c>
      <c r="E511" s="115" t="s">
        <v>184</v>
      </c>
      <c r="F511" s="115" t="s">
        <v>182</v>
      </c>
      <c r="G511" s="115" t="s">
        <v>167</v>
      </c>
      <c r="H511" s="115" t="s">
        <v>197</v>
      </c>
      <c r="I511" s="115" t="s">
        <v>185</v>
      </c>
      <c r="J511" s="115" t="s">
        <v>183</v>
      </c>
      <c r="K511" s="115" t="s">
        <v>186</v>
      </c>
      <c r="L511" s="115" t="s">
        <v>168</v>
      </c>
      <c r="M511" s="115" t="s">
        <v>169</v>
      </c>
      <c r="N511" s="115" t="s">
        <v>187</v>
      </c>
      <c r="O511" s="116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 t="s">
        <v>1</v>
      </c>
    </row>
    <row r="512" spans="1:45">
      <c r="A512" s="36"/>
      <c r="B512" s="18"/>
      <c r="C512" s="7"/>
      <c r="D512" s="8" t="s">
        <v>117</v>
      </c>
      <c r="E512" s="9" t="s">
        <v>117</v>
      </c>
      <c r="F512" s="9" t="s">
        <v>117</v>
      </c>
      <c r="G512" s="9" t="s">
        <v>117</v>
      </c>
      <c r="H512" s="9" t="s">
        <v>117</v>
      </c>
      <c r="I512" s="9" t="s">
        <v>117</v>
      </c>
      <c r="J512" s="9" t="s">
        <v>117</v>
      </c>
      <c r="K512" s="9" t="s">
        <v>117</v>
      </c>
      <c r="L512" s="9" t="s">
        <v>117</v>
      </c>
      <c r="M512" s="9" t="s">
        <v>117</v>
      </c>
      <c r="N512" s="9" t="s">
        <v>117</v>
      </c>
      <c r="O512" s="116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3</v>
      </c>
    </row>
    <row r="513" spans="1:45">
      <c r="A513" s="36"/>
      <c r="B513" s="18"/>
      <c r="C513" s="7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116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3</v>
      </c>
    </row>
    <row r="514" spans="1:45">
      <c r="A514" s="36"/>
      <c r="B514" s="17">
        <v>1</v>
      </c>
      <c r="C514" s="13">
        <v>1</v>
      </c>
      <c r="D514" s="193">
        <v>0.3306</v>
      </c>
      <c r="E514" s="193">
        <v>0.36328372377529877</v>
      </c>
      <c r="F514" s="194">
        <v>0.40740000000000004</v>
      </c>
      <c r="G514" s="193">
        <v>0.374</v>
      </c>
      <c r="H514" s="194">
        <v>0.39699999999999996</v>
      </c>
      <c r="I514" s="193">
        <v>0.38</v>
      </c>
      <c r="J514" s="194">
        <v>0.38999999999999996</v>
      </c>
      <c r="K514" s="193">
        <v>0.379</v>
      </c>
      <c r="L514" s="193">
        <v>0.3989856</v>
      </c>
      <c r="M514" s="193">
        <v>0.3362</v>
      </c>
      <c r="N514" s="193">
        <v>0.33600000000000002</v>
      </c>
      <c r="O514" s="196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  <c r="AA514" s="197"/>
      <c r="AB514" s="197"/>
      <c r="AC514" s="197"/>
      <c r="AD514" s="197"/>
      <c r="AE514" s="197"/>
      <c r="AF514" s="197"/>
      <c r="AG514" s="197"/>
      <c r="AH514" s="197"/>
      <c r="AI514" s="197"/>
      <c r="AJ514" s="197"/>
      <c r="AK514" s="197"/>
      <c r="AL514" s="197"/>
      <c r="AM514" s="197"/>
      <c r="AN514" s="197"/>
      <c r="AO514" s="197"/>
      <c r="AP514" s="197"/>
      <c r="AQ514" s="197"/>
      <c r="AR514" s="197"/>
      <c r="AS514" s="198">
        <v>1</v>
      </c>
    </row>
    <row r="515" spans="1:45">
      <c r="A515" s="36"/>
      <c r="B515" s="18">
        <v>1</v>
      </c>
      <c r="C515" s="7">
        <v>2</v>
      </c>
      <c r="D515" s="199">
        <v>0.33689999999999998</v>
      </c>
      <c r="E515" s="199">
        <v>0.36477328207972465</v>
      </c>
      <c r="F515" s="200">
        <v>0.40570000000000001</v>
      </c>
      <c r="G515" s="199">
        <v>0.38</v>
      </c>
      <c r="H515" s="200">
        <v>0.38700000000000001</v>
      </c>
      <c r="I515" s="199">
        <v>0.39</v>
      </c>
      <c r="J515" s="200">
        <v>0.374</v>
      </c>
      <c r="K515" s="199">
        <v>0.36899999999999999</v>
      </c>
      <c r="L515" s="199">
        <v>0.39848840000000002</v>
      </c>
      <c r="M515" s="199">
        <v>0.34290000000000004</v>
      </c>
      <c r="N515" s="199">
        <v>0.34099999999999997</v>
      </c>
      <c r="O515" s="196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  <c r="AA515" s="197"/>
      <c r="AB515" s="197"/>
      <c r="AC515" s="197"/>
      <c r="AD515" s="197"/>
      <c r="AE515" s="197"/>
      <c r="AF515" s="197"/>
      <c r="AG515" s="197"/>
      <c r="AH515" s="197"/>
      <c r="AI515" s="197"/>
      <c r="AJ515" s="197"/>
      <c r="AK515" s="197"/>
      <c r="AL515" s="197"/>
      <c r="AM515" s="197"/>
      <c r="AN515" s="197"/>
      <c r="AO515" s="197"/>
      <c r="AP515" s="197"/>
      <c r="AQ515" s="197"/>
      <c r="AR515" s="197"/>
      <c r="AS515" s="198">
        <v>42</v>
      </c>
    </row>
    <row r="516" spans="1:45">
      <c r="A516" s="36"/>
      <c r="B516" s="18">
        <v>1</v>
      </c>
      <c r="C516" s="7">
        <v>3</v>
      </c>
      <c r="D516" s="199">
        <v>0.33839999999999998</v>
      </c>
      <c r="E516" s="199">
        <v>0.36013722802766607</v>
      </c>
      <c r="F516" s="200">
        <v>0.40159999999999996</v>
      </c>
      <c r="G516" s="199">
        <v>0.38600000000000001</v>
      </c>
      <c r="H516" s="200">
        <v>0.39800000000000002</v>
      </c>
      <c r="I516" s="199">
        <v>0.4</v>
      </c>
      <c r="J516" s="200">
        <v>0.377</v>
      </c>
      <c r="K516" s="200">
        <v>0.371</v>
      </c>
      <c r="L516" s="26">
        <v>0.40822239999999999</v>
      </c>
      <c r="M516" s="26">
        <v>0.3448</v>
      </c>
      <c r="N516" s="26">
        <v>0.34399999999999997</v>
      </c>
      <c r="O516" s="196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  <c r="AA516" s="197"/>
      <c r="AB516" s="197"/>
      <c r="AC516" s="197"/>
      <c r="AD516" s="197"/>
      <c r="AE516" s="197"/>
      <c r="AF516" s="197"/>
      <c r="AG516" s="197"/>
      <c r="AH516" s="197"/>
      <c r="AI516" s="197"/>
      <c r="AJ516" s="197"/>
      <c r="AK516" s="197"/>
      <c r="AL516" s="197"/>
      <c r="AM516" s="197"/>
      <c r="AN516" s="197"/>
      <c r="AO516" s="197"/>
      <c r="AP516" s="197"/>
      <c r="AQ516" s="197"/>
      <c r="AR516" s="197"/>
      <c r="AS516" s="198">
        <v>16</v>
      </c>
    </row>
    <row r="517" spans="1:45">
      <c r="A517" s="36"/>
      <c r="B517" s="18">
        <v>1</v>
      </c>
      <c r="C517" s="7">
        <v>4</v>
      </c>
      <c r="D517" s="199">
        <v>0.33729999999999999</v>
      </c>
      <c r="E517" s="199">
        <v>0.36544992730385972</v>
      </c>
      <c r="F517" s="200">
        <v>0.39950000000000002</v>
      </c>
      <c r="G517" s="199">
        <v>0.38800000000000001</v>
      </c>
      <c r="H517" s="200">
        <v>0.38800000000000001</v>
      </c>
      <c r="I517" s="199">
        <v>0.38</v>
      </c>
      <c r="J517" s="200">
        <v>0.37</v>
      </c>
      <c r="K517" s="200">
        <v>0.372</v>
      </c>
      <c r="L517" s="26">
        <v>0.39520440000000001</v>
      </c>
      <c r="M517" s="26">
        <v>0.34090000000000004</v>
      </c>
      <c r="N517" s="26">
        <v>0.32299999999999995</v>
      </c>
      <c r="O517" s="196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  <c r="AA517" s="197"/>
      <c r="AB517" s="197"/>
      <c r="AC517" s="197"/>
      <c r="AD517" s="197"/>
      <c r="AE517" s="197"/>
      <c r="AF517" s="197"/>
      <c r="AG517" s="197"/>
      <c r="AH517" s="197"/>
      <c r="AI517" s="197"/>
      <c r="AJ517" s="197"/>
      <c r="AK517" s="197"/>
      <c r="AL517" s="197"/>
      <c r="AM517" s="197"/>
      <c r="AN517" s="197"/>
      <c r="AO517" s="197"/>
      <c r="AP517" s="197"/>
      <c r="AQ517" s="197"/>
      <c r="AR517" s="197"/>
      <c r="AS517" s="198">
        <v>0.37221110185040901</v>
      </c>
    </row>
    <row r="518" spans="1:45">
      <c r="A518" s="36"/>
      <c r="B518" s="18">
        <v>1</v>
      </c>
      <c r="C518" s="7">
        <v>5</v>
      </c>
      <c r="D518" s="199">
        <v>0.33579999999999999</v>
      </c>
      <c r="E518" s="199">
        <v>0.37114043589058998</v>
      </c>
      <c r="F518" s="199">
        <v>0.40579999999999999</v>
      </c>
      <c r="G518" s="199">
        <v>0.373</v>
      </c>
      <c r="H518" s="199">
        <v>0.38500000000000001</v>
      </c>
      <c r="I518" s="199">
        <v>0.38</v>
      </c>
      <c r="J518" s="199">
        <v>0.377</v>
      </c>
      <c r="K518" s="199">
        <v>0.379</v>
      </c>
      <c r="L518" s="199">
        <v>0.40636400000000006</v>
      </c>
      <c r="M518" s="199">
        <v>0.34370000000000001</v>
      </c>
      <c r="N518" s="199">
        <v>0.33600000000000002</v>
      </c>
      <c r="O518" s="196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  <c r="AA518" s="197"/>
      <c r="AB518" s="197"/>
      <c r="AC518" s="197"/>
      <c r="AD518" s="197"/>
      <c r="AE518" s="197"/>
      <c r="AF518" s="197"/>
      <c r="AG518" s="197"/>
      <c r="AH518" s="197"/>
      <c r="AI518" s="197"/>
      <c r="AJ518" s="197"/>
      <c r="AK518" s="197"/>
      <c r="AL518" s="197"/>
      <c r="AM518" s="197"/>
      <c r="AN518" s="197"/>
      <c r="AO518" s="197"/>
      <c r="AP518" s="197"/>
      <c r="AQ518" s="197"/>
      <c r="AR518" s="197"/>
      <c r="AS518" s="198">
        <v>28</v>
      </c>
    </row>
    <row r="519" spans="1:45">
      <c r="A519" s="36"/>
      <c r="B519" s="18">
        <v>1</v>
      </c>
      <c r="C519" s="7">
        <v>6</v>
      </c>
      <c r="D519" s="199">
        <v>0.34299999999999997</v>
      </c>
      <c r="E519" s="199">
        <v>0.36921212504985573</v>
      </c>
      <c r="F519" s="199">
        <v>0.3962</v>
      </c>
      <c r="G519" s="199">
        <v>0.376</v>
      </c>
      <c r="H519" s="199">
        <v>0.38800000000000001</v>
      </c>
      <c r="I519" s="199">
        <v>0.38</v>
      </c>
      <c r="J519" s="199">
        <v>0.38200000000000001</v>
      </c>
      <c r="K519" s="199">
        <v>0.375</v>
      </c>
      <c r="L519" s="199">
        <v>0.40007120000000002</v>
      </c>
      <c r="M519" s="199">
        <v>0.34489999999999998</v>
      </c>
      <c r="N519" s="199">
        <v>0.34799999999999998</v>
      </c>
      <c r="O519" s="196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  <c r="AA519" s="197"/>
      <c r="AB519" s="197"/>
      <c r="AC519" s="197"/>
      <c r="AD519" s="197"/>
      <c r="AE519" s="197"/>
      <c r="AF519" s="197"/>
      <c r="AG519" s="197"/>
      <c r="AH519" s="197"/>
      <c r="AI519" s="197"/>
      <c r="AJ519" s="197"/>
      <c r="AK519" s="197"/>
      <c r="AL519" s="197"/>
      <c r="AM519" s="197"/>
      <c r="AN519" s="197"/>
      <c r="AO519" s="197"/>
      <c r="AP519" s="197"/>
      <c r="AQ519" s="197"/>
      <c r="AR519" s="197"/>
      <c r="AS519" s="76"/>
    </row>
    <row r="520" spans="1:45">
      <c r="A520" s="36"/>
      <c r="B520" s="19" t="s">
        <v>175</v>
      </c>
      <c r="C520" s="11"/>
      <c r="D520" s="204">
        <v>0.33699999999999997</v>
      </c>
      <c r="E520" s="204">
        <v>0.36566612035449914</v>
      </c>
      <c r="F520" s="204">
        <v>0.4027</v>
      </c>
      <c r="G520" s="204">
        <v>0.3795</v>
      </c>
      <c r="H520" s="204">
        <v>0.39050000000000001</v>
      </c>
      <c r="I520" s="204">
        <v>0.38499999999999995</v>
      </c>
      <c r="J520" s="204">
        <v>0.37833333333333335</v>
      </c>
      <c r="K520" s="204">
        <v>0.3741666666666667</v>
      </c>
      <c r="L520" s="204">
        <v>0.40122266666666667</v>
      </c>
      <c r="M520" s="204">
        <v>0.34223333333333333</v>
      </c>
      <c r="N520" s="204">
        <v>0.33800000000000002</v>
      </c>
      <c r="O520" s="196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  <c r="AA520" s="197"/>
      <c r="AB520" s="197"/>
      <c r="AC520" s="197"/>
      <c r="AD520" s="197"/>
      <c r="AE520" s="197"/>
      <c r="AF520" s="197"/>
      <c r="AG520" s="197"/>
      <c r="AH520" s="197"/>
      <c r="AI520" s="197"/>
      <c r="AJ520" s="197"/>
      <c r="AK520" s="197"/>
      <c r="AL520" s="197"/>
      <c r="AM520" s="197"/>
      <c r="AN520" s="197"/>
      <c r="AO520" s="197"/>
      <c r="AP520" s="197"/>
      <c r="AQ520" s="197"/>
      <c r="AR520" s="197"/>
      <c r="AS520" s="76"/>
    </row>
    <row r="521" spans="1:45">
      <c r="A521" s="36"/>
      <c r="B521" s="2" t="s">
        <v>176</v>
      </c>
      <c r="C521" s="34"/>
      <c r="D521" s="26">
        <v>0.33709999999999996</v>
      </c>
      <c r="E521" s="26">
        <v>0.36511160469179216</v>
      </c>
      <c r="F521" s="26">
        <v>0.40364999999999995</v>
      </c>
      <c r="G521" s="26">
        <v>0.378</v>
      </c>
      <c r="H521" s="26">
        <v>0.38800000000000001</v>
      </c>
      <c r="I521" s="26">
        <v>0.38</v>
      </c>
      <c r="J521" s="26">
        <v>0.377</v>
      </c>
      <c r="K521" s="26">
        <v>0.3735</v>
      </c>
      <c r="L521" s="26">
        <v>0.39952840000000001</v>
      </c>
      <c r="M521" s="26">
        <v>0.34330000000000005</v>
      </c>
      <c r="N521" s="26">
        <v>0.33850000000000002</v>
      </c>
      <c r="O521" s="196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  <c r="AA521" s="197"/>
      <c r="AB521" s="197"/>
      <c r="AC521" s="197"/>
      <c r="AD521" s="197"/>
      <c r="AE521" s="197"/>
      <c r="AF521" s="197"/>
      <c r="AG521" s="197"/>
      <c r="AH521" s="197"/>
      <c r="AI521" s="197"/>
      <c r="AJ521" s="197"/>
      <c r="AK521" s="197"/>
      <c r="AL521" s="197"/>
      <c r="AM521" s="197"/>
      <c r="AN521" s="197"/>
      <c r="AO521" s="197"/>
      <c r="AP521" s="197"/>
      <c r="AQ521" s="197"/>
      <c r="AR521" s="197"/>
      <c r="AS521" s="76"/>
    </row>
    <row r="522" spans="1:45">
      <c r="A522" s="36"/>
      <c r="B522" s="2" t="s">
        <v>177</v>
      </c>
      <c r="C522" s="34"/>
      <c r="D522" s="26">
        <v>4.0114835161072157E-3</v>
      </c>
      <c r="E522" s="26">
        <v>3.9907554004354334E-3</v>
      </c>
      <c r="F522" s="26">
        <v>4.3451121964800951E-3</v>
      </c>
      <c r="G522" s="26">
        <v>6.3166446789415086E-3</v>
      </c>
      <c r="H522" s="26">
        <v>5.5407580708780194E-3</v>
      </c>
      <c r="I522" s="26">
        <v>8.3666002653407616E-3</v>
      </c>
      <c r="J522" s="26">
        <v>6.9474215840602685E-3</v>
      </c>
      <c r="K522" s="26">
        <v>4.2150523919242929E-3</v>
      </c>
      <c r="L522" s="26">
        <v>5.0091050261166113E-3</v>
      </c>
      <c r="M522" s="26">
        <v>3.300706994973447E-3</v>
      </c>
      <c r="N522" s="26">
        <v>8.6948260477136656E-3</v>
      </c>
      <c r="O522" s="196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  <c r="AA522" s="197"/>
      <c r="AB522" s="197"/>
      <c r="AC522" s="197"/>
      <c r="AD522" s="197"/>
      <c r="AE522" s="197"/>
      <c r="AF522" s="197"/>
      <c r="AG522" s="197"/>
      <c r="AH522" s="197"/>
      <c r="AI522" s="197"/>
      <c r="AJ522" s="197"/>
      <c r="AK522" s="197"/>
      <c r="AL522" s="197"/>
      <c r="AM522" s="197"/>
      <c r="AN522" s="197"/>
      <c r="AO522" s="197"/>
      <c r="AP522" s="197"/>
      <c r="AQ522" s="197"/>
      <c r="AR522" s="197"/>
      <c r="AS522" s="76"/>
    </row>
    <row r="523" spans="1:45">
      <c r="A523" s="36"/>
      <c r="B523" s="2" t="s">
        <v>86</v>
      </c>
      <c r="C523" s="34"/>
      <c r="D523" s="12">
        <v>1.1903511917232096E-2</v>
      </c>
      <c r="E523" s="12">
        <v>1.0913659150501968E-2</v>
      </c>
      <c r="F523" s="12">
        <v>1.0789948339905873E-2</v>
      </c>
      <c r="G523" s="12">
        <v>1.6644650010386057E-2</v>
      </c>
      <c r="H523" s="12">
        <v>1.4188881103400818E-2</v>
      </c>
      <c r="I523" s="12">
        <v>2.1731429260625358E-2</v>
      </c>
      <c r="J523" s="12">
        <v>1.8363228856546964E-2</v>
      </c>
      <c r="K523" s="12">
        <v>1.126517343053263E-2</v>
      </c>
      <c r="L523" s="12">
        <v>1.248460130064921E-2</v>
      </c>
      <c r="M523" s="12">
        <v>9.644609900574988E-3</v>
      </c>
      <c r="N523" s="12">
        <v>2.5724337419271198E-2</v>
      </c>
      <c r="O523" s="116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5"/>
    </row>
    <row r="524" spans="1:45">
      <c r="A524" s="36"/>
      <c r="B524" s="2" t="s">
        <v>178</v>
      </c>
      <c r="C524" s="34"/>
      <c r="D524" s="12">
        <v>-9.4599816274583692E-2</v>
      </c>
      <c r="E524" s="12">
        <v>-1.7584057711798939E-2</v>
      </c>
      <c r="F524" s="12">
        <v>8.191291984043092E-2</v>
      </c>
      <c r="G524" s="12">
        <v>1.9582699477137977E-2</v>
      </c>
      <c r="H524" s="12">
        <v>4.9135821201113039E-2</v>
      </c>
      <c r="I524" s="12">
        <v>3.4359260339125397E-2</v>
      </c>
      <c r="J524" s="12">
        <v>1.6448277476110551E-2</v>
      </c>
      <c r="K524" s="12">
        <v>5.253913186725967E-3</v>
      </c>
      <c r="L524" s="12">
        <v>7.7943846037986653E-2</v>
      </c>
      <c r="M524" s="12">
        <v>-8.053969472711664E-2</v>
      </c>
      <c r="N524" s="12">
        <v>-9.1913168845131232E-2</v>
      </c>
      <c r="O524" s="116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5"/>
    </row>
    <row r="525" spans="1:45">
      <c r="A525" s="36"/>
      <c r="B525" s="58" t="s">
        <v>179</v>
      </c>
      <c r="C525" s="59"/>
      <c r="D525" s="57">
        <v>2.2000000000000002</v>
      </c>
      <c r="E525" s="57">
        <v>0.67</v>
      </c>
      <c r="F525" s="57">
        <v>1.3</v>
      </c>
      <c r="G525" s="57">
        <v>0.06</v>
      </c>
      <c r="H525" s="57">
        <v>0.65</v>
      </c>
      <c r="I525" s="57">
        <v>0.35</v>
      </c>
      <c r="J525" s="57">
        <v>0</v>
      </c>
      <c r="K525" s="57">
        <v>0.22</v>
      </c>
      <c r="L525" s="57">
        <v>1.22</v>
      </c>
      <c r="M525" s="57">
        <v>1.92</v>
      </c>
      <c r="N525" s="57">
        <v>2.15</v>
      </c>
      <c r="O525" s="116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5"/>
    </row>
    <row r="526" spans="1:45">
      <c r="B526" s="37"/>
      <c r="C526" s="19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AS526" s="75"/>
    </row>
    <row r="527" spans="1:45" ht="15">
      <c r="B527" s="40" t="s">
        <v>344</v>
      </c>
      <c r="AS527" s="33" t="s">
        <v>67</v>
      </c>
    </row>
    <row r="528" spans="1:45" ht="15">
      <c r="A528" s="29" t="s">
        <v>26</v>
      </c>
      <c r="B528" s="17" t="s">
        <v>114</v>
      </c>
      <c r="C528" s="14" t="s">
        <v>115</v>
      </c>
      <c r="D528" s="15" t="s">
        <v>163</v>
      </c>
      <c r="E528" s="16" t="s">
        <v>163</v>
      </c>
      <c r="F528" s="16" t="s">
        <v>163</v>
      </c>
      <c r="G528" s="16" t="s">
        <v>163</v>
      </c>
      <c r="H528" s="16" t="s">
        <v>163</v>
      </c>
      <c r="I528" s="16" t="s">
        <v>163</v>
      </c>
      <c r="J528" s="16" t="s">
        <v>163</v>
      </c>
      <c r="K528" s="16" t="s">
        <v>163</v>
      </c>
      <c r="L528" s="16" t="s">
        <v>163</v>
      </c>
      <c r="M528" s="16" t="s">
        <v>163</v>
      </c>
      <c r="N528" s="16" t="s">
        <v>163</v>
      </c>
      <c r="O528" s="116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</v>
      </c>
    </row>
    <row r="529" spans="1:45">
      <c r="A529" s="36"/>
      <c r="B529" s="18" t="s">
        <v>164</v>
      </c>
      <c r="C529" s="7" t="s">
        <v>164</v>
      </c>
      <c r="D529" s="114" t="s">
        <v>166</v>
      </c>
      <c r="E529" s="115" t="s">
        <v>184</v>
      </c>
      <c r="F529" s="115" t="s">
        <v>182</v>
      </c>
      <c r="G529" s="115" t="s">
        <v>167</v>
      </c>
      <c r="H529" s="115" t="s">
        <v>197</v>
      </c>
      <c r="I529" s="115" t="s">
        <v>185</v>
      </c>
      <c r="J529" s="115" t="s">
        <v>183</v>
      </c>
      <c r="K529" s="115" t="s">
        <v>186</v>
      </c>
      <c r="L529" s="115" t="s">
        <v>168</v>
      </c>
      <c r="M529" s="115" t="s">
        <v>169</v>
      </c>
      <c r="N529" s="115" t="s">
        <v>187</v>
      </c>
      <c r="O529" s="116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 t="s">
        <v>3</v>
      </c>
    </row>
    <row r="530" spans="1:45">
      <c r="A530" s="36"/>
      <c r="B530" s="18"/>
      <c r="C530" s="7"/>
      <c r="D530" s="8" t="s">
        <v>117</v>
      </c>
      <c r="E530" s="9" t="s">
        <v>117</v>
      </c>
      <c r="F530" s="9" t="s">
        <v>117</v>
      </c>
      <c r="G530" s="9" t="s">
        <v>117</v>
      </c>
      <c r="H530" s="9" t="s">
        <v>117</v>
      </c>
      <c r="I530" s="9" t="s">
        <v>117</v>
      </c>
      <c r="J530" s="9" t="s">
        <v>117</v>
      </c>
      <c r="K530" s="9" t="s">
        <v>117</v>
      </c>
      <c r="L530" s="9" t="s">
        <v>201</v>
      </c>
      <c r="M530" s="9" t="s">
        <v>117</v>
      </c>
      <c r="N530" s="9" t="s">
        <v>117</v>
      </c>
      <c r="O530" s="116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0</v>
      </c>
    </row>
    <row r="531" spans="1:45">
      <c r="A531" s="36"/>
      <c r="B531" s="18"/>
      <c r="C531" s="7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116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0</v>
      </c>
    </row>
    <row r="532" spans="1:45">
      <c r="A532" s="36"/>
      <c r="B532" s="17">
        <v>1</v>
      </c>
      <c r="C532" s="13">
        <v>1</v>
      </c>
      <c r="D532" s="182">
        <v>102</v>
      </c>
      <c r="E532" s="182">
        <v>110.92862000000001</v>
      </c>
      <c r="F532" s="205">
        <v>131</v>
      </c>
      <c r="G532" s="207" t="s">
        <v>96</v>
      </c>
      <c r="H532" s="183">
        <v>120</v>
      </c>
      <c r="I532" s="207">
        <v>120</v>
      </c>
      <c r="J532" s="205">
        <v>125</v>
      </c>
      <c r="K532" s="182">
        <v>130</v>
      </c>
      <c r="L532" s="182">
        <v>116.1966</v>
      </c>
      <c r="M532" s="182">
        <v>106</v>
      </c>
      <c r="N532" s="182">
        <v>111</v>
      </c>
      <c r="O532" s="184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86">
        <v>1</v>
      </c>
    </row>
    <row r="533" spans="1:45">
      <c r="A533" s="36"/>
      <c r="B533" s="18">
        <v>1</v>
      </c>
      <c r="C533" s="7">
        <v>2</v>
      </c>
      <c r="D533" s="187">
        <v>104</v>
      </c>
      <c r="E533" s="187">
        <v>111.13630000000001</v>
      </c>
      <c r="F533" s="208">
        <v>126</v>
      </c>
      <c r="G533" s="189" t="s">
        <v>96</v>
      </c>
      <c r="H533" s="188">
        <v>130</v>
      </c>
      <c r="I533" s="189">
        <v>120</v>
      </c>
      <c r="J533" s="208">
        <v>130</v>
      </c>
      <c r="K533" s="187">
        <v>127</v>
      </c>
      <c r="L533" s="187">
        <v>116.8374</v>
      </c>
      <c r="M533" s="187">
        <v>110</v>
      </c>
      <c r="N533" s="187">
        <v>104</v>
      </c>
      <c r="O533" s="184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86">
        <v>7</v>
      </c>
    </row>
    <row r="534" spans="1:45">
      <c r="A534" s="36"/>
      <c r="B534" s="18">
        <v>1</v>
      </c>
      <c r="C534" s="7">
        <v>3</v>
      </c>
      <c r="D534" s="187">
        <v>105</v>
      </c>
      <c r="E534" s="187">
        <v>110.60148000000001</v>
      </c>
      <c r="F534" s="208">
        <v>126</v>
      </c>
      <c r="G534" s="189" t="s">
        <v>96</v>
      </c>
      <c r="H534" s="188">
        <v>120</v>
      </c>
      <c r="I534" s="189">
        <v>120</v>
      </c>
      <c r="J534" s="208">
        <v>130</v>
      </c>
      <c r="K534" s="208">
        <v>128</v>
      </c>
      <c r="L534" s="192">
        <v>115.6862</v>
      </c>
      <c r="M534" s="192">
        <v>109</v>
      </c>
      <c r="N534" s="192">
        <v>108</v>
      </c>
      <c r="O534" s="184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86">
        <v>16</v>
      </c>
    </row>
    <row r="535" spans="1:45">
      <c r="A535" s="36"/>
      <c r="B535" s="18">
        <v>1</v>
      </c>
      <c r="C535" s="7">
        <v>4</v>
      </c>
      <c r="D535" s="187">
        <v>105</v>
      </c>
      <c r="E535" s="187">
        <v>110.84623000000001</v>
      </c>
      <c r="F535" s="208">
        <v>128</v>
      </c>
      <c r="G535" s="189" t="s">
        <v>96</v>
      </c>
      <c r="H535" s="188">
        <v>130</v>
      </c>
      <c r="I535" s="189">
        <v>109.99999999999999</v>
      </c>
      <c r="J535" s="208">
        <v>125</v>
      </c>
      <c r="K535" s="208">
        <v>128</v>
      </c>
      <c r="L535" s="192">
        <v>113.6009</v>
      </c>
      <c r="M535" s="192">
        <v>107</v>
      </c>
      <c r="N535" s="192">
        <v>109</v>
      </c>
      <c r="O535" s="184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86">
        <v>116.206156875</v>
      </c>
    </row>
    <row r="536" spans="1:45">
      <c r="A536" s="36"/>
      <c r="B536" s="18">
        <v>1</v>
      </c>
      <c r="C536" s="7">
        <v>5</v>
      </c>
      <c r="D536" s="187">
        <v>101</v>
      </c>
      <c r="E536" s="187">
        <v>110.40381000000001</v>
      </c>
      <c r="F536" s="187">
        <v>131</v>
      </c>
      <c r="G536" s="189" t="s">
        <v>96</v>
      </c>
      <c r="H536" s="189">
        <v>120</v>
      </c>
      <c r="I536" s="189">
        <v>120</v>
      </c>
      <c r="J536" s="187">
        <v>120</v>
      </c>
      <c r="K536" s="187">
        <v>129</v>
      </c>
      <c r="L536" s="187">
        <v>115.1058</v>
      </c>
      <c r="M536" s="187">
        <v>109</v>
      </c>
      <c r="N536" s="187">
        <v>108</v>
      </c>
      <c r="O536" s="184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86">
        <v>29</v>
      </c>
    </row>
    <row r="537" spans="1:45">
      <c r="A537" s="36"/>
      <c r="B537" s="18">
        <v>1</v>
      </c>
      <c r="C537" s="7">
        <v>6</v>
      </c>
      <c r="D537" s="187">
        <v>107</v>
      </c>
      <c r="E537" s="187">
        <v>110.11979000000001</v>
      </c>
      <c r="F537" s="187">
        <v>126</v>
      </c>
      <c r="G537" s="189" t="s">
        <v>96</v>
      </c>
      <c r="H537" s="189">
        <v>120</v>
      </c>
      <c r="I537" s="189">
        <v>120</v>
      </c>
      <c r="J537" s="187">
        <v>130</v>
      </c>
      <c r="K537" s="187">
        <v>128</v>
      </c>
      <c r="L537" s="187">
        <v>115.4324</v>
      </c>
      <c r="M537" s="187">
        <v>109</v>
      </c>
      <c r="N537" s="187">
        <v>109</v>
      </c>
      <c r="O537" s="184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185"/>
      <c r="AM537" s="185"/>
      <c r="AN537" s="185"/>
      <c r="AO537" s="185"/>
      <c r="AP537" s="185"/>
      <c r="AQ537" s="185"/>
      <c r="AR537" s="185"/>
      <c r="AS537" s="190"/>
    </row>
    <row r="538" spans="1:45">
      <c r="A538" s="36"/>
      <c r="B538" s="19" t="s">
        <v>175</v>
      </c>
      <c r="C538" s="11"/>
      <c r="D538" s="191">
        <v>104</v>
      </c>
      <c r="E538" s="191">
        <v>110.67270500000001</v>
      </c>
      <c r="F538" s="191">
        <v>128</v>
      </c>
      <c r="G538" s="191" t="s">
        <v>441</v>
      </c>
      <c r="H538" s="191">
        <v>123.33333333333333</v>
      </c>
      <c r="I538" s="191">
        <v>118.33333333333333</v>
      </c>
      <c r="J538" s="191">
        <v>126.66666666666667</v>
      </c>
      <c r="K538" s="191">
        <v>128.33333333333334</v>
      </c>
      <c r="L538" s="191">
        <v>115.47655000000002</v>
      </c>
      <c r="M538" s="191">
        <v>108.33333333333333</v>
      </c>
      <c r="N538" s="191">
        <v>108.16666666666667</v>
      </c>
      <c r="O538" s="184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  <c r="AM538" s="185"/>
      <c r="AN538" s="185"/>
      <c r="AO538" s="185"/>
      <c r="AP538" s="185"/>
      <c r="AQ538" s="185"/>
      <c r="AR538" s="185"/>
      <c r="AS538" s="190"/>
    </row>
    <row r="539" spans="1:45">
      <c r="A539" s="36"/>
      <c r="B539" s="2" t="s">
        <v>176</v>
      </c>
      <c r="C539" s="34"/>
      <c r="D539" s="192">
        <v>104.5</v>
      </c>
      <c r="E539" s="192">
        <v>110.72385500000001</v>
      </c>
      <c r="F539" s="192">
        <v>127</v>
      </c>
      <c r="G539" s="192" t="s">
        <v>441</v>
      </c>
      <c r="H539" s="192">
        <v>120</v>
      </c>
      <c r="I539" s="192">
        <v>120</v>
      </c>
      <c r="J539" s="192">
        <v>127.5</v>
      </c>
      <c r="K539" s="192">
        <v>128</v>
      </c>
      <c r="L539" s="192">
        <v>115.55930000000001</v>
      </c>
      <c r="M539" s="192">
        <v>109</v>
      </c>
      <c r="N539" s="192">
        <v>108.5</v>
      </c>
      <c r="O539" s="184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  <c r="AM539" s="185"/>
      <c r="AN539" s="185"/>
      <c r="AO539" s="185"/>
      <c r="AP539" s="185"/>
      <c r="AQ539" s="185"/>
      <c r="AR539" s="185"/>
      <c r="AS539" s="190"/>
    </row>
    <row r="540" spans="1:45">
      <c r="A540" s="36"/>
      <c r="B540" s="2" t="s">
        <v>177</v>
      </c>
      <c r="C540" s="34"/>
      <c r="D540" s="192">
        <v>2.1908902300206643</v>
      </c>
      <c r="E540" s="192">
        <v>0.37245570360782421</v>
      </c>
      <c r="F540" s="192">
        <v>2.4494897427831779</v>
      </c>
      <c r="G540" s="192" t="s">
        <v>441</v>
      </c>
      <c r="H540" s="192">
        <v>5.1639777949432224</v>
      </c>
      <c r="I540" s="192">
        <v>4.0824829046386366</v>
      </c>
      <c r="J540" s="192">
        <v>4.0824829046386304</v>
      </c>
      <c r="K540" s="192">
        <v>1.0327955589886446</v>
      </c>
      <c r="L540" s="192">
        <v>1.1019805402093112</v>
      </c>
      <c r="M540" s="192">
        <v>1.505545305418162</v>
      </c>
      <c r="N540" s="192">
        <v>2.3166067138525404</v>
      </c>
      <c r="O540" s="184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185"/>
      <c r="AM540" s="185"/>
      <c r="AN540" s="185"/>
      <c r="AO540" s="185"/>
      <c r="AP540" s="185"/>
      <c r="AQ540" s="185"/>
      <c r="AR540" s="185"/>
      <c r="AS540" s="190"/>
    </row>
    <row r="541" spans="1:45">
      <c r="A541" s="36"/>
      <c r="B541" s="2" t="s">
        <v>86</v>
      </c>
      <c r="C541" s="34"/>
      <c r="D541" s="12">
        <v>2.1066252211737156E-2</v>
      </c>
      <c r="E541" s="12">
        <v>3.365379960739409E-3</v>
      </c>
      <c r="F541" s="12">
        <v>1.9136638615493577E-2</v>
      </c>
      <c r="G541" s="12" t="s">
        <v>441</v>
      </c>
      <c r="H541" s="12">
        <v>4.1870090229269373E-2</v>
      </c>
      <c r="I541" s="12">
        <v>3.4499855532157495E-2</v>
      </c>
      <c r="J541" s="12">
        <v>3.2230128194515505E-2</v>
      </c>
      <c r="K541" s="12">
        <v>8.0477576025089186E-3</v>
      </c>
      <c r="L541" s="12">
        <v>9.5428945548625341E-3</v>
      </c>
      <c r="M541" s="12">
        <v>1.3897341280783035E-2</v>
      </c>
      <c r="N541" s="12">
        <v>2.1417011222057383E-2</v>
      </c>
      <c r="O541" s="116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5"/>
    </row>
    <row r="542" spans="1:45">
      <c r="A542" s="36"/>
      <c r="B542" s="2" t="s">
        <v>178</v>
      </c>
      <c r="C542" s="34"/>
      <c r="D542" s="12">
        <v>-0.10503881380510549</v>
      </c>
      <c r="E542" s="12">
        <v>-4.7617544748099649E-2</v>
      </c>
      <c r="F542" s="12">
        <v>0.10149069070140859</v>
      </c>
      <c r="G542" s="12" t="s">
        <v>441</v>
      </c>
      <c r="H542" s="12">
        <v>6.1332175936253064E-2</v>
      </c>
      <c r="I542" s="12">
        <v>1.8305195830729204E-2</v>
      </c>
      <c r="J542" s="12">
        <v>9.0016829339935711E-2</v>
      </c>
      <c r="K542" s="12">
        <v>0.10435915604177692</v>
      </c>
      <c r="L542" s="12">
        <v>-6.2785560990955558E-3</v>
      </c>
      <c r="M542" s="12">
        <v>-6.7748764380318294E-2</v>
      </c>
      <c r="N542" s="12">
        <v>-6.9182997050502348E-2</v>
      </c>
      <c r="O542" s="116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5"/>
    </row>
    <row r="543" spans="1:45">
      <c r="A543" s="36"/>
      <c r="B543" s="58" t="s">
        <v>179</v>
      </c>
      <c r="C543" s="59"/>
      <c r="D543" s="57">
        <v>0.67</v>
      </c>
      <c r="E543" s="57">
        <v>0</v>
      </c>
      <c r="F543" s="57">
        <v>1.75</v>
      </c>
      <c r="G543" s="57">
        <v>6.13</v>
      </c>
      <c r="H543" s="57" t="s">
        <v>180</v>
      </c>
      <c r="I543" s="57" t="s">
        <v>180</v>
      </c>
      <c r="J543" s="57">
        <v>1.62</v>
      </c>
      <c r="K543" s="57">
        <v>1.78</v>
      </c>
      <c r="L543" s="57">
        <v>0.49</v>
      </c>
      <c r="M543" s="57">
        <v>0.24</v>
      </c>
      <c r="N543" s="57">
        <v>0.25</v>
      </c>
      <c r="O543" s="116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5"/>
    </row>
    <row r="544" spans="1:45">
      <c r="B544" s="37" t="s">
        <v>207</v>
      </c>
      <c r="C544" s="19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AS544" s="75"/>
    </row>
    <row r="545" spans="1:45">
      <c r="AS545" s="75"/>
    </row>
    <row r="546" spans="1:45" ht="15">
      <c r="B546" s="40" t="s">
        <v>345</v>
      </c>
      <c r="AS546" s="33" t="s">
        <v>181</v>
      </c>
    </row>
    <row r="547" spans="1:45" ht="15">
      <c r="A547" s="29" t="s">
        <v>57</v>
      </c>
      <c r="B547" s="17" t="s">
        <v>114</v>
      </c>
      <c r="C547" s="14" t="s">
        <v>115</v>
      </c>
      <c r="D547" s="15" t="s">
        <v>163</v>
      </c>
      <c r="E547" s="16" t="s">
        <v>163</v>
      </c>
      <c r="F547" s="16" t="s">
        <v>163</v>
      </c>
      <c r="G547" s="16" t="s">
        <v>163</v>
      </c>
      <c r="H547" s="16" t="s">
        <v>163</v>
      </c>
      <c r="I547" s="16" t="s">
        <v>163</v>
      </c>
      <c r="J547" s="16" t="s">
        <v>163</v>
      </c>
      <c r="K547" s="16" t="s">
        <v>163</v>
      </c>
      <c r="L547" s="16" t="s">
        <v>163</v>
      </c>
      <c r="M547" s="16" t="s">
        <v>163</v>
      </c>
      <c r="N547" s="11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3">
        <v>1</v>
      </c>
    </row>
    <row r="548" spans="1:45">
      <c r="A548" s="36"/>
      <c r="B548" s="18" t="s">
        <v>164</v>
      </c>
      <c r="C548" s="7" t="s">
        <v>164</v>
      </c>
      <c r="D548" s="114" t="s">
        <v>166</v>
      </c>
      <c r="E548" s="115" t="s">
        <v>184</v>
      </c>
      <c r="F548" s="115" t="s">
        <v>182</v>
      </c>
      <c r="G548" s="115" t="s">
        <v>167</v>
      </c>
      <c r="H548" s="115" t="s">
        <v>197</v>
      </c>
      <c r="I548" s="115" t="s">
        <v>185</v>
      </c>
      <c r="J548" s="115" t="s">
        <v>183</v>
      </c>
      <c r="K548" s="115" t="s">
        <v>168</v>
      </c>
      <c r="L548" s="115" t="s">
        <v>169</v>
      </c>
      <c r="M548" s="115" t="s">
        <v>187</v>
      </c>
      <c r="N548" s="11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 t="s">
        <v>1</v>
      </c>
    </row>
    <row r="549" spans="1:45">
      <c r="A549" s="36"/>
      <c r="B549" s="18"/>
      <c r="C549" s="7"/>
      <c r="D549" s="8" t="s">
        <v>117</v>
      </c>
      <c r="E549" s="9" t="s">
        <v>117</v>
      </c>
      <c r="F549" s="9" t="s">
        <v>117</v>
      </c>
      <c r="G549" s="9" t="s">
        <v>117</v>
      </c>
      <c r="H549" s="9" t="s">
        <v>117</v>
      </c>
      <c r="I549" s="9" t="s">
        <v>117</v>
      </c>
      <c r="J549" s="9" t="s">
        <v>117</v>
      </c>
      <c r="K549" s="9" t="s">
        <v>117</v>
      </c>
      <c r="L549" s="9" t="s">
        <v>117</v>
      </c>
      <c r="M549" s="9" t="s">
        <v>117</v>
      </c>
      <c r="N549" s="11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3</v>
      </c>
    </row>
    <row r="550" spans="1:45">
      <c r="A550" s="36"/>
      <c r="B550" s="18"/>
      <c r="C550" s="7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11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3</v>
      </c>
    </row>
    <row r="551" spans="1:45">
      <c r="A551" s="36"/>
      <c r="B551" s="17">
        <v>1</v>
      </c>
      <c r="C551" s="13">
        <v>1</v>
      </c>
      <c r="D551" s="193">
        <v>0.04</v>
      </c>
      <c r="E551" s="193">
        <v>6.8874194500000013E-2</v>
      </c>
      <c r="F551" s="194">
        <v>0.05</v>
      </c>
      <c r="G551" s="195">
        <v>0.122</v>
      </c>
      <c r="H551" s="210" t="s">
        <v>208</v>
      </c>
      <c r="I551" s="193">
        <v>0.04</v>
      </c>
      <c r="J551" s="194">
        <v>0.04</v>
      </c>
      <c r="K551" s="195">
        <v>7.5891E-2</v>
      </c>
      <c r="L551" s="193">
        <v>2.5000000000000001E-2</v>
      </c>
      <c r="M551" s="193">
        <v>0.04</v>
      </c>
      <c r="N551" s="19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  <c r="AA551" s="197"/>
      <c r="AB551" s="197"/>
      <c r="AC551" s="197"/>
      <c r="AD551" s="197"/>
      <c r="AE551" s="197"/>
      <c r="AF551" s="197"/>
      <c r="AG551" s="197"/>
      <c r="AH551" s="197"/>
      <c r="AI551" s="197"/>
      <c r="AJ551" s="197"/>
      <c r="AK551" s="197"/>
      <c r="AL551" s="197"/>
      <c r="AM551" s="197"/>
      <c r="AN551" s="197"/>
      <c r="AO551" s="197"/>
      <c r="AP551" s="197"/>
      <c r="AQ551" s="197"/>
      <c r="AR551" s="197"/>
      <c r="AS551" s="198">
        <v>1</v>
      </c>
    </row>
    <row r="552" spans="1:45">
      <c r="A552" s="36"/>
      <c r="B552" s="18">
        <v>1</v>
      </c>
      <c r="C552" s="7">
        <v>2</v>
      </c>
      <c r="D552" s="199">
        <v>0.04</v>
      </c>
      <c r="E552" s="199">
        <v>6.77858244E-2</v>
      </c>
      <c r="F552" s="200">
        <v>0.05</v>
      </c>
      <c r="G552" s="201" t="s">
        <v>209</v>
      </c>
      <c r="H552" s="202" t="s">
        <v>208</v>
      </c>
      <c r="I552" s="199">
        <v>0.04</v>
      </c>
      <c r="J552" s="200">
        <v>0.04</v>
      </c>
      <c r="K552" s="201">
        <v>7.5946E-2</v>
      </c>
      <c r="L552" s="199">
        <v>2.5000000000000001E-2</v>
      </c>
      <c r="M552" s="199">
        <v>0.04</v>
      </c>
      <c r="N552" s="19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  <c r="AA552" s="197"/>
      <c r="AB552" s="197"/>
      <c r="AC552" s="197"/>
      <c r="AD552" s="197"/>
      <c r="AE552" s="197"/>
      <c r="AF552" s="197"/>
      <c r="AG552" s="197"/>
      <c r="AH552" s="197"/>
      <c r="AI552" s="197"/>
      <c r="AJ552" s="197"/>
      <c r="AK552" s="197"/>
      <c r="AL552" s="197"/>
      <c r="AM552" s="197"/>
      <c r="AN552" s="197"/>
      <c r="AO552" s="197"/>
      <c r="AP552" s="197"/>
      <c r="AQ552" s="197"/>
      <c r="AR552" s="197"/>
      <c r="AS552" s="198">
        <v>20</v>
      </c>
    </row>
    <row r="553" spans="1:45">
      <c r="A553" s="36"/>
      <c r="B553" s="18">
        <v>1</v>
      </c>
      <c r="C553" s="7">
        <v>3</v>
      </c>
      <c r="D553" s="199">
        <v>0.04</v>
      </c>
      <c r="E553" s="199">
        <v>6.7191586500000011E-2</v>
      </c>
      <c r="F553" s="200">
        <v>0.05</v>
      </c>
      <c r="G553" s="201" t="s">
        <v>209</v>
      </c>
      <c r="H553" s="202" t="s">
        <v>208</v>
      </c>
      <c r="I553" s="199">
        <v>0.04</v>
      </c>
      <c r="J553" s="200">
        <v>0.03</v>
      </c>
      <c r="K553" s="202">
        <v>7.6220999999999997E-2</v>
      </c>
      <c r="L553" s="26">
        <v>3.5000000000000003E-2</v>
      </c>
      <c r="M553" s="26">
        <v>0.04</v>
      </c>
      <c r="N553" s="19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  <c r="AA553" s="197"/>
      <c r="AB553" s="197"/>
      <c r="AC553" s="197"/>
      <c r="AD553" s="197"/>
      <c r="AE553" s="197"/>
      <c r="AF553" s="197"/>
      <c r="AG553" s="197"/>
      <c r="AH553" s="197"/>
      <c r="AI553" s="197"/>
      <c r="AJ553" s="197"/>
      <c r="AK553" s="197"/>
      <c r="AL553" s="197"/>
      <c r="AM553" s="197"/>
      <c r="AN553" s="197"/>
      <c r="AO553" s="197"/>
      <c r="AP553" s="197"/>
      <c r="AQ553" s="197"/>
      <c r="AR553" s="197"/>
      <c r="AS553" s="198">
        <v>16</v>
      </c>
    </row>
    <row r="554" spans="1:45">
      <c r="A554" s="36"/>
      <c r="B554" s="18">
        <v>1</v>
      </c>
      <c r="C554" s="7">
        <v>4</v>
      </c>
      <c r="D554" s="199">
        <v>0.04</v>
      </c>
      <c r="E554" s="199">
        <v>6.2567875300000006E-2</v>
      </c>
      <c r="F554" s="200">
        <v>0.05</v>
      </c>
      <c r="G554" s="201" t="s">
        <v>209</v>
      </c>
      <c r="H554" s="202" t="s">
        <v>208</v>
      </c>
      <c r="I554" s="199">
        <v>0.04</v>
      </c>
      <c r="J554" s="200">
        <v>0.04</v>
      </c>
      <c r="K554" s="202">
        <v>7.5486999999999999E-2</v>
      </c>
      <c r="L554" s="26">
        <v>2.5000000000000001E-2</v>
      </c>
      <c r="M554" s="26">
        <v>0.05</v>
      </c>
      <c r="N554" s="19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  <c r="AA554" s="197"/>
      <c r="AB554" s="197"/>
      <c r="AC554" s="197"/>
      <c r="AD554" s="197"/>
      <c r="AE554" s="197"/>
      <c r="AF554" s="197"/>
      <c r="AG554" s="197"/>
      <c r="AH554" s="197"/>
      <c r="AI554" s="197"/>
      <c r="AJ554" s="197"/>
      <c r="AK554" s="197"/>
      <c r="AL554" s="197"/>
      <c r="AM554" s="197"/>
      <c r="AN554" s="197"/>
      <c r="AO554" s="197"/>
      <c r="AP554" s="197"/>
      <c r="AQ554" s="197"/>
      <c r="AR554" s="197"/>
      <c r="AS554" s="198">
        <v>4.3928534776190499E-2</v>
      </c>
    </row>
    <row r="555" spans="1:45">
      <c r="A555" s="36"/>
      <c r="B555" s="18">
        <v>1</v>
      </c>
      <c r="C555" s="7">
        <v>5</v>
      </c>
      <c r="D555" s="199">
        <v>0.04</v>
      </c>
      <c r="E555" s="199">
        <v>6.4315630799999995E-2</v>
      </c>
      <c r="F555" s="199">
        <v>0.05</v>
      </c>
      <c r="G555" s="201" t="s">
        <v>209</v>
      </c>
      <c r="H555" s="201" t="s">
        <v>208</v>
      </c>
      <c r="I555" s="199">
        <v>0.04</v>
      </c>
      <c r="J555" s="199">
        <v>0.03</v>
      </c>
      <c r="K555" s="201">
        <v>7.5677999999999995E-2</v>
      </c>
      <c r="L555" s="199">
        <v>3.5000000000000003E-2</v>
      </c>
      <c r="M555" s="199">
        <v>0.05</v>
      </c>
      <c r="N555" s="19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  <c r="AA555" s="197"/>
      <c r="AB555" s="197"/>
      <c r="AC555" s="197"/>
      <c r="AD555" s="197"/>
      <c r="AE555" s="197"/>
      <c r="AF555" s="197"/>
      <c r="AG555" s="197"/>
      <c r="AH555" s="197"/>
      <c r="AI555" s="197"/>
      <c r="AJ555" s="197"/>
      <c r="AK555" s="197"/>
      <c r="AL555" s="197"/>
      <c r="AM555" s="197"/>
      <c r="AN555" s="197"/>
      <c r="AO555" s="197"/>
      <c r="AP555" s="197"/>
      <c r="AQ555" s="197"/>
      <c r="AR555" s="197"/>
      <c r="AS555" s="198">
        <v>26</v>
      </c>
    </row>
    <row r="556" spans="1:45">
      <c r="A556" s="36"/>
      <c r="B556" s="18">
        <v>1</v>
      </c>
      <c r="C556" s="7">
        <v>6</v>
      </c>
      <c r="D556" s="199">
        <v>0.04</v>
      </c>
      <c r="E556" s="199">
        <v>6.926334910000001E-2</v>
      </c>
      <c r="F556" s="199">
        <v>0.05</v>
      </c>
      <c r="G556" s="201" t="s">
        <v>209</v>
      </c>
      <c r="H556" s="201" t="s">
        <v>208</v>
      </c>
      <c r="I556" s="199">
        <v>0.04</v>
      </c>
      <c r="J556" s="199">
        <v>0.04</v>
      </c>
      <c r="K556" s="201">
        <v>7.5941999999999996E-2</v>
      </c>
      <c r="L556" s="199">
        <v>0.03</v>
      </c>
      <c r="M556" s="199">
        <v>0.05</v>
      </c>
      <c r="N556" s="19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  <c r="AA556" s="197"/>
      <c r="AB556" s="197"/>
      <c r="AC556" s="197"/>
      <c r="AD556" s="197"/>
      <c r="AE556" s="197"/>
      <c r="AF556" s="197"/>
      <c r="AG556" s="197"/>
      <c r="AH556" s="197"/>
      <c r="AI556" s="197"/>
      <c r="AJ556" s="197"/>
      <c r="AK556" s="197"/>
      <c r="AL556" s="197"/>
      <c r="AM556" s="197"/>
      <c r="AN556" s="197"/>
      <c r="AO556" s="197"/>
      <c r="AP556" s="197"/>
      <c r="AQ556" s="197"/>
      <c r="AR556" s="197"/>
      <c r="AS556" s="76"/>
    </row>
    <row r="557" spans="1:45">
      <c r="A557" s="36"/>
      <c r="B557" s="19" t="s">
        <v>175</v>
      </c>
      <c r="C557" s="11"/>
      <c r="D557" s="204">
        <v>0.04</v>
      </c>
      <c r="E557" s="204">
        <v>6.6666410100000004E-2</v>
      </c>
      <c r="F557" s="204">
        <v>4.9999999999999996E-2</v>
      </c>
      <c r="G557" s="204">
        <v>0.122</v>
      </c>
      <c r="H557" s="204" t="s">
        <v>441</v>
      </c>
      <c r="I557" s="204">
        <v>0.04</v>
      </c>
      <c r="J557" s="204">
        <v>3.6666666666666667E-2</v>
      </c>
      <c r="K557" s="204">
        <v>7.5860833333333336E-2</v>
      </c>
      <c r="L557" s="204">
        <v>2.9166666666666671E-2</v>
      </c>
      <c r="M557" s="204">
        <v>4.4999999999999991E-2</v>
      </c>
      <c r="N557" s="19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  <c r="AA557" s="197"/>
      <c r="AB557" s="197"/>
      <c r="AC557" s="197"/>
      <c r="AD557" s="197"/>
      <c r="AE557" s="197"/>
      <c r="AF557" s="197"/>
      <c r="AG557" s="197"/>
      <c r="AH557" s="197"/>
      <c r="AI557" s="197"/>
      <c r="AJ557" s="197"/>
      <c r="AK557" s="197"/>
      <c r="AL557" s="197"/>
      <c r="AM557" s="197"/>
      <c r="AN557" s="197"/>
      <c r="AO557" s="197"/>
      <c r="AP557" s="197"/>
      <c r="AQ557" s="197"/>
      <c r="AR557" s="197"/>
      <c r="AS557" s="76"/>
    </row>
    <row r="558" spans="1:45">
      <c r="A558" s="36"/>
      <c r="B558" s="2" t="s">
        <v>176</v>
      </c>
      <c r="C558" s="34"/>
      <c r="D558" s="26">
        <v>0.04</v>
      </c>
      <c r="E558" s="26">
        <v>6.7488705450000006E-2</v>
      </c>
      <c r="F558" s="26">
        <v>0.05</v>
      </c>
      <c r="G558" s="26">
        <v>0.122</v>
      </c>
      <c r="H558" s="26" t="s">
        <v>441</v>
      </c>
      <c r="I558" s="26">
        <v>0.04</v>
      </c>
      <c r="J558" s="26">
        <v>0.04</v>
      </c>
      <c r="K558" s="26">
        <v>7.5916499999999998E-2</v>
      </c>
      <c r="L558" s="26">
        <v>2.75E-2</v>
      </c>
      <c r="M558" s="26">
        <v>4.4999999999999998E-2</v>
      </c>
      <c r="N558" s="19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  <c r="AA558" s="197"/>
      <c r="AB558" s="197"/>
      <c r="AC558" s="197"/>
      <c r="AD558" s="197"/>
      <c r="AE558" s="197"/>
      <c r="AF558" s="197"/>
      <c r="AG558" s="197"/>
      <c r="AH558" s="197"/>
      <c r="AI558" s="197"/>
      <c r="AJ558" s="197"/>
      <c r="AK558" s="197"/>
      <c r="AL558" s="197"/>
      <c r="AM558" s="197"/>
      <c r="AN558" s="197"/>
      <c r="AO558" s="197"/>
      <c r="AP558" s="197"/>
      <c r="AQ558" s="197"/>
      <c r="AR558" s="197"/>
      <c r="AS558" s="76"/>
    </row>
    <row r="559" spans="1:45">
      <c r="A559" s="36"/>
      <c r="B559" s="2" t="s">
        <v>177</v>
      </c>
      <c r="C559" s="34"/>
      <c r="D559" s="26">
        <v>0</v>
      </c>
      <c r="E559" s="26">
        <v>2.6635109752687503E-3</v>
      </c>
      <c r="F559" s="26">
        <v>7.6011774306101464E-18</v>
      </c>
      <c r="G559" s="26" t="s">
        <v>441</v>
      </c>
      <c r="H559" s="26" t="s">
        <v>441</v>
      </c>
      <c r="I559" s="26">
        <v>0</v>
      </c>
      <c r="J559" s="26">
        <v>5.1639777949432242E-3</v>
      </c>
      <c r="K559" s="26">
        <v>2.5205191264234965E-4</v>
      </c>
      <c r="L559" s="26">
        <v>4.9159604012508759E-3</v>
      </c>
      <c r="M559" s="26">
        <v>5.4772255750516622E-3</v>
      </c>
      <c r="N559" s="19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  <c r="AA559" s="197"/>
      <c r="AB559" s="197"/>
      <c r="AC559" s="197"/>
      <c r="AD559" s="197"/>
      <c r="AE559" s="197"/>
      <c r="AF559" s="197"/>
      <c r="AG559" s="197"/>
      <c r="AH559" s="197"/>
      <c r="AI559" s="197"/>
      <c r="AJ559" s="197"/>
      <c r="AK559" s="197"/>
      <c r="AL559" s="197"/>
      <c r="AM559" s="197"/>
      <c r="AN559" s="197"/>
      <c r="AO559" s="197"/>
      <c r="AP559" s="197"/>
      <c r="AQ559" s="197"/>
      <c r="AR559" s="197"/>
      <c r="AS559" s="76"/>
    </row>
    <row r="560" spans="1:45">
      <c r="A560" s="36"/>
      <c r="B560" s="2" t="s">
        <v>86</v>
      </c>
      <c r="C560" s="34"/>
      <c r="D560" s="12">
        <v>0</v>
      </c>
      <c r="E560" s="12">
        <v>3.9952818387452814E-2</v>
      </c>
      <c r="F560" s="12">
        <v>1.5202354861220294E-16</v>
      </c>
      <c r="G560" s="12" t="s">
        <v>441</v>
      </c>
      <c r="H560" s="12" t="s">
        <v>441</v>
      </c>
      <c r="I560" s="12">
        <v>0</v>
      </c>
      <c r="J560" s="12">
        <v>0.14083575804390611</v>
      </c>
      <c r="K560" s="12">
        <v>3.3225566022301754E-3</v>
      </c>
      <c r="L560" s="12">
        <v>0.16854721375717285</v>
      </c>
      <c r="M560" s="12">
        <v>0.12171612389003696</v>
      </c>
      <c r="N560" s="11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5"/>
    </row>
    <row r="561" spans="1:45">
      <c r="A561" s="36"/>
      <c r="B561" s="2" t="s">
        <v>178</v>
      </c>
      <c r="C561" s="34"/>
      <c r="D561" s="12">
        <v>-8.9430134563008079E-2</v>
      </c>
      <c r="E561" s="12">
        <v>0.51761060184810792</v>
      </c>
      <c r="F561" s="12">
        <v>0.13821233179623982</v>
      </c>
      <c r="G561" s="12">
        <v>1.7772380895828253</v>
      </c>
      <c r="H561" s="12" t="s">
        <v>441</v>
      </c>
      <c r="I561" s="12">
        <v>-8.9430134563008079E-2</v>
      </c>
      <c r="J561" s="12">
        <v>-0.16531095668275742</v>
      </c>
      <c r="K561" s="12">
        <v>0.72691472000678514</v>
      </c>
      <c r="L561" s="12">
        <v>-0.33604280645219331</v>
      </c>
      <c r="M561" s="12">
        <v>2.4391098616615592E-2</v>
      </c>
      <c r="N561" s="11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5"/>
    </row>
    <row r="562" spans="1:45">
      <c r="A562" s="36"/>
      <c r="B562" s="58" t="s">
        <v>179</v>
      </c>
      <c r="C562" s="59"/>
      <c r="D562" s="57">
        <v>0</v>
      </c>
      <c r="E562" s="57">
        <v>2.4</v>
      </c>
      <c r="F562" s="57">
        <v>0.9</v>
      </c>
      <c r="G562" s="57">
        <v>0.27</v>
      </c>
      <c r="H562" s="57">
        <v>1.35</v>
      </c>
      <c r="I562" s="57">
        <v>0</v>
      </c>
      <c r="J562" s="57">
        <v>0.3</v>
      </c>
      <c r="K562" s="57">
        <v>3.22</v>
      </c>
      <c r="L562" s="57">
        <v>0.97</v>
      </c>
      <c r="M562" s="57">
        <v>0.45</v>
      </c>
      <c r="N562" s="11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5"/>
    </row>
    <row r="563" spans="1:45">
      <c r="B563" s="37"/>
      <c r="C563" s="19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AS563" s="75"/>
    </row>
    <row r="564" spans="1:45" ht="15">
      <c r="B564" s="40" t="s">
        <v>346</v>
      </c>
      <c r="AS564" s="33" t="s">
        <v>181</v>
      </c>
    </row>
    <row r="565" spans="1:45" ht="15">
      <c r="A565" s="29" t="s">
        <v>29</v>
      </c>
      <c r="B565" s="17" t="s">
        <v>114</v>
      </c>
      <c r="C565" s="14" t="s">
        <v>115</v>
      </c>
      <c r="D565" s="15" t="s">
        <v>163</v>
      </c>
      <c r="E565" s="16" t="s">
        <v>163</v>
      </c>
      <c r="F565" s="16" t="s">
        <v>163</v>
      </c>
      <c r="G565" s="16" t="s">
        <v>163</v>
      </c>
      <c r="H565" s="16" t="s">
        <v>163</v>
      </c>
      <c r="I565" s="11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36"/>
      <c r="B566" s="18" t="s">
        <v>164</v>
      </c>
      <c r="C566" s="7" t="s">
        <v>164</v>
      </c>
      <c r="D566" s="114" t="s">
        <v>166</v>
      </c>
      <c r="E566" s="115" t="s">
        <v>184</v>
      </c>
      <c r="F566" s="115" t="s">
        <v>167</v>
      </c>
      <c r="G566" s="115" t="s">
        <v>168</v>
      </c>
      <c r="H566" s="115" t="s">
        <v>169</v>
      </c>
      <c r="I566" s="11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 t="s">
        <v>3</v>
      </c>
    </row>
    <row r="567" spans="1:45">
      <c r="A567" s="36"/>
      <c r="B567" s="18"/>
      <c r="C567" s="7"/>
      <c r="D567" s="8" t="s">
        <v>117</v>
      </c>
      <c r="E567" s="9" t="s">
        <v>117</v>
      </c>
      <c r="F567" s="9" t="s">
        <v>201</v>
      </c>
      <c r="G567" s="9" t="s">
        <v>201</v>
      </c>
      <c r="H567" s="9" t="s">
        <v>117</v>
      </c>
      <c r="I567" s="11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</v>
      </c>
    </row>
    <row r="568" spans="1:45">
      <c r="A568" s="36"/>
      <c r="B568" s="18"/>
      <c r="C568" s="7"/>
      <c r="D568" s="30"/>
      <c r="E568" s="30"/>
      <c r="F568" s="30"/>
      <c r="G568" s="30"/>
      <c r="H568" s="30"/>
      <c r="I568" s="11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</v>
      </c>
    </row>
    <row r="569" spans="1:45">
      <c r="A569" s="36"/>
      <c r="B569" s="17">
        <v>1</v>
      </c>
      <c r="C569" s="13">
        <v>1</v>
      </c>
      <c r="D569" s="221" t="s">
        <v>97</v>
      </c>
      <c r="E569" s="221" t="s">
        <v>137</v>
      </c>
      <c r="F569" s="225" t="s">
        <v>99</v>
      </c>
      <c r="G569" s="213">
        <v>1.1416951</v>
      </c>
      <c r="H569" s="222" t="s">
        <v>111</v>
      </c>
      <c r="I569" s="214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6">
        <v>1</v>
      </c>
    </row>
    <row r="570" spans="1:45">
      <c r="A570" s="36"/>
      <c r="B570" s="18">
        <v>1</v>
      </c>
      <c r="C570" s="7">
        <v>2</v>
      </c>
      <c r="D570" s="223" t="s">
        <v>97</v>
      </c>
      <c r="E570" s="223" t="s">
        <v>137</v>
      </c>
      <c r="F570" s="226" t="s">
        <v>99</v>
      </c>
      <c r="G570" s="217">
        <v>1.1524282000000001</v>
      </c>
      <c r="H570" s="224" t="s">
        <v>111</v>
      </c>
      <c r="I570" s="214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6">
        <v>8</v>
      </c>
    </row>
    <row r="571" spans="1:45">
      <c r="A571" s="36"/>
      <c r="B571" s="18">
        <v>1</v>
      </c>
      <c r="C571" s="7">
        <v>3</v>
      </c>
      <c r="D571" s="223" t="s">
        <v>97</v>
      </c>
      <c r="E571" s="223" t="s">
        <v>137</v>
      </c>
      <c r="F571" s="226" t="s">
        <v>99</v>
      </c>
      <c r="G571" s="217">
        <v>1.1424776000000001</v>
      </c>
      <c r="H571" s="224" t="s">
        <v>111</v>
      </c>
      <c r="I571" s="214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6">
        <v>16</v>
      </c>
    </row>
    <row r="572" spans="1:45">
      <c r="A572" s="36"/>
      <c r="B572" s="18">
        <v>1</v>
      </c>
      <c r="C572" s="7">
        <v>4</v>
      </c>
      <c r="D572" s="223" t="s">
        <v>97</v>
      </c>
      <c r="E572" s="223" t="s">
        <v>137</v>
      </c>
      <c r="F572" s="226" t="s">
        <v>99</v>
      </c>
      <c r="G572" s="217">
        <v>1.1268312</v>
      </c>
      <c r="H572" s="224" t="s">
        <v>111</v>
      </c>
      <c r="I572" s="214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6" t="s">
        <v>97</v>
      </c>
    </row>
    <row r="573" spans="1:45">
      <c r="A573" s="36"/>
      <c r="B573" s="18">
        <v>1</v>
      </c>
      <c r="C573" s="7">
        <v>5</v>
      </c>
      <c r="D573" s="223" t="s">
        <v>97</v>
      </c>
      <c r="E573" s="223" t="s">
        <v>137</v>
      </c>
      <c r="F573" s="217" t="s">
        <v>99</v>
      </c>
      <c r="G573" s="217">
        <v>1.136312</v>
      </c>
      <c r="H573" s="223" t="s">
        <v>111</v>
      </c>
      <c r="I573" s="214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6">
        <v>27</v>
      </c>
    </row>
    <row r="574" spans="1:45">
      <c r="A574" s="36"/>
      <c r="B574" s="18">
        <v>1</v>
      </c>
      <c r="C574" s="7">
        <v>6</v>
      </c>
      <c r="D574" s="223" t="s">
        <v>97</v>
      </c>
      <c r="E574" s="223" t="s">
        <v>137</v>
      </c>
      <c r="F574" s="217" t="s">
        <v>99</v>
      </c>
      <c r="G574" s="217">
        <v>1.1545589000000001</v>
      </c>
      <c r="H574" s="223" t="s">
        <v>111</v>
      </c>
      <c r="I574" s="214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8"/>
    </row>
    <row r="575" spans="1:45">
      <c r="A575" s="36"/>
      <c r="B575" s="19" t="s">
        <v>175</v>
      </c>
      <c r="C575" s="11"/>
      <c r="D575" s="219" t="s">
        <v>441</v>
      </c>
      <c r="E575" s="219" t="s">
        <v>441</v>
      </c>
      <c r="F575" s="219" t="s">
        <v>441</v>
      </c>
      <c r="G575" s="219">
        <v>1.1423838333333334</v>
      </c>
      <c r="H575" s="219" t="s">
        <v>441</v>
      </c>
      <c r="I575" s="214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8"/>
    </row>
    <row r="576" spans="1:45">
      <c r="A576" s="36"/>
      <c r="B576" s="2" t="s">
        <v>176</v>
      </c>
      <c r="C576" s="34"/>
      <c r="D576" s="220" t="s">
        <v>441</v>
      </c>
      <c r="E576" s="220" t="s">
        <v>441</v>
      </c>
      <c r="F576" s="220" t="s">
        <v>441</v>
      </c>
      <c r="G576" s="220">
        <v>1.14208635</v>
      </c>
      <c r="H576" s="220" t="s">
        <v>441</v>
      </c>
      <c r="I576" s="214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8"/>
    </row>
    <row r="577" spans="1:45">
      <c r="A577" s="36"/>
      <c r="B577" s="2" t="s">
        <v>177</v>
      </c>
      <c r="C577" s="34"/>
      <c r="D577" s="220" t="s">
        <v>441</v>
      </c>
      <c r="E577" s="220" t="s">
        <v>441</v>
      </c>
      <c r="F577" s="220" t="s">
        <v>441</v>
      </c>
      <c r="G577" s="220">
        <v>1.02796523238224E-2</v>
      </c>
      <c r="H577" s="220" t="s">
        <v>441</v>
      </c>
      <c r="I577" s="214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8"/>
    </row>
    <row r="578" spans="1:45">
      <c r="A578" s="36"/>
      <c r="B578" s="2" t="s">
        <v>86</v>
      </c>
      <c r="C578" s="34"/>
      <c r="D578" s="12" t="s">
        <v>441</v>
      </c>
      <c r="E578" s="12" t="s">
        <v>441</v>
      </c>
      <c r="F578" s="12" t="s">
        <v>441</v>
      </c>
      <c r="G578" s="12">
        <v>8.9984224425057359E-3</v>
      </c>
      <c r="H578" s="12" t="s">
        <v>441</v>
      </c>
      <c r="I578" s="11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5"/>
    </row>
    <row r="579" spans="1:45">
      <c r="A579" s="36"/>
      <c r="B579" s="2" t="s">
        <v>178</v>
      </c>
      <c r="C579" s="34"/>
      <c r="D579" s="12" t="s">
        <v>441</v>
      </c>
      <c r="E579" s="12" t="s">
        <v>441</v>
      </c>
      <c r="F579" s="12" t="s">
        <v>441</v>
      </c>
      <c r="G579" s="12" t="s">
        <v>441</v>
      </c>
      <c r="H579" s="12" t="s">
        <v>441</v>
      </c>
      <c r="I579" s="11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5"/>
    </row>
    <row r="580" spans="1:45">
      <c r="A580" s="36"/>
      <c r="B580" s="58" t="s">
        <v>179</v>
      </c>
      <c r="C580" s="59"/>
      <c r="D580" s="57">
        <v>0.44</v>
      </c>
      <c r="E580" s="57">
        <v>2.1800000000000002</v>
      </c>
      <c r="F580" s="57" t="s">
        <v>180</v>
      </c>
      <c r="G580" s="57">
        <v>0.91</v>
      </c>
      <c r="H580" s="57">
        <v>0.44</v>
      </c>
      <c r="I580" s="11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5"/>
    </row>
    <row r="581" spans="1:45">
      <c r="B581" s="37"/>
      <c r="C581" s="19"/>
      <c r="D581" s="32"/>
      <c r="E581" s="32"/>
      <c r="F581" s="32"/>
      <c r="G581" s="32"/>
      <c r="H581" s="32"/>
      <c r="AS581" s="75"/>
    </row>
    <row r="582" spans="1:45" ht="15">
      <c r="B582" s="40" t="s">
        <v>347</v>
      </c>
      <c r="AS582" s="33" t="s">
        <v>181</v>
      </c>
    </row>
    <row r="583" spans="1:45" ht="15">
      <c r="A583" s="29" t="s">
        <v>31</v>
      </c>
      <c r="B583" s="17" t="s">
        <v>114</v>
      </c>
      <c r="C583" s="14" t="s">
        <v>115</v>
      </c>
      <c r="D583" s="15" t="s">
        <v>163</v>
      </c>
      <c r="E583" s="11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1</v>
      </c>
    </row>
    <row r="584" spans="1:45">
      <c r="A584" s="36"/>
      <c r="B584" s="18" t="s">
        <v>164</v>
      </c>
      <c r="C584" s="7" t="s">
        <v>164</v>
      </c>
      <c r="D584" s="114" t="s">
        <v>168</v>
      </c>
      <c r="E584" s="11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 t="s">
        <v>3</v>
      </c>
    </row>
    <row r="585" spans="1:45">
      <c r="A585" s="36"/>
      <c r="B585" s="18"/>
      <c r="C585" s="7"/>
      <c r="D585" s="8" t="s">
        <v>201</v>
      </c>
      <c r="E585" s="1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1</v>
      </c>
    </row>
    <row r="586" spans="1:45">
      <c r="A586" s="36"/>
      <c r="B586" s="18"/>
      <c r="C586" s="7"/>
      <c r="D586" s="30"/>
      <c r="E586" s="11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1</v>
      </c>
    </row>
    <row r="587" spans="1:45">
      <c r="A587" s="36"/>
      <c r="B587" s="17">
        <v>1</v>
      </c>
      <c r="C587" s="13">
        <v>1</v>
      </c>
      <c r="D587" s="213">
        <v>10.709210000000001</v>
      </c>
      <c r="E587" s="214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6">
        <v>1</v>
      </c>
    </row>
    <row r="588" spans="1:45">
      <c r="A588" s="36"/>
      <c r="B588" s="18">
        <v>1</v>
      </c>
      <c r="C588" s="7">
        <v>2</v>
      </c>
      <c r="D588" s="217">
        <v>10.72668</v>
      </c>
      <c r="E588" s="214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6">
        <v>22</v>
      </c>
    </row>
    <row r="589" spans="1:45">
      <c r="A589" s="36"/>
      <c r="B589" s="18">
        <v>1</v>
      </c>
      <c r="C589" s="7">
        <v>3</v>
      </c>
      <c r="D589" s="217">
        <v>10.729010000000001</v>
      </c>
      <c r="E589" s="214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6">
        <v>16</v>
      </c>
    </row>
    <row r="590" spans="1:45">
      <c r="A590" s="36"/>
      <c r="B590" s="18">
        <v>1</v>
      </c>
      <c r="C590" s="7">
        <v>4</v>
      </c>
      <c r="D590" s="217">
        <v>10.765689999999999</v>
      </c>
      <c r="E590" s="214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6">
        <v>10.7248983333333</v>
      </c>
    </row>
    <row r="591" spans="1:45">
      <c r="A591" s="36"/>
      <c r="B591" s="18">
        <v>1</v>
      </c>
      <c r="C591" s="7">
        <v>5</v>
      </c>
      <c r="D591" s="217">
        <v>10.72831</v>
      </c>
      <c r="E591" s="214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6">
        <v>28</v>
      </c>
    </row>
    <row r="592" spans="1:45">
      <c r="A592" s="36"/>
      <c r="B592" s="18">
        <v>1</v>
      </c>
      <c r="C592" s="7">
        <v>6</v>
      </c>
      <c r="D592" s="217">
        <v>10.69049</v>
      </c>
      <c r="E592" s="214"/>
      <c r="F592" s="215"/>
      <c r="G592" s="215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8"/>
    </row>
    <row r="593" spans="1:45">
      <c r="A593" s="36"/>
      <c r="B593" s="19" t="s">
        <v>175</v>
      </c>
      <c r="C593" s="11"/>
      <c r="D593" s="219">
        <v>10.724898333333334</v>
      </c>
      <c r="E593" s="214"/>
      <c r="F593" s="215"/>
      <c r="G593" s="215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8"/>
    </row>
    <row r="594" spans="1:45">
      <c r="A594" s="36"/>
      <c r="B594" s="2" t="s">
        <v>176</v>
      </c>
      <c r="C594" s="34"/>
      <c r="D594" s="220">
        <v>10.727495000000001</v>
      </c>
      <c r="E594" s="214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8"/>
    </row>
    <row r="595" spans="1:45">
      <c r="A595" s="36"/>
      <c r="B595" s="2" t="s">
        <v>177</v>
      </c>
      <c r="C595" s="34"/>
      <c r="D595" s="220">
        <v>2.5002947359594366E-2</v>
      </c>
      <c r="E595" s="214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18"/>
    </row>
    <row r="596" spans="1:45">
      <c r="A596" s="36"/>
      <c r="B596" s="2" t="s">
        <v>86</v>
      </c>
      <c r="C596" s="34"/>
      <c r="D596" s="12">
        <v>2.3312992424258596E-3</v>
      </c>
      <c r="E596" s="1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5"/>
    </row>
    <row r="597" spans="1:45">
      <c r="A597" s="36"/>
      <c r="B597" s="2" t="s">
        <v>178</v>
      </c>
      <c r="C597" s="34"/>
      <c r="D597" s="12">
        <v>3.1086244689504383E-15</v>
      </c>
      <c r="E597" s="1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5"/>
    </row>
    <row r="598" spans="1:45">
      <c r="A598" s="36"/>
      <c r="B598" s="58" t="s">
        <v>179</v>
      </c>
      <c r="C598" s="59"/>
      <c r="D598" s="57" t="s">
        <v>180</v>
      </c>
      <c r="E598" s="11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5"/>
    </row>
    <row r="599" spans="1:45">
      <c r="B599" s="37"/>
      <c r="C599" s="19"/>
      <c r="D599" s="32"/>
      <c r="AS599" s="75"/>
    </row>
    <row r="600" spans="1:45" ht="15">
      <c r="B600" s="40" t="s">
        <v>348</v>
      </c>
      <c r="AS600" s="33" t="s">
        <v>67</v>
      </c>
    </row>
    <row r="601" spans="1:45" ht="15">
      <c r="A601" s="29" t="s">
        <v>34</v>
      </c>
      <c r="B601" s="17" t="s">
        <v>114</v>
      </c>
      <c r="C601" s="14" t="s">
        <v>115</v>
      </c>
      <c r="D601" s="15" t="s">
        <v>163</v>
      </c>
      <c r="E601" s="16" t="s">
        <v>163</v>
      </c>
      <c r="F601" s="16" t="s">
        <v>163</v>
      </c>
      <c r="G601" s="16" t="s">
        <v>163</v>
      </c>
      <c r="H601" s="16" t="s">
        <v>163</v>
      </c>
      <c r="I601" s="16" t="s">
        <v>163</v>
      </c>
      <c r="J601" s="16" t="s">
        <v>163</v>
      </c>
      <c r="K601" s="16" t="s">
        <v>163</v>
      </c>
      <c r="L601" s="16" t="s">
        <v>163</v>
      </c>
      <c r="M601" s="16" t="s">
        <v>163</v>
      </c>
      <c r="N601" s="116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3">
        <v>1</v>
      </c>
    </row>
    <row r="602" spans="1:45">
      <c r="A602" s="36"/>
      <c r="B602" s="18" t="s">
        <v>164</v>
      </c>
      <c r="C602" s="7" t="s">
        <v>164</v>
      </c>
      <c r="D602" s="114" t="s">
        <v>166</v>
      </c>
      <c r="E602" s="115" t="s">
        <v>184</v>
      </c>
      <c r="F602" s="115" t="s">
        <v>182</v>
      </c>
      <c r="G602" s="115" t="s">
        <v>167</v>
      </c>
      <c r="H602" s="115" t="s">
        <v>197</v>
      </c>
      <c r="I602" s="115" t="s">
        <v>185</v>
      </c>
      <c r="J602" s="115" t="s">
        <v>183</v>
      </c>
      <c r="K602" s="115" t="s">
        <v>186</v>
      </c>
      <c r="L602" s="115" t="s">
        <v>169</v>
      </c>
      <c r="M602" s="115" t="s">
        <v>187</v>
      </c>
      <c r="N602" s="116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3" t="s">
        <v>3</v>
      </c>
    </row>
    <row r="603" spans="1:45">
      <c r="A603" s="36"/>
      <c r="B603" s="18"/>
      <c r="C603" s="7"/>
      <c r="D603" s="8" t="s">
        <v>117</v>
      </c>
      <c r="E603" s="9" t="s">
        <v>117</v>
      </c>
      <c r="F603" s="9" t="s">
        <v>117</v>
      </c>
      <c r="G603" s="9" t="s">
        <v>117</v>
      </c>
      <c r="H603" s="9" t="s">
        <v>117</v>
      </c>
      <c r="I603" s="9" t="s">
        <v>117</v>
      </c>
      <c r="J603" s="9" t="s">
        <v>117</v>
      </c>
      <c r="K603" s="9" t="s">
        <v>117</v>
      </c>
      <c r="L603" s="9" t="s">
        <v>117</v>
      </c>
      <c r="M603" s="9" t="s">
        <v>117</v>
      </c>
      <c r="N603" s="116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3">
        <v>0</v>
      </c>
    </row>
    <row r="604" spans="1:45">
      <c r="A604" s="36"/>
      <c r="B604" s="18"/>
      <c r="C604" s="7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116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7">
        <v>1</v>
      </c>
      <c r="C605" s="13">
        <v>1</v>
      </c>
      <c r="D605" s="182">
        <v>87</v>
      </c>
      <c r="E605" s="182">
        <v>85.3306195165259</v>
      </c>
      <c r="F605" s="205">
        <v>85</v>
      </c>
      <c r="G605" s="207">
        <v>155</v>
      </c>
      <c r="H605" s="183">
        <v>100</v>
      </c>
      <c r="I605" s="207">
        <v>89.999999999999986</v>
      </c>
      <c r="J605" s="205">
        <v>106</v>
      </c>
      <c r="K605" s="182">
        <v>101</v>
      </c>
      <c r="L605" s="182">
        <v>95</v>
      </c>
      <c r="M605" s="182">
        <v>87</v>
      </c>
      <c r="N605" s="184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86">
        <v>1</v>
      </c>
    </row>
    <row r="606" spans="1:45">
      <c r="A606" s="36"/>
      <c r="B606" s="18">
        <v>1</v>
      </c>
      <c r="C606" s="7">
        <v>2</v>
      </c>
      <c r="D606" s="187">
        <v>89</v>
      </c>
      <c r="E606" s="187">
        <v>84.7457639854711</v>
      </c>
      <c r="F606" s="208">
        <v>96</v>
      </c>
      <c r="G606" s="189">
        <v>150</v>
      </c>
      <c r="H606" s="188">
        <v>110</v>
      </c>
      <c r="I606" s="189">
        <v>100</v>
      </c>
      <c r="J606" s="208">
        <v>100</v>
      </c>
      <c r="K606" s="187">
        <v>100</v>
      </c>
      <c r="L606" s="187">
        <v>94</v>
      </c>
      <c r="M606" s="187">
        <v>86</v>
      </c>
      <c r="N606" s="184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186">
        <v>9</v>
      </c>
    </row>
    <row r="607" spans="1:45">
      <c r="A607" s="36"/>
      <c r="B607" s="18">
        <v>1</v>
      </c>
      <c r="C607" s="7">
        <v>3</v>
      </c>
      <c r="D607" s="187">
        <v>89</v>
      </c>
      <c r="E607" s="187">
        <v>90.451500263951502</v>
      </c>
      <c r="F607" s="208">
        <v>84</v>
      </c>
      <c r="G607" s="189">
        <v>150</v>
      </c>
      <c r="H607" s="188">
        <v>120</v>
      </c>
      <c r="I607" s="189">
        <v>100</v>
      </c>
      <c r="J607" s="208">
        <v>106</v>
      </c>
      <c r="K607" s="208">
        <v>101</v>
      </c>
      <c r="L607" s="192">
        <v>94</v>
      </c>
      <c r="M607" s="192">
        <v>85</v>
      </c>
      <c r="N607" s="184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86">
        <v>16</v>
      </c>
    </row>
    <row r="608" spans="1:45">
      <c r="A608" s="36"/>
      <c r="B608" s="18">
        <v>1</v>
      </c>
      <c r="C608" s="7">
        <v>4</v>
      </c>
      <c r="D608" s="187">
        <v>90</v>
      </c>
      <c r="E608" s="187">
        <v>89.497922801256607</v>
      </c>
      <c r="F608" s="208">
        <v>91</v>
      </c>
      <c r="G608" s="189">
        <v>145</v>
      </c>
      <c r="H608" s="188">
        <v>100</v>
      </c>
      <c r="I608" s="189">
        <v>100</v>
      </c>
      <c r="J608" s="208">
        <v>102</v>
      </c>
      <c r="K608" s="208">
        <v>101</v>
      </c>
      <c r="L608" s="192">
        <v>95</v>
      </c>
      <c r="M608" s="192">
        <v>84</v>
      </c>
      <c r="N608" s="184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6">
        <v>93.336262988025268</v>
      </c>
    </row>
    <row r="609" spans="1:45">
      <c r="A609" s="36"/>
      <c r="B609" s="18">
        <v>1</v>
      </c>
      <c r="C609" s="7">
        <v>5</v>
      </c>
      <c r="D609" s="187">
        <v>87</v>
      </c>
      <c r="E609" s="187">
        <v>90.095080527165109</v>
      </c>
      <c r="F609" s="187">
        <v>89</v>
      </c>
      <c r="G609" s="189">
        <v>150</v>
      </c>
      <c r="H609" s="189">
        <v>100</v>
      </c>
      <c r="I609" s="189">
        <v>100</v>
      </c>
      <c r="J609" s="187">
        <v>104</v>
      </c>
      <c r="K609" s="187">
        <v>102</v>
      </c>
      <c r="L609" s="187">
        <v>93</v>
      </c>
      <c r="M609" s="187">
        <v>85</v>
      </c>
      <c r="N609" s="184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  <c r="AM609" s="185"/>
      <c r="AN609" s="185"/>
      <c r="AO609" s="185"/>
      <c r="AP609" s="185"/>
      <c r="AQ609" s="185"/>
      <c r="AR609" s="185"/>
      <c r="AS609" s="186">
        <v>30</v>
      </c>
    </row>
    <row r="610" spans="1:45">
      <c r="A610" s="36"/>
      <c r="B610" s="18">
        <v>1</v>
      </c>
      <c r="C610" s="7">
        <v>6</v>
      </c>
      <c r="D610" s="187">
        <v>91</v>
      </c>
      <c r="E610" s="187">
        <v>87.002158402691109</v>
      </c>
      <c r="F610" s="187">
        <v>106</v>
      </c>
      <c r="G610" s="209">
        <v>125</v>
      </c>
      <c r="H610" s="189">
        <v>110</v>
      </c>
      <c r="I610" s="189">
        <v>100</v>
      </c>
      <c r="J610" s="187">
        <v>108</v>
      </c>
      <c r="K610" s="187">
        <v>103</v>
      </c>
      <c r="L610" s="187">
        <v>91</v>
      </c>
      <c r="M610" s="187">
        <v>86</v>
      </c>
      <c r="N610" s="184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  <c r="AM610" s="185"/>
      <c r="AN610" s="185"/>
      <c r="AO610" s="185"/>
      <c r="AP610" s="185"/>
      <c r="AQ610" s="185"/>
      <c r="AR610" s="185"/>
      <c r="AS610" s="190"/>
    </row>
    <row r="611" spans="1:45">
      <c r="A611" s="36"/>
      <c r="B611" s="19" t="s">
        <v>175</v>
      </c>
      <c r="C611" s="11"/>
      <c r="D611" s="191">
        <v>88.833333333333329</v>
      </c>
      <c r="E611" s="191">
        <v>87.853840916176878</v>
      </c>
      <c r="F611" s="191">
        <v>91.833333333333329</v>
      </c>
      <c r="G611" s="191">
        <v>145.83333333333334</v>
      </c>
      <c r="H611" s="191">
        <v>106.66666666666667</v>
      </c>
      <c r="I611" s="191">
        <v>98.333333333333329</v>
      </c>
      <c r="J611" s="191">
        <v>104.33333333333333</v>
      </c>
      <c r="K611" s="191">
        <v>101.33333333333333</v>
      </c>
      <c r="L611" s="191">
        <v>93.666666666666671</v>
      </c>
      <c r="M611" s="191">
        <v>85.5</v>
      </c>
      <c r="N611" s="184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90"/>
    </row>
    <row r="612" spans="1:45">
      <c r="A612" s="36"/>
      <c r="B612" s="2" t="s">
        <v>176</v>
      </c>
      <c r="C612" s="34"/>
      <c r="D612" s="192">
        <v>89</v>
      </c>
      <c r="E612" s="192">
        <v>88.250040601973865</v>
      </c>
      <c r="F612" s="192">
        <v>90</v>
      </c>
      <c r="G612" s="192">
        <v>150</v>
      </c>
      <c r="H612" s="192">
        <v>105</v>
      </c>
      <c r="I612" s="192">
        <v>100</v>
      </c>
      <c r="J612" s="192">
        <v>105</v>
      </c>
      <c r="K612" s="192">
        <v>101</v>
      </c>
      <c r="L612" s="192">
        <v>94</v>
      </c>
      <c r="M612" s="192">
        <v>85.5</v>
      </c>
      <c r="N612" s="184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90"/>
    </row>
    <row r="613" spans="1:45">
      <c r="A613" s="36"/>
      <c r="B613" s="2" t="s">
        <v>177</v>
      </c>
      <c r="C613" s="34"/>
      <c r="D613" s="220">
        <v>1.602081978759722</v>
      </c>
      <c r="E613" s="220">
        <v>2.4990456525806168</v>
      </c>
      <c r="F613" s="220">
        <v>8.1833163611500854</v>
      </c>
      <c r="G613" s="220">
        <v>10.684880283216403</v>
      </c>
      <c r="H613" s="220">
        <v>8.1649658092772608</v>
      </c>
      <c r="I613" s="220">
        <v>4.0824829046386366</v>
      </c>
      <c r="J613" s="220">
        <v>2.9439202887759488</v>
      </c>
      <c r="K613" s="220">
        <v>1.0327955589886446</v>
      </c>
      <c r="L613" s="220">
        <v>1.505545305418162</v>
      </c>
      <c r="M613" s="220">
        <v>1.0488088481701516</v>
      </c>
      <c r="N613" s="214"/>
      <c r="O613" s="215"/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  <c r="AD613" s="215"/>
      <c r="AE613" s="215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15"/>
      <c r="AQ613" s="215"/>
      <c r="AR613" s="215"/>
      <c r="AS613" s="218"/>
    </row>
    <row r="614" spans="1:45">
      <c r="A614" s="36"/>
      <c r="B614" s="2" t="s">
        <v>86</v>
      </c>
      <c r="C614" s="34"/>
      <c r="D614" s="12">
        <v>1.8034693944762349E-2</v>
      </c>
      <c r="E614" s="12">
        <v>2.8445491130717971E-2</v>
      </c>
      <c r="F614" s="12">
        <v>8.9110522988930158E-2</v>
      </c>
      <c r="G614" s="12">
        <v>7.3267750513483901E-2</v>
      </c>
      <c r="H614" s="12">
        <v>7.6546554461974323E-2</v>
      </c>
      <c r="I614" s="12">
        <v>4.1516775301409868E-2</v>
      </c>
      <c r="J614" s="12">
        <v>2.8216488390823791E-2</v>
      </c>
      <c r="K614" s="12">
        <v>1.0192061437387941E-2</v>
      </c>
      <c r="L614" s="12">
        <v>1.6073437424393187E-2</v>
      </c>
      <c r="M614" s="12">
        <v>1.2266770154036861E-2</v>
      </c>
      <c r="N614" s="11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5"/>
    </row>
    <row r="615" spans="1:45">
      <c r="A615" s="36"/>
      <c r="B615" s="2" t="s">
        <v>178</v>
      </c>
      <c r="C615" s="34"/>
      <c r="D615" s="12">
        <v>-4.8244160528150282E-2</v>
      </c>
      <c r="E615" s="12">
        <v>-5.8738392735434131E-2</v>
      </c>
      <c r="F615" s="12">
        <v>-1.6102312290827037E-2</v>
      </c>
      <c r="G615" s="12">
        <v>0.56245095598099182</v>
      </c>
      <c r="H615" s="12">
        <v>0.14282127066038264</v>
      </c>
      <c r="I615" s="12">
        <v>5.3538358890039994E-2</v>
      </c>
      <c r="J615" s="12">
        <v>0.11782205536468648</v>
      </c>
      <c r="K615" s="12">
        <v>8.5680207127363239E-2</v>
      </c>
      <c r="L615" s="12">
        <v>3.5399282986483538E-3</v>
      </c>
      <c r="M615" s="12">
        <v>-8.3957325236287184E-2</v>
      </c>
      <c r="N615" s="11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5"/>
    </row>
    <row r="616" spans="1:45">
      <c r="A616" s="36"/>
      <c r="B616" s="58" t="s">
        <v>179</v>
      </c>
      <c r="C616" s="59"/>
      <c r="D616" s="57">
        <v>0.43</v>
      </c>
      <c r="E616" s="57">
        <v>0.54</v>
      </c>
      <c r="F616" s="57">
        <v>0.1</v>
      </c>
      <c r="G616" s="57">
        <v>5.89</v>
      </c>
      <c r="H616" s="57" t="s">
        <v>180</v>
      </c>
      <c r="I616" s="57" t="s">
        <v>180</v>
      </c>
      <c r="J616" s="57">
        <v>1.29</v>
      </c>
      <c r="K616" s="57">
        <v>0.95</v>
      </c>
      <c r="L616" s="57">
        <v>0.1</v>
      </c>
      <c r="M616" s="57">
        <v>0.8</v>
      </c>
      <c r="N616" s="11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5"/>
    </row>
    <row r="617" spans="1:45">
      <c r="B617" s="37" t="s">
        <v>207</v>
      </c>
      <c r="C617" s="19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AS617" s="75"/>
    </row>
    <row r="618" spans="1:45">
      <c r="AS618" s="75"/>
    </row>
    <row r="619" spans="1:45" ht="15">
      <c r="B619" s="40" t="s">
        <v>349</v>
      </c>
      <c r="AS619" s="33" t="s">
        <v>181</v>
      </c>
    </row>
    <row r="620" spans="1:45" ht="15">
      <c r="A620" s="29" t="s">
        <v>58</v>
      </c>
      <c r="B620" s="17" t="s">
        <v>114</v>
      </c>
      <c r="C620" s="14" t="s">
        <v>115</v>
      </c>
      <c r="D620" s="15" t="s">
        <v>163</v>
      </c>
      <c r="E620" s="16" t="s">
        <v>163</v>
      </c>
      <c r="F620" s="16" t="s">
        <v>163</v>
      </c>
      <c r="G620" s="16" t="s">
        <v>163</v>
      </c>
      <c r="H620" s="16" t="s">
        <v>163</v>
      </c>
      <c r="I620" s="16" t="s">
        <v>163</v>
      </c>
      <c r="J620" s="16" t="s">
        <v>163</v>
      </c>
      <c r="K620" s="16" t="s">
        <v>163</v>
      </c>
      <c r="L620" s="116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1</v>
      </c>
    </row>
    <row r="621" spans="1:45">
      <c r="A621" s="36"/>
      <c r="B621" s="18" t="s">
        <v>164</v>
      </c>
      <c r="C621" s="7" t="s">
        <v>164</v>
      </c>
      <c r="D621" s="114" t="s">
        <v>166</v>
      </c>
      <c r="E621" s="115" t="s">
        <v>184</v>
      </c>
      <c r="F621" s="115" t="s">
        <v>182</v>
      </c>
      <c r="G621" s="115" t="s">
        <v>167</v>
      </c>
      <c r="H621" s="115" t="s">
        <v>197</v>
      </c>
      <c r="I621" s="115" t="s">
        <v>185</v>
      </c>
      <c r="J621" s="115" t="s">
        <v>169</v>
      </c>
      <c r="K621" s="115" t="s">
        <v>187</v>
      </c>
      <c r="L621" s="116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 t="s">
        <v>1</v>
      </c>
    </row>
    <row r="622" spans="1:45">
      <c r="A622" s="36"/>
      <c r="B622" s="18"/>
      <c r="C622" s="7"/>
      <c r="D622" s="8" t="s">
        <v>117</v>
      </c>
      <c r="E622" s="9" t="s">
        <v>117</v>
      </c>
      <c r="F622" s="9" t="s">
        <v>117</v>
      </c>
      <c r="G622" s="9" t="s">
        <v>117</v>
      </c>
      <c r="H622" s="9" t="s">
        <v>117</v>
      </c>
      <c r="I622" s="9" t="s">
        <v>117</v>
      </c>
      <c r="J622" s="9" t="s">
        <v>117</v>
      </c>
      <c r="K622" s="9" t="s">
        <v>117</v>
      </c>
      <c r="L622" s="116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3</v>
      </c>
    </row>
    <row r="623" spans="1:45">
      <c r="A623" s="36"/>
      <c r="B623" s="18"/>
      <c r="C623" s="7"/>
      <c r="D623" s="30"/>
      <c r="E623" s="30"/>
      <c r="F623" s="30"/>
      <c r="G623" s="30"/>
      <c r="H623" s="30"/>
      <c r="I623" s="30"/>
      <c r="J623" s="30"/>
      <c r="K623" s="30"/>
      <c r="L623" s="116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</v>
      </c>
    </row>
    <row r="624" spans="1:45">
      <c r="A624" s="36"/>
      <c r="B624" s="17">
        <v>1</v>
      </c>
      <c r="C624" s="13">
        <v>1</v>
      </c>
      <c r="D624" s="193">
        <v>3.8999999999999998E-3</v>
      </c>
      <c r="E624" s="193">
        <v>6.6849199999999998E-2</v>
      </c>
      <c r="F624" s="210" t="s">
        <v>113</v>
      </c>
      <c r="G624" s="195" t="s">
        <v>210</v>
      </c>
      <c r="H624" s="194">
        <v>5.0000000000000001E-3</v>
      </c>
      <c r="I624" s="195" t="s">
        <v>211</v>
      </c>
      <c r="J624" s="194">
        <v>7.1000000000000008E-2</v>
      </c>
      <c r="K624" s="195" t="s">
        <v>113</v>
      </c>
      <c r="L624" s="196"/>
      <c r="M624" s="197"/>
      <c r="N624" s="197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  <c r="AA624" s="197"/>
      <c r="AB624" s="197"/>
      <c r="AC624" s="197"/>
      <c r="AD624" s="197"/>
      <c r="AE624" s="197"/>
      <c r="AF624" s="197"/>
      <c r="AG624" s="197"/>
      <c r="AH624" s="197"/>
      <c r="AI624" s="197"/>
      <c r="AJ624" s="197"/>
      <c r="AK624" s="197"/>
      <c r="AL624" s="197"/>
      <c r="AM624" s="197"/>
      <c r="AN624" s="197"/>
      <c r="AO624" s="197"/>
      <c r="AP624" s="197"/>
      <c r="AQ624" s="197"/>
      <c r="AR624" s="197"/>
      <c r="AS624" s="198">
        <v>1</v>
      </c>
    </row>
    <row r="625" spans="1:45">
      <c r="A625" s="36"/>
      <c r="B625" s="18">
        <v>1</v>
      </c>
      <c r="C625" s="7">
        <v>2</v>
      </c>
      <c r="D625" s="199">
        <v>4.1000000000000003E-3</v>
      </c>
      <c r="E625" s="199">
        <v>6.9400859999999995E-2</v>
      </c>
      <c r="F625" s="202" t="s">
        <v>113</v>
      </c>
      <c r="G625" s="201" t="s">
        <v>210</v>
      </c>
      <c r="H625" s="200">
        <v>5.0000000000000001E-3</v>
      </c>
      <c r="I625" s="201" t="s">
        <v>211</v>
      </c>
      <c r="J625" s="200">
        <v>7.2900000000000006E-2</v>
      </c>
      <c r="K625" s="201" t="s">
        <v>113</v>
      </c>
      <c r="L625" s="196"/>
      <c r="M625" s="197"/>
      <c r="N625" s="197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  <c r="AA625" s="197"/>
      <c r="AB625" s="197"/>
      <c r="AC625" s="197"/>
      <c r="AD625" s="197"/>
      <c r="AE625" s="197"/>
      <c r="AF625" s="197"/>
      <c r="AG625" s="197"/>
      <c r="AH625" s="197"/>
      <c r="AI625" s="197"/>
      <c r="AJ625" s="197"/>
      <c r="AK625" s="197"/>
      <c r="AL625" s="197"/>
      <c r="AM625" s="197"/>
      <c r="AN625" s="197"/>
      <c r="AO625" s="197"/>
      <c r="AP625" s="197"/>
      <c r="AQ625" s="197"/>
      <c r="AR625" s="197"/>
      <c r="AS625" s="198">
        <v>10</v>
      </c>
    </row>
    <row r="626" spans="1:45">
      <c r="A626" s="36"/>
      <c r="B626" s="18">
        <v>1</v>
      </c>
      <c r="C626" s="7">
        <v>3</v>
      </c>
      <c r="D626" s="199">
        <v>4.0000000000000001E-3</v>
      </c>
      <c r="E626" s="199">
        <v>6.3601325E-2</v>
      </c>
      <c r="F626" s="202" t="s">
        <v>113</v>
      </c>
      <c r="G626" s="201" t="s">
        <v>210</v>
      </c>
      <c r="H626" s="200">
        <v>6.9999999999999993E-3</v>
      </c>
      <c r="I626" s="201" t="s">
        <v>211</v>
      </c>
      <c r="J626" s="200">
        <v>6.6600000000000006E-2</v>
      </c>
      <c r="K626" s="202" t="s">
        <v>113</v>
      </c>
      <c r="L626" s="196"/>
      <c r="M626" s="197"/>
      <c r="N626" s="197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  <c r="AA626" s="197"/>
      <c r="AB626" s="197"/>
      <c r="AC626" s="197"/>
      <c r="AD626" s="197"/>
      <c r="AE626" s="197"/>
      <c r="AF626" s="197"/>
      <c r="AG626" s="197"/>
      <c r="AH626" s="197"/>
      <c r="AI626" s="197"/>
      <c r="AJ626" s="197"/>
      <c r="AK626" s="197"/>
      <c r="AL626" s="197"/>
      <c r="AM626" s="197"/>
      <c r="AN626" s="197"/>
      <c r="AO626" s="197"/>
      <c r="AP626" s="197"/>
      <c r="AQ626" s="197"/>
      <c r="AR626" s="197"/>
      <c r="AS626" s="198">
        <v>16</v>
      </c>
    </row>
    <row r="627" spans="1:45">
      <c r="A627" s="36"/>
      <c r="B627" s="18">
        <v>1</v>
      </c>
      <c r="C627" s="7">
        <v>4</v>
      </c>
      <c r="D627" s="199">
        <v>3.8000000000000004E-3</v>
      </c>
      <c r="E627" s="199">
        <v>6.2651924999999997E-2</v>
      </c>
      <c r="F627" s="202" t="s">
        <v>113</v>
      </c>
      <c r="G627" s="201" t="s">
        <v>210</v>
      </c>
      <c r="H627" s="200">
        <v>6.0000000000000001E-3</v>
      </c>
      <c r="I627" s="201" t="s">
        <v>211</v>
      </c>
      <c r="J627" s="200">
        <v>7.2499999999999995E-2</v>
      </c>
      <c r="K627" s="202" t="s">
        <v>113</v>
      </c>
      <c r="L627" s="196"/>
      <c r="M627" s="197"/>
      <c r="N627" s="197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  <c r="AA627" s="197"/>
      <c r="AB627" s="197"/>
      <c r="AC627" s="197"/>
      <c r="AD627" s="197"/>
      <c r="AE627" s="197"/>
      <c r="AF627" s="197"/>
      <c r="AG627" s="197"/>
      <c r="AH627" s="197"/>
      <c r="AI627" s="197"/>
      <c r="AJ627" s="197"/>
      <c r="AK627" s="197"/>
      <c r="AL627" s="197"/>
      <c r="AM627" s="197"/>
      <c r="AN627" s="197"/>
      <c r="AO627" s="197"/>
      <c r="AP627" s="197"/>
      <c r="AQ627" s="197"/>
      <c r="AR627" s="197"/>
      <c r="AS627" s="198">
        <v>3.6958496388888901E-2</v>
      </c>
    </row>
    <row r="628" spans="1:45">
      <c r="A628" s="36"/>
      <c r="B628" s="18">
        <v>1</v>
      </c>
      <c r="C628" s="7">
        <v>5</v>
      </c>
      <c r="D628" s="199">
        <v>3.8999999999999998E-3</v>
      </c>
      <c r="E628" s="199">
        <v>7.2270083333333332E-2</v>
      </c>
      <c r="F628" s="201" t="s">
        <v>113</v>
      </c>
      <c r="G628" s="201" t="s">
        <v>210</v>
      </c>
      <c r="H628" s="212">
        <v>1.1000000000000001E-2</v>
      </c>
      <c r="I628" s="201" t="s">
        <v>211</v>
      </c>
      <c r="J628" s="199">
        <v>7.2700000000000001E-2</v>
      </c>
      <c r="K628" s="201" t="s">
        <v>113</v>
      </c>
      <c r="L628" s="196"/>
      <c r="M628" s="197"/>
      <c r="N628" s="197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  <c r="AA628" s="197"/>
      <c r="AB628" s="197"/>
      <c r="AC628" s="197"/>
      <c r="AD628" s="197"/>
      <c r="AE628" s="197"/>
      <c r="AF628" s="197"/>
      <c r="AG628" s="197"/>
      <c r="AH628" s="197"/>
      <c r="AI628" s="197"/>
      <c r="AJ628" s="197"/>
      <c r="AK628" s="197"/>
      <c r="AL628" s="197"/>
      <c r="AM628" s="197"/>
      <c r="AN628" s="197"/>
      <c r="AO628" s="197"/>
      <c r="AP628" s="197"/>
      <c r="AQ628" s="197"/>
      <c r="AR628" s="197"/>
      <c r="AS628" s="198">
        <v>29</v>
      </c>
    </row>
    <row r="629" spans="1:45">
      <c r="A629" s="36"/>
      <c r="B629" s="18">
        <v>1</v>
      </c>
      <c r="C629" s="7">
        <v>6</v>
      </c>
      <c r="D629" s="199">
        <v>3.8000000000000004E-3</v>
      </c>
      <c r="E629" s="199">
        <v>7.2130520000000004E-2</v>
      </c>
      <c r="F629" s="201" t="s">
        <v>113</v>
      </c>
      <c r="G629" s="201" t="s">
        <v>210</v>
      </c>
      <c r="H629" s="199">
        <v>6.0000000000000001E-3</v>
      </c>
      <c r="I629" s="201" t="s">
        <v>211</v>
      </c>
      <c r="J629" s="199">
        <v>6.6100000000000006E-2</v>
      </c>
      <c r="K629" s="201" t="s">
        <v>113</v>
      </c>
      <c r="L629" s="196"/>
      <c r="M629" s="197"/>
      <c r="N629" s="197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  <c r="AA629" s="197"/>
      <c r="AB629" s="197"/>
      <c r="AC629" s="197"/>
      <c r="AD629" s="197"/>
      <c r="AE629" s="197"/>
      <c r="AF629" s="197"/>
      <c r="AG629" s="197"/>
      <c r="AH629" s="197"/>
      <c r="AI629" s="197"/>
      <c r="AJ629" s="197"/>
      <c r="AK629" s="197"/>
      <c r="AL629" s="197"/>
      <c r="AM629" s="197"/>
      <c r="AN629" s="197"/>
      <c r="AO629" s="197"/>
      <c r="AP629" s="197"/>
      <c r="AQ629" s="197"/>
      <c r="AR629" s="197"/>
      <c r="AS629" s="76"/>
    </row>
    <row r="630" spans="1:45">
      <c r="A630" s="36"/>
      <c r="B630" s="19" t="s">
        <v>175</v>
      </c>
      <c r="C630" s="11"/>
      <c r="D630" s="204">
        <v>3.9166666666666673E-3</v>
      </c>
      <c r="E630" s="204">
        <v>6.7817318888888881E-2</v>
      </c>
      <c r="F630" s="204" t="s">
        <v>441</v>
      </c>
      <c r="G630" s="204" t="s">
        <v>441</v>
      </c>
      <c r="H630" s="204">
        <v>6.6666666666666671E-3</v>
      </c>
      <c r="I630" s="204" t="s">
        <v>441</v>
      </c>
      <c r="J630" s="204">
        <v>7.0300000000000001E-2</v>
      </c>
      <c r="K630" s="204" t="s">
        <v>441</v>
      </c>
      <c r="L630" s="196"/>
      <c r="M630" s="197"/>
      <c r="N630" s="197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  <c r="AA630" s="197"/>
      <c r="AB630" s="197"/>
      <c r="AC630" s="197"/>
      <c r="AD630" s="197"/>
      <c r="AE630" s="197"/>
      <c r="AF630" s="197"/>
      <c r="AG630" s="197"/>
      <c r="AH630" s="197"/>
      <c r="AI630" s="197"/>
      <c r="AJ630" s="197"/>
      <c r="AK630" s="197"/>
      <c r="AL630" s="197"/>
      <c r="AM630" s="197"/>
      <c r="AN630" s="197"/>
      <c r="AO630" s="197"/>
      <c r="AP630" s="197"/>
      <c r="AQ630" s="197"/>
      <c r="AR630" s="197"/>
      <c r="AS630" s="76"/>
    </row>
    <row r="631" spans="1:45">
      <c r="A631" s="36"/>
      <c r="B631" s="2" t="s">
        <v>176</v>
      </c>
      <c r="C631" s="34"/>
      <c r="D631" s="26">
        <v>3.8999999999999998E-3</v>
      </c>
      <c r="E631" s="26">
        <v>6.8125030000000003E-2</v>
      </c>
      <c r="F631" s="26" t="s">
        <v>441</v>
      </c>
      <c r="G631" s="26" t="s">
        <v>441</v>
      </c>
      <c r="H631" s="26">
        <v>6.0000000000000001E-3</v>
      </c>
      <c r="I631" s="26" t="s">
        <v>441</v>
      </c>
      <c r="J631" s="26">
        <v>7.1750000000000008E-2</v>
      </c>
      <c r="K631" s="26" t="s">
        <v>441</v>
      </c>
      <c r="L631" s="196"/>
      <c r="M631" s="197"/>
      <c r="N631" s="197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  <c r="AA631" s="197"/>
      <c r="AB631" s="197"/>
      <c r="AC631" s="197"/>
      <c r="AD631" s="197"/>
      <c r="AE631" s="197"/>
      <c r="AF631" s="197"/>
      <c r="AG631" s="197"/>
      <c r="AH631" s="197"/>
      <c r="AI631" s="197"/>
      <c r="AJ631" s="197"/>
      <c r="AK631" s="197"/>
      <c r="AL631" s="197"/>
      <c r="AM631" s="197"/>
      <c r="AN631" s="197"/>
      <c r="AO631" s="197"/>
      <c r="AP631" s="197"/>
      <c r="AQ631" s="197"/>
      <c r="AR631" s="197"/>
      <c r="AS631" s="76"/>
    </row>
    <row r="632" spans="1:45">
      <c r="A632" s="36"/>
      <c r="B632" s="2" t="s">
        <v>177</v>
      </c>
      <c r="C632" s="34"/>
      <c r="D632" s="26">
        <v>1.1690451944500119E-4</v>
      </c>
      <c r="E632" s="26">
        <v>4.15527544585724E-3</v>
      </c>
      <c r="F632" s="26" t="s">
        <v>441</v>
      </c>
      <c r="G632" s="26" t="s">
        <v>441</v>
      </c>
      <c r="H632" s="26">
        <v>2.2509257354845513E-3</v>
      </c>
      <c r="I632" s="26" t="s">
        <v>441</v>
      </c>
      <c r="J632" s="26">
        <v>3.1362397867510045E-3</v>
      </c>
      <c r="K632" s="26" t="s">
        <v>441</v>
      </c>
      <c r="L632" s="196"/>
      <c r="M632" s="197"/>
      <c r="N632" s="197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  <c r="AA632" s="197"/>
      <c r="AB632" s="197"/>
      <c r="AC632" s="197"/>
      <c r="AD632" s="197"/>
      <c r="AE632" s="197"/>
      <c r="AF632" s="197"/>
      <c r="AG632" s="197"/>
      <c r="AH632" s="197"/>
      <c r="AI632" s="197"/>
      <c r="AJ632" s="197"/>
      <c r="AK632" s="197"/>
      <c r="AL632" s="197"/>
      <c r="AM632" s="197"/>
      <c r="AN632" s="197"/>
      <c r="AO632" s="197"/>
      <c r="AP632" s="197"/>
      <c r="AQ632" s="197"/>
      <c r="AR632" s="197"/>
      <c r="AS632" s="76"/>
    </row>
    <row r="633" spans="1:45">
      <c r="A633" s="36"/>
      <c r="B633" s="2" t="s">
        <v>86</v>
      </c>
      <c r="C633" s="34"/>
      <c r="D633" s="12">
        <v>2.9847962411489661E-2</v>
      </c>
      <c r="E633" s="12">
        <v>6.1271597195772305E-2</v>
      </c>
      <c r="F633" s="12" t="s">
        <v>441</v>
      </c>
      <c r="G633" s="12" t="s">
        <v>441</v>
      </c>
      <c r="H633" s="12">
        <v>0.33763886032268264</v>
      </c>
      <c r="I633" s="12" t="s">
        <v>441</v>
      </c>
      <c r="J633" s="12">
        <v>4.4612230252503618E-2</v>
      </c>
      <c r="K633" s="12" t="s">
        <v>441</v>
      </c>
      <c r="L633" s="116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5"/>
    </row>
    <row r="634" spans="1:45">
      <c r="A634" s="36"/>
      <c r="B634" s="2" t="s">
        <v>178</v>
      </c>
      <c r="C634" s="34"/>
      <c r="D634" s="12">
        <v>-0.89402527025303546</v>
      </c>
      <c r="E634" s="12">
        <v>0.83495881908435243</v>
      </c>
      <c r="F634" s="12" t="s">
        <v>441</v>
      </c>
      <c r="G634" s="12" t="s">
        <v>441</v>
      </c>
      <c r="H634" s="12">
        <v>-0.81961748128176248</v>
      </c>
      <c r="I634" s="12" t="s">
        <v>441</v>
      </c>
      <c r="J634" s="12">
        <v>0.902133659883815</v>
      </c>
      <c r="K634" s="12" t="s">
        <v>441</v>
      </c>
      <c r="L634" s="116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5"/>
    </row>
    <row r="635" spans="1:45">
      <c r="A635" s="36"/>
      <c r="B635" s="58" t="s">
        <v>179</v>
      </c>
      <c r="C635" s="59"/>
      <c r="D635" s="57">
        <v>0.69</v>
      </c>
      <c r="E635" s="57">
        <v>22.29</v>
      </c>
      <c r="F635" s="57">
        <v>0.3</v>
      </c>
      <c r="G635" s="57">
        <v>2.4</v>
      </c>
      <c r="H635" s="57">
        <v>0.3</v>
      </c>
      <c r="I635" s="57">
        <v>0.66</v>
      </c>
      <c r="J635" s="57">
        <v>23.18</v>
      </c>
      <c r="K635" s="57">
        <v>0.3</v>
      </c>
      <c r="L635" s="116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5"/>
    </row>
    <row r="636" spans="1:45">
      <c r="B636" s="37"/>
      <c r="C636" s="19"/>
      <c r="D636" s="32"/>
      <c r="E636" s="32"/>
      <c r="F636" s="32"/>
      <c r="G636" s="32"/>
      <c r="H636" s="32"/>
      <c r="I636" s="32"/>
      <c r="J636" s="32"/>
      <c r="K636" s="32"/>
      <c r="AS636" s="75"/>
    </row>
    <row r="637" spans="1:45" ht="15">
      <c r="B637" s="40" t="s">
        <v>350</v>
      </c>
      <c r="AS637" s="33" t="s">
        <v>67</v>
      </c>
    </row>
    <row r="638" spans="1:45" ht="15">
      <c r="A638" s="29" t="s">
        <v>37</v>
      </c>
      <c r="B638" s="17" t="s">
        <v>114</v>
      </c>
      <c r="C638" s="14" t="s">
        <v>115</v>
      </c>
      <c r="D638" s="15" t="s">
        <v>163</v>
      </c>
      <c r="E638" s="16" t="s">
        <v>163</v>
      </c>
      <c r="F638" s="16" t="s">
        <v>163</v>
      </c>
      <c r="G638" s="16" t="s">
        <v>163</v>
      </c>
      <c r="H638" s="16" t="s">
        <v>163</v>
      </c>
      <c r="I638" s="16" t="s">
        <v>163</v>
      </c>
      <c r="J638" s="16" t="s">
        <v>163</v>
      </c>
      <c r="K638" s="16" t="s">
        <v>163</v>
      </c>
      <c r="L638" s="16" t="s">
        <v>163</v>
      </c>
      <c r="M638" s="16" t="s">
        <v>163</v>
      </c>
      <c r="N638" s="16" t="s">
        <v>163</v>
      </c>
      <c r="O638" s="116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</v>
      </c>
    </row>
    <row r="639" spans="1:45">
      <c r="A639" s="36"/>
      <c r="B639" s="18" t="s">
        <v>164</v>
      </c>
      <c r="C639" s="7" t="s">
        <v>164</v>
      </c>
      <c r="D639" s="114" t="s">
        <v>166</v>
      </c>
      <c r="E639" s="115" t="s">
        <v>184</v>
      </c>
      <c r="F639" s="115" t="s">
        <v>182</v>
      </c>
      <c r="G639" s="115" t="s">
        <v>167</v>
      </c>
      <c r="H639" s="115" t="s">
        <v>191</v>
      </c>
      <c r="I639" s="115" t="s">
        <v>197</v>
      </c>
      <c r="J639" s="115" t="s">
        <v>185</v>
      </c>
      <c r="K639" s="115" t="s">
        <v>183</v>
      </c>
      <c r="L639" s="115" t="s">
        <v>168</v>
      </c>
      <c r="M639" s="115" t="s">
        <v>169</v>
      </c>
      <c r="N639" s="115" t="s">
        <v>187</v>
      </c>
      <c r="O639" s="116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 t="s">
        <v>1</v>
      </c>
    </row>
    <row r="640" spans="1:45">
      <c r="A640" s="36"/>
      <c r="B640" s="18"/>
      <c r="C640" s="7"/>
      <c r="D640" s="8" t="s">
        <v>198</v>
      </c>
      <c r="E640" s="9" t="s">
        <v>117</v>
      </c>
      <c r="F640" s="9" t="s">
        <v>117</v>
      </c>
      <c r="G640" s="9" t="s">
        <v>117</v>
      </c>
      <c r="H640" s="9" t="s">
        <v>117</v>
      </c>
      <c r="I640" s="9" t="s">
        <v>117</v>
      </c>
      <c r="J640" s="9" t="s">
        <v>117</v>
      </c>
      <c r="K640" s="9" t="s">
        <v>117</v>
      </c>
      <c r="L640" s="9" t="s">
        <v>117</v>
      </c>
      <c r="M640" s="9" t="s">
        <v>198</v>
      </c>
      <c r="N640" s="9" t="s">
        <v>117</v>
      </c>
      <c r="O640" s="116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2</v>
      </c>
    </row>
    <row r="641" spans="1:45">
      <c r="A641" s="36"/>
      <c r="B641" s="18"/>
      <c r="C641" s="7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116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>
        <v>3</v>
      </c>
    </row>
    <row r="642" spans="1:45">
      <c r="A642" s="36"/>
      <c r="B642" s="17">
        <v>1</v>
      </c>
      <c r="C642" s="13">
        <v>1</v>
      </c>
      <c r="D642" s="21">
        <v>8.6500000000000021</v>
      </c>
      <c r="E642" s="21">
        <v>8.9984535399999999</v>
      </c>
      <c r="F642" s="22">
        <v>8.8076000000000008</v>
      </c>
      <c r="G642" s="21">
        <v>8.15</v>
      </c>
      <c r="H642" s="22">
        <v>8.7200000000000006</v>
      </c>
      <c r="I642" s="21">
        <v>8.67</v>
      </c>
      <c r="J642" s="22">
        <v>8.41</v>
      </c>
      <c r="K642" s="21">
        <v>8.73</v>
      </c>
      <c r="L642" s="21">
        <v>8.4057180000000002</v>
      </c>
      <c r="M642" s="21">
        <v>8.166999999999998</v>
      </c>
      <c r="N642" s="111">
        <v>4.79</v>
      </c>
      <c r="O642" s="116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1</v>
      </c>
    </row>
    <row r="643" spans="1:45">
      <c r="A643" s="36"/>
      <c r="B643" s="18">
        <v>1</v>
      </c>
      <c r="C643" s="7">
        <v>2</v>
      </c>
      <c r="D643" s="9">
        <v>8.64</v>
      </c>
      <c r="E643" s="9">
        <v>8.8478190899999998</v>
      </c>
      <c r="F643" s="24">
        <v>8.8411000000000008</v>
      </c>
      <c r="G643" s="9">
        <v>8.5400000000000009</v>
      </c>
      <c r="H643" s="24">
        <v>8.4</v>
      </c>
      <c r="I643" s="9">
        <v>8.74</v>
      </c>
      <c r="J643" s="24">
        <v>8.4700000000000006</v>
      </c>
      <c r="K643" s="9">
        <v>8.5599999999999987</v>
      </c>
      <c r="L643" s="9">
        <v>8.4539200000000001</v>
      </c>
      <c r="M643" s="9">
        <v>8.6880000000000006</v>
      </c>
      <c r="N643" s="112">
        <v>4.83</v>
      </c>
      <c r="O643" s="116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54</v>
      </c>
    </row>
    <row r="644" spans="1:45">
      <c r="A644" s="36"/>
      <c r="B644" s="18">
        <v>1</v>
      </c>
      <c r="C644" s="7">
        <v>3</v>
      </c>
      <c r="D644" s="9">
        <v>8.6340000000000003</v>
      </c>
      <c r="E644" s="9">
        <v>8.9622400780000007</v>
      </c>
      <c r="F644" s="24">
        <v>8.6679999999999993</v>
      </c>
      <c r="G644" s="9">
        <v>8.61</v>
      </c>
      <c r="H644" s="24">
        <v>8.98</v>
      </c>
      <c r="I644" s="9">
        <v>8.67</v>
      </c>
      <c r="J644" s="24">
        <v>8.7799999999999994</v>
      </c>
      <c r="K644" s="24">
        <v>8.7900000000000009</v>
      </c>
      <c r="L644" s="10">
        <v>8.3989860000000007</v>
      </c>
      <c r="M644" s="10">
        <v>8.5399999999999991</v>
      </c>
      <c r="N644" s="118">
        <v>4.9000000000000004</v>
      </c>
      <c r="O644" s="116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16</v>
      </c>
    </row>
    <row r="645" spans="1:45">
      <c r="A645" s="36"/>
      <c r="B645" s="18">
        <v>1</v>
      </c>
      <c r="C645" s="7">
        <v>4</v>
      </c>
      <c r="D645" s="9">
        <v>8.6940000000000008</v>
      </c>
      <c r="E645" s="9">
        <v>8.9733762499999994</v>
      </c>
      <c r="F645" s="24">
        <v>8.6826000000000008</v>
      </c>
      <c r="G645" s="9">
        <v>8.68</v>
      </c>
      <c r="H645" s="24">
        <v>8.89</v>
      </c>
      <c r="I645" s="9">
        <v>8.77</v>
      </c>
      <c r="J645" s="24">
        <v>8.59</v>
      </c>
      <c r="K645" s="24">
        <v>8.4699999999999989</v>
      </c>
      <c r="L645" s="10">
        <v>8.4795440000000006</v>
      </c>
      <c r="M645" s="10">
        <v>8.6890000000000001</v>
      </c>
      <c r="N645" s="118">
        <v>4.9399999999999995</v>
      </c>
      <c r="O645" s="116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8.6179626328276679</v>
      </c>
    </row>
    <row r="646" spans="1:45">
      <c r="A646" s="36"/>
      <c r="B646" s="18">
        <v>1</v>
      </c>
      <c r="C646" s="7">
        <v>5</v>
      </c>
      <c r="D646" s="9">
        <v>8.6790000000000003</v>
      </c>
      <c r="E646" s="9">
        <v>8.8109688816600009</v>
      </c>
      <c r="F646" s="9">
        <v>8.8448999999999991</v>
      </c>
      <c r="G646" s="9">
        <v>8.24</v>
      </c>
      <c r="H646" s="9">
        <v>8.61</v>
      </c>
      <c r="I646" s="9">
        <v>8.67</v>
      </c>
      <c r="J646" s="9">
        <v>8.3699999999999992</v>
      </c>
      <c r="K646" s="9">
        <v>8.5599999999999987</v>
      </c>
      <c r="L646" s="9">
        <v>8.4573300000000007</v>
      </c>
      <c r="M646" s="9">
        <v>8.6300000000000008</v>
      </c>
      <c r="N646" s="112">
        <v>4.8099999999999996</v>
      </c>
      <c r="O646" s="116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31</v>
      </c>
    </row>
    <row r="647" spans="1:45">
      <c r="A647" s="36"/>
      <c r="B647" s="18">
        <v>1</v>
      </c>
      <c r="C647" s="7">
        <v>6</v>
      </c>
      <c r="D647" s="9">
        <v>8.6609999999999978</v>
      </c>
      <c r="E647" s="9">
        <v>8.8276241299999985</v>
      </c>
      <c r="F647" s="9">
        <v>8.6690000000000005</v>
      </c>
      <c r="G647" s="9">
        <v>8.39</v>
      </c>
      <c r="H647" s="9">
        <v>8.6199999999999992</v>
      </c>
      <c r="I647" s="9">
        <v>8.7099999999999991</v>
      </c>
      <c r="J647" s="9">
        <v>8.51</v>
      </c>
      <c r="K647" s="9">
        <v>8.42</v>
      </c>
      <c r="L647" s="9">
        <v>8.3985779999999988</v>
      </c>
      <c r="M647" s="9">
        <v>8.1579999999999995</v>
      </c>
      <c r="N647" s="112">
        <v>4.75</v>
      </c>
      <c r="O647" s="116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5"/>
    </row>
    <row r="648" spans="1:45">
      <c r="A648" s="36"/>
      <c r="B648" s="19" t="s">
        <v>175</v>
      </c>
      <c r="C648" s="11"/>
      <c r="D648" s="25">
        <v>8.6596666666666664</v>
      </c>
      <c r="E648" s="25">
        <v>8.903413661610001</v>
      </c>
      <c r="F648" s="25">
        <v>8.7522000000000002</v>
      </c>
      <c r="G648" s="25">
        <v>8.4350000000000005</v>
      </c>
      <c r="H648" s="25">
        <v>8.7033333333333331</v>
      </c>
      <c r="I648" s="25">
        <v>8.7050000000000001</v>
      </c>
      <c r="J648" s="25">
        <v>8.5216666666666665</v>
      </c>
      <c r="K648" s="25">
        <v>8.5883333333333329</v>
      </c>
      <c r="L648" s="25">
        <v>8.4323460000000008</v>
      </c>
      <c r="M648" s="25">
        <v>8.4786666666666672</v>
      </c>
      <c r="N648" s="25">
        <v>4.8366666666666669</v>
      </c>
      <c r="O648" s="116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75"/>
    </row>
    <row r="649" spans="1:45">
      <c r="A649" s="36"/>
      <c r="B649" s="2" t="s">
        <v>176</v>
      </c>
      <c r="C649" s="34"/>
      <c r="D649" s="10">
        <v>8.6555</v>
      </c>
      <c r="E649" s="10">
        <v>8.9050295840000011</v>
      </c>
      <c r="F649" s="10">
        <v>8.7451000000000008</v>
      </c>
      <c r="G649" s="10">
        <v>8.4649999999999999</v>
      </c>
      <c r="H649" s="10">
        <v>8.67</v>
      </c>
      <c r="I649" s="10">
        <v>8.69</v>
      </c>
      <c r="J649" s="10">
        <v>8.49</v>
      </c>
      <c r="K649" s="10">
        <v>8.5599999999999987</v>
      </c>
      <c r="L649" s="10">
        <v>8.4298190000000002</v>
      </c>
      <c r="M649" s="10">
        <v>8.5850000000000009</v>
      </c>
      <c r="N649" s="10">
        <v>4.82</v>
      </c>
      <c r="O649" s="116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5"/>
    </row>
    <row r="650" spans="1:45">
      <c r="A650" s="36"/>
      <c r="B650" s="2" t="s">
        <v>177</v>
      </c>
      <c r="C650" s="34"/>
      <c r="D650" s="26">
        <v>2.3209193580705532E-2</v>
      </c>
      <c r="E650" s="26">
        <v>8.3389131615661763E-2</v>
      </c>
      <c r="F650" s="26">
        <v>8.7660367327544328E-2</v>
      </c>
      <c r="G650" s="26">
        <v>0.21116344380597674</v>
      </c>
      <c r="H650" s="26">
        <v>0.20944370763206702</v>
      </c>
      <c r="I650" s="26">
        <v>4.2778499272414797E-2</v>
      </c>
      <c r="J650" s="26">
        <v>0.14811031924436133</v>
      </c>
      <c r="K650" s="26">
        <v>0.14469508169480694</v>
      </c>
      <c r="L650" s="26">
        <v>3.543869846368549E-2</v>
      </c>
      <c r="M650" s="26">
        <v>0.2508734076514828</v>
      </c>
      <c r="N650" s="26">
        <v>7.0898989179442179E-2</v>
      </c>
      <c r="O650" s="196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  <c r="AA650" s="197"/>
      <c r="AB650" s="197"/>
      <c r="AC650" s="197"/>
      <c r="AD650" s="197"/>
      <c r="AE650" s="197"/>
      <c r="AF650" s="197"/>
      <c r="AG650" s="197"/>
      <c r="AH650" s="197"/>
      <c r="AI650" s="197"/>
      <c r="AJ650" s="197"/>
      <c r="AK650" s="197"/>
      <c r="AL650" s="197"/>
      <c r="AM650" s="197"/>
      <c r="AN650" s="197"/>
      <c r="AO650" s="197"/>
      <c r="AP650" s="197"/>
      <c r="AQ650" s="197"/>
      <c r="AR650" s="197"/>
      <c r="AS650" s="76"/>
    </row>
    <row r="651" spans="1:45">
      <c r="A651" s="36"/>
      <c r="B651" s="2" t="s">
        <v>86</v>
      </c>
      <c r="C651" s="34"/>
      <c r="D651" s="12">
        <v>2.6801486101126525E-3</v>
      </c>
      <c r="E651" s="12">
        <v>9.3659729610476774E-3</v>
      </c>
      <c r="F651" s="12">
        <v>1.0015809433918823E-2</v>
      </c>
      <c r="G651" s="12">
        <v>2.5034196064727531E-2</v>
      </c>
      <c r="H651" s="12">
        <v>2.4064769164925358E-2</v>
      </c>
      <c r="I651" s="12">
        <v>4.9142446033790688E-3</v>
      </c>
      <c r="J651" s="12">
        <v>1.7380440357249522E-2</v>
      </c>
      <c r="K651" s="12">
        <v>1.6847865130386993E-2</v>
      </c>
      <c r="L651" s="12">
        <v>4.2027092417324299E-3</v>
      </c>
      <c r="M651" s="12">
        <v>2.9588780584779383E-2</v>
      </c>
      <c r="N651" s="12">
        <v>1.4658646970249933E-2</v>
      </c>
      <c r="O651" s="116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5"/>
    </row>
    <row r="652" spans="1:45">
      <c r="A652" s="36"/>
      <c r="B652" s="2" t="s">
        <v>178</v>
      </c>
      <c r="C652" s="34"/>
      <c r="D652" s="12">
        <v>4.8391987312801366E-3</v>
      </c>
      <c r="E652" s="12">
        <v>3.3122797225296541E-2</v>
      </c>
      <c r="F652" s="12">
        <v>1.5576461965731037E-2</v>
      </c>
      <c r="G652" s="12">
        <v>-2.1230381312019597E-2</v>
      </c>
      <c r="H652" s="12">
        <v>9.9061349118025888E-3</v>
      </c>
      <c r="I652" s="12">
        <v>1.009952942250969E-2</v>
      </c>
      <c r="J652" s="12">
        <v>-1.1173866755257111E-2</v>
      </c>
      <c r="K652" s="12">
        <v>-3.4380863269782846E-3</v>
      </c>
      <c r="L652" s="12">
        <v>-2.1538342730869298E-2</v>
      </c>
      <c r="M652" s="12">
        <v>-1.6163445131496923E-2</v>
      </c>
      <c r="N652" s="12">
        <v>-0.43876912992837003</v>
      </c>
      <c r="O652" s="116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5"/>
    </row>
    <row r="653" spans="1:45">
      <c r="A653" s="36"/>
      <c r="B653" s="58" t="s">
        <v>179</v>
      </c>
      <c r="C653" s="59"/>
      <c r="D653" s="57">
        <v>0.41</v>
      </c>
      <c r="E653" s="57">
        <v>1.82</v>
      </c>
      <c r="F653" s="57">
        <v>0.95</v>
      </c>
      <c r="G653" s="57">
        <v>0.89</v>
      </c>
      <c r="H653" s="57">
        <v>0.66</v>
      </c>
      <c r="I653" s="57">
        <v>0.67</v>
      </c>
      <c r="J653" s="57">
        <v>0.39</v>
      </c>
      <c r="K653" s="57">
        <v>0</v>
      </c>
      <c r="L653" s="57">
        <v>0.9</v>
      </c>
      <c r="M653" s="57">
        <v>0.63</v>
      </c>
      <c r="N653" s="57">
        <v>21.68</v>
      </c>
      <c r="O653" s="116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5"/>
    </row>
    <row r="654" spans="1:45">
      <c r="B654" s="37"/>
      <c r="C654" s="19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AS654" s="75"/>
    </row>
    <row r="655" spans="1:45" ht="15">
      <c r="B655" s="40" t="s">
        <v>351</v>
      </c>
      <c r="AS655" s="33" t="s">
        <v>181</v>
      </c>
    </row>
    <row r="656" spans="1:45" ht="15">
      <c r="A656" s="29" t="s">
        <v>40</v>
      </c>
      <c r="B656" s="17" t="s">
        <v>114</v>
      </c>
      <c r="C656" s="14" t="s">
        <v>115</v>
      </c>
      <c r="D656" s="15" t="s">
        <v>163</v>
      </c>
      <c r="E656" s="11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3">
        <v>1</v>
      </c>
    </row>
    <row r="657" spans="1:45">
      <c r="A657" s="36"/>
      <c r="B657" s="18" t="s">
        <v>164</v>
      </c>
      <c r="C657" s="7" t="s">
        <v>164</v>
      </c>
      <c r="D657" s="114" t="s">
        <v>168</v>
      </c>
      <c r="E657" s="11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3" t="s">
        <v>3</v>
      </c>
    </row>
    <row r="658" spans="1:45">
      <c r="A658" s="36"/>
      <c r="B658" s="18"/>
      <c r="C658" s="7"/>
      <c r="D658" s="8" t="s">
        <v>201</v>
      </c>
      <c r="E658" s="116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3">
        <v>2</v>
      </c>
    </row>
    <row r="659" spans="1:45">
      <c r="A659" s="36"/>
      <c r="B659" s="18"/>
      <c r="C659" s="7"/>
      <c r="D659" s="30"/>
      <c r="E659" s="116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>
        <v>2</v>
      </c>
    </row>
    <row r="660" spans="1:45">
      <c r="A660" s="36"/>
      <c r="B660" s="17">
        <v>1</v>
      </c>
      <c r="C660" s="13">
        <v>1</v>
      </c>
      <c r="D660" s="21">
        <v>3.0907003</v>
      </c>
      <c r="E660" s="11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>
        <v>1</v>
      </c>
      <c r="C661" s="7">
        <v>2</v>
      </c>
      <c r="D661" s="9">
        <v>3.0818696999999999</v>
      </c>
      <c r="E661" s="11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24</v>
      </c>
    </row>
    <row r="662" spans="1:45">
      <c r="A662" s="36"/>
      <c r="B662" s="18">
        <v>1</v>
      </c>
      <c r="C662" s="7">
        <v>3</v>
      </c>
      <c r="D662" s="9">
        <v>3.0789591000000001</v>
      </c>
      <c r="E662" s="11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16</v>
      </c>
    </row>
    <row r="663" spans="1:45">
      <c r="A663" s="36"/>
      <c r="B663" s="18">
        <v>1</v>
      </c>
      <c r="C663" s="7">
        <v>4</v>
      </c>
      <c r="D663" s="9">
        <v>3.08243885</v>
      </c>
      <c r="E663" s="11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3.0914908916666701</v>
      </c>
    </row>
    <row r="664" spans="1:45">
      <c r="A664" s="36"/>
      <c r="B664" s="18">
        <v>1</v>
      </c>
      <c r="C664" s="7">
        <v>5</v>
      </c>
      <c r="D664" s="9">
        <v>3.1027480000000001</v>
      </c>
      <c r="E664" s="11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30</v>
      </c>
    </row>
    <row r="665" spans="1:45">
      <c r="A665" s="36"/>
      <c r="B665" s="18">
        <v>1</v>
      </c>
      <c r="C665" s="7">
        <v>6</v>
      </c>
      <c r="D665" s="9">
        <v>3.1122293999999999</v>
      </c>
      <c r="E665" s="11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5"/>
    </row>
    <row r="666" spans="1:45">
      <c r="A666" s="36"/>
      <c r="B666" s="19" t="s">
        <v>175</v>
      </c>
      <c r="C666" s="11"/>
      <c r="D666" s="25">
        <v>3.0914908916666666</v>
      </c>
      <c r="E666" s="11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5"/>
    </row>
    <row r="667" spans="1:45">
      <c r="A667" s="36"/>
      <c r="B667" s="2" t="s">
        <v>176</v>
      </c>
      <c r="C667" s="34"/>
      <c r="D667" s="10">
        <v>3.086569575</v>
      </c>
      <c r="E667" s="11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5"/>
    </row>
    <row r="668" spans="1:45">
      <c r="A668" s="36"/>
      <c r="B668" s="2" t="s">
        <v>177</v>
      </c>
      <c r="C668" s="34"/>
      <c r="D668" s="26">
        <v>1.3334060453605887E-2</v>
      </c>
      <c r="E668" s="11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5"/>
    </row>
    <row r="669" spans="1:45">
      <c r="A669" s="36"/>
      <c r="B669" s="2" t="s">
        <v>86</v>
      </c>
      <c r="C669" s="34"/>
      <c r="D669" s="12">
        <v>4.3131488724578795E-3</v>
      </c>
      <c r="E669" s="11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5"/>
    </row>
    <row r="670" spans="1:45">
      <c r="A670" s="36"/>
      <c r="B670" s="2" t="s">
        <v>178</v>
      </c>
      <c r="C670" s="34"/>
      <c r="D670" s="12">
        <v>-1.1102230246251565E-15</v>
      </c>
      <c r="E670" s="11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5"/>
    </row>
    <row r="671" spans="1:45">
      <c r="A671" s="36"/>
      <c r="B671" s="58" t="s">
        <v>179</v>
      </c>
      <c r="C671" s="59"/>
      <c r="D671" s="57" t="s">
        <v>180</v>
      </c>
      <c r="E671" s="11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5"/>
    </row>
    <row r="672" spans="1:45">
      <c r="B672" s="37"/>
      <c r="C672" s="19"/>
      <c r="D672" s="32"/>
      <c r="AS672" s="75"/>
    </row>
    <row r="673" spans="1:45" ht="15">
      <c r="B673" s="40" t="s">
        <v>352</v>
      </c>
      <c r="AS673" s="33" t="s">
        <v>181</v>
      </c>
    </row>
    <row r="674" spans="1:45" ht="15">
      <c r="A674" s="29" t="s">
        <v>43</v>
      </c>
      <c r="B674" s="17" t="s">
        <v>114</v>
      </c>
      <c r="C674" s="14" t="s">
        <v>115</v>
      </c>
      <c r="D674" s="15" t="s">
        <v>163</v>
      </c>
      <c r="E674" s="16" t="s">
        <v>163</v>
      </c>
      <c r="F674" s="116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164</v>
      </c>
      <c r="C675" s="7" t="s">
        <v>164</v>
      </c>
      <c r="D675" s="114" t="s">
        <v>167</v>
      </c>
      <c r="E675" s="115" t="s">
        <v>168</v>
      </c>
      <c r="F675" s="116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201</v>
      </c>
      <c r="E676" s="9" t="s">
        <v>201</v>
      </c>
      <c r="F676" s="11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1</v>
      </c>
    </row>
    <row r="677" spans="1:45">
      <c r="A677" s="36"/>
      <c r="B677" s="18"/>
      <c r="C677" s="7"/>
      <c r="D677" s="30"/>
      <c r="E677" s="30"/>
      <c r="F677" s="116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1</v>
      </c>
    </row>
    <row r="678" spans="1:45">
      <c r="A678" s="36"/>
      <c r="B678" s="17">
        <v>1</v>
      </c>
      <c r="C678" s="13">
        <v>1</v>
      </c>
      <c r="D678" s="213" t="s">
        <v>99</v>
      </c>
      <c r="E678" s="213">
        <v>20.223489099999998</v>
      </c>
      <c r="F678" s="214"/>
      <c r="G678" s="215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15"/>
      <c r="AQ678" s="215"/>
      <c r="AR678" s="215"/>
      <c r="AS678" s="216">
        <v>1</v>
      </c>
    </row>
    <row r="679" spans="1:45">
      <c r="A679" s="36"/>
      <c r="B679" s="18">
        <v>1</v>
      </c>
      <c r="C679" s="7">
        <v>2</v>
      </c>
      <c r="D679" s="217" t="s">
        <v>99</v>
      </c>
      <c r="E679" s="217">
        <v>19.762265899999999</v>
      </c>
      <c r="F679" s="214"/>
      <c r="G679" s="215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  <c r="AQ679" s="215"/>
      <c r="AR679" s="215"/>
      <c r="AS679" s="216">
        <v>11</v>
      </c>
    </row>
    <row r="680" spans="1:45">
      <c r="A680" s="36"/>
      <c r="B680" s="18">
        <v>1</v>
      </c>
      <c r="C680" s="7">
        <v>3</v>
      </c>
      <c r="D680" s="217" t="s">
        <v>99</v>
      </c>
      <c r="E680" s="217">
        <v>19.5849887</v>
      </c>
      <c r="F680" s="214"/>
      <c r="G680" s="215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6">
        <v>16</v>
      </c>
    </row>
    <row r="681" spans="1:45">
      <c r="A681" s="36"/>
      <c r="B681" s="18">
        <v>1</v>
      </c>
      <c r="C681" s="7">
        <v>4</v>
      </c>
      <c r="D681" s="217" t="s">
        <v>99</v>
      </c>
      <c r="E681" s="217">
        <v>20.246177400000001</v>
      </c>
      <c r="F681" s="214"/>
      <c r="G681" s="215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  <c r="AD681" s="215"/>
      <c r="AE681" s="215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6">
        <v>19.943052883333301</v>
      </c>
    </row>
    <row r="682" spans="1:45">
      <c r="A682" s="36"/>
      <c r="B682" s="18">
        <v>1</v>
      </c>
      <c r="C682" s="7">
        <v>5</v>
      </c>
      <c r="D682" s="217" t="s">
        <v>99</v>
      </c>
      <c r="E682" s="217">
        <v>19.879271500000002</v>
      </c>
      <c r="F682" s="214"/>
      <c r="G682" s="215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  <c r="AD682" s="215"/>
      <c r="AE682" s="215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6">
        <v>31</v>
      </c>
    </row>
    <row r="683" spans="1:45">
      <c r="A683" s="36"/>
      <c r="B683" s="18">
        <v>1</v>
      </c>
      <c r="C683" s="7">
        <v>6</v>
      </c>
      <c r="D683" s="217" t="s">
        <v>99</v>
      </c>
      <c r="E683" s="217">
        <v>19.962124699999997</v>
      </c>
      <c r="F683" s="214"/>
      <c r="G683" s="215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  <c r="AD683" s="215"/>
      <c r="AE683" s="215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8"/>
    </row>
    <row r="684" spans="1:45">
      <c r="A684" s="36"/>
      <c r="B684" s="19" t="s">
        <v>175</v>
      </c>
      <c r="C684" s="11"/>
      <c r="D684" s="219" t="s">
        <v>441</v>
      </c>
      <c r="E684" s="219">
        <v>19.943052883333333</v>
      </c>
      <c r="F684" s="214"/>
      <c r="G684" s="215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  <c r="AD684" s="215"/>
      <c r="AE684" s="215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8"/>
    </row>
    <row r="685" spans="1:45">
      <c r="A685" s="36"/>
      <c r="B685" s="2" t="s">
        <v>176</v>
      </c>
      <c r="C685" s="34"/>
      <c r="D685" s="220" t="s">
        <v>441</v>
      </c>
      <c r="E685" s="220">
        <v>19.920698099999999</v>
      </c>
      <c r="F685" s="214"/>
      <c r="G685" s="215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  <c r="AD685" s="215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8"/>
    </row>
    <row r="686" spans="1:45">
      <c r="A686" s="36"/>
      <c r="B686" s="2" t="s">
        <v>177</v>
      </c>
      <c r="C686" s="34"/>
      <c r="D686" s="220" t="s">
        <v>441</v>
      </c>
      <c r="E686" s="220">
        <v>0.25917354649058127</v>
      </c>
      <c r="F686" s="214"/>
      <c r="G686" s="215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  <c r="AD686" s="215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8"/>
    </row>
    <row r="687" spans="1:45">
      <c r="A687" s="36"/>
      <c r="B687" s="2" t="s">
        <v>86</v>
      </c>
      <c r="C687" s="34"/>
      <c r="D687" s="12" t="s">
        <v>441</v>
      </c>
      <c r="E687" s="12">
        <v>1.299568065164065E-2</v>
      </c>
      <c r="F687" s="116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5"/>
    </row>
    <row r="688" spans="1:45">
      <c r="A688" s="36"/>
      <c r="B688" s="2" t="s">
        <v>178</v>
      </c>
      <c r="C688" s="34"/>
      <c r="D688" s="12" t="s">
        <v>441</v>
      </c>
      <c r="E688" s="12">
        <v>1.5543122344752192E-15</v>
      </c>
      <c r="F688" s="116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5"/>
    </row>
    <row r="689" spans="1:45">
      <c r="A689" s="36"/>
      <c r="B689" s="58" t="s">
        <v>179</v>
      </c>
      <c r="C689" s="59"/>
      <c r="D689" s="57" t="s">
        <v>180</v>
      </c>
      <c r="E689" s="57" t="s">
        <v>180</v>
      </c>
      <c r="F689" s="116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5"/>
    </row>
    <row r="690" spans="1:45">
      <c r="B690" s="37"/>
      <c r="C690" s="19"/>
      <c r="D690" s="32"/>
      <c r="E690" s="32"/>
      <c r="AS690" s="75"/>
    </row>
    <row r="691" spans="1:45" ht="15">
      <c r="B691" s="40" t="s">
        <v>353</v>
      </c>
      <c r="AS691" s="33" t="s">
        <v>181</v>
      </c>
    </row>
    <row r="692" spans="1:45" ht="15">
      <c r="A692" s="29" t="s">
        <v>59</v>
      </c>
      <c r="B692" s="17" t="s">
        <v>114</v>
      </c>
      <c r="C692" s="14" t="s">
        <v>115</v>
      </c>
      <c r="D692" s="15" t="s">
        <v>163</v>
      </c>
      <c r="E692" s="11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</v>
      </c>
    </row>
    <row r="693" spans="1:45">
      <c r="A693" s="36"/>
      <c r="B693" s="18" t="s">
        <v>164</v>
      </c>
      <c r="C693" s="7" t="s">
        <v>164</v>
      </c>
      <c r="D693" s="114" t="s">
        <v>166</v>
      </c>
      <c r="E693" s="11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 t="s">
        <v>3</v>
      </c>
    </row>
    <row r="694" spans="1:45">
      <c r="A694" s="36"/>
      <c r="B694" s="18"/>
      <c r="C694" s="7"/>
      <c r="D694" s="8" t="s">
        <v>117</v>
      </c>
      <c r="E694" s="11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0</v>
      </c>
    </row>
    <row r="695" spans="1:45">
      <c r="A695" s="36"/>
      <c r="B695" s="18"/>
      <c r="C695" s="7"/>
      <c r="D695" s="30"/>
      <c r="E695" s="11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3">
        <v>0</v>
      </c>
    </row>
    <row r="696" spans="1:45">
      <c r="A696" s="36"/>
      <c r="B696" s="17">
        <v>1</v>
      </c>
      <c r="C696" s="13">
        <v>1</v>
      </c>
      <c r="D696" s="182">
        <v>49</v>
      </c>
      <c r="E696" s="184"/>
      <c r="F696" s="185"/>
      <c r="G696" s="185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  <c r="AM696" s="185"/>
      <c r="AN696" s="185"/>
      <c r="AO696" s="185"/>
      <c r="AP696" s="185"/>
      <c r="AQ696" s="185"/>
      <c r="AR696" s="185"/>
      <c r="AS696" s="186">
        <v>1</v>
      </c>
    </row>
    <row r="697" spans="1:45">
      <c r="A697" s="36"/>
      <c r="B697" s="18">
        <v>1</v>
      </c>
      <c r="C697" s="7">
        <v>2</v>
      </c>
      <c r="D697" s="187">
        <v>51</v>
      </c>
      <c r="E697" s="184"/>
      <c r="F697" s="185"/>
      <c r="G697" s="185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  <c r="AM697" s="185"/>
      <c r="AN697" s="185"/>
      <c r="AO697" s="185"/>
      <c r="AP697" s="185"/>
      <c r="AQ697" s="185"/>
      <c r="AR697" s="185"/>
      <c r="AS697" s="186">
        <v>12</v>
      </c>
    </row>
    <row r="698" spans="1:45">
      <c r="A698" s="36"/>
      <c r="B698" s="18">
        <v>1</v>
      </c>
      <c r="C698" s="7">
        <v>3</v>
      </c>
      <c r="D698" s="187">
        <v>51</v>
      </c>
      <c r="E698" s="184"/>
      <c r="F698" s="185"/>
      <c r="G698" s="185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  <c r="AM698" s="185"/>
      <c r="AN698" s="185"/>
      <c r="AO698" s="185"/>
      <c r="AP698" s="185"/>
      <c r="AQ698" s="185"/>
      <c r="AR698" s="185"/>
      <c r="AS698" s="186">
        <v>16</v>
      </c>
    </row>
    <row r="699" spans="1:45">
      <c r="A699" s="36"/>
      <c r="B699" s="18">
        <v>1</v>
      </c>
      <c r="C699" s="7">
        <v>4</v>
      </c>
      <c r="D699" s="187">
        <v>50</v>
      </c>
      <c r="E699" s="184"/>
      <c r="F699" s="185"/>
      <c r="G699" s="185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  <c r="U699" s="185"/>
      <c r="V699" s="185"/>
      <c r="W699" s="185"/>
      <c r="X699" s="185"/>
      <c r="Y699" s="185"/>
      <c r="Z699" s="185"/>
      <c r="AA699" s="185"/>
      <c r="AB699" s="185"/>
      <c r="AC699" s="185"/>
      <c r="AD699" s="185"/>
      <c r="AE699" s="185"/>
      <c r="AF699" s="185"/>
      <c r="AG699" s="185"/>
      <c r="AH699" s="185"/>
      <c r="AI699" s="185"/>
      <c r="AJ699" s="185"/>
      <c r="AK699" s="185"/>
      <c r="AL699" s="185"/>
      <c r="AM699" s="185"/>
      <c r="AN699" s="185"/>
      <c r="AO699" s="185"/>
      <c r="AP699" s="185"/>
      <c r="AQ699" s="185"/>
      <c r="AR699" s="185"/>
      <c r="AS699" s="186">
        <v>50.5</v>
      </c>
    </row>
    <row r="700" spans="1:45">
      <c r="A700" s="36"/>
      <c r="B700" s="18">
        <v>1</v>
      </c>
      <c r="C700" s="7">
        <v>5</v>
      </c>
      <c r="D700" s="187">
        <v>50</v>
      </c>
      <c r="E700" s="184"/>
      <c r="F700" s="185"/>
      <c r="G700" s="185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  <c r="U700" s="185"/>
      <c r="V700" s="185"/>
      <c r="W700" s="185"/>
      <c r="X700" s="185"/>
      <c r="Y700" s="185"/>
      <c r="Z700" s="185"/>
      <c r="AA700" s="185"/>
      <c r="AB700" s="185"/>
      <c r="AC700" s="185"/>
      <c r="AD700" s="185"/>
      <c r="AE700" s="185"/>
      <c r="AF700" s="185"/>
      <c r="AG700" s="185"/>
      <c r="AH700" s="185"/>
      <c r="AI700" s="185"/>
      <c r="AJ700" s="185"/>
      <c r="AK700" s="185"/>
      <c r="AL700" s="185"/>
      <c r="AM700" s="185"/>
      <c r="AN700" s="185"/>
      <c r="AO700" s="185"/>
      <c r="AP700" s="185"/>
      <c r="AQ700" s="185"/>
      <c r="AR700" s="185"/>
      <c r="AS700" s="186">
        <v>32</v>
      </c>
    </row>
    <row r="701" spans="1:45">
      <c r="A701" s="36"/>
      <c r="B701" s="18">
        <v>1</v>
      </c>
      <c r="C701" s="7">
        <v>6</v>
      </c>
      <c r="D701" s="187">
        <v>52</v>
      </c>
      <c r="E701" s="184"/>
      <c r="F701" s="185"/>
      <c r="G701" s="185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  <c r="U701" s="185"/>
      <c r="V701" s="185"/>
      <c r="W701" s="185"/>
      <c r="X701" s="185"/>
      <c r="Y701" s="185"/>
      <c r="Z701" s="185"/>
      <c r="AA701" s="185"/>
      <c r="AB701" s="185"/>
      <c r="AC701" s="185"/>
      <c r="AD701" s="185"/>
      <c r="AE701" s="185"/>
      <c r="AF701" s="185"/>
      <c r="AG701" s="185"/>
      <c r="AH701" s="185"/>
      <c r="AI701" s="185"/>
      <c r="AJ701" s="185"/>
      <c r="AK701" s="185"/>
      <c r="AL701" s="185"/>
      <c r="AM701" s="185"/>
      <c r="AN701" s="185"/>
      <c r="AO701" s="185"/>
      <c r="AP701" s="185"/>
      <c r="AQ701" s="185"/>
      <c r="AR701" s="185"/>
      <c r="AS701" s="190"/>
    </row>
    <row r="702" spans="1:45">
      <c r="A702" s="36"/>
      <c r="B702" s="19" t="s">
        <v>175</v>
      </c>
      <c r="C702" s="11"/>
      <c r="D702" s="191">
        <v>50.5</v>
      </c>
      <c r="E702" s="184"/>
      <c r="F702" s="185"/>
      <c r="G702" s="185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5"/>
      <c r="AD702" s="185"/>
      <c r="AE702" s="185"/>
      <c r="AF702" s="185"/>
      <c r="AG702" s="185"/>
      <c r="AH702" s="185"/>
      <c r="AI702" s="185"/>
      <c r="AJ702" s="185"/>
      <c r="AK702" s="185"/>
      <c r="AL702" s="185"/>
      <c r="AM702" s="185"/>
      <c r="AN702" s="185"/>
      <c r="AO702" s="185"/>
      <c r="AP702" s="185"/>
      <c r="AQ702" s="185"/>
      <c r="AR702" s="185"/>
      <c r="AS702" s="190"/>
    </row>
    <row r="703" spans="1:45">
      <c r="A703" s="36"/>
      <c r="B703" s="2" t="s">
        <v>176</v>
      </c>
      <c r="C703" s="34"/>
      <c r="D703" s="192">
        <v>50.5</v>
      </c>
      <c r="E703" s="184"/>
      <c r="F703" s="185"/>
      <c r="G703" s="185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5"/>
      <c r="AD703" s="185"/>
      <c r="AE703" s="185"/>
      <c r="AF703" s="185"/>
      <c r="AG703" s="185"/>
      <c r="AH703" s="185"/>
      <c r="AI703" s="185"/>
      <c r="AJ703" s="185"/>
      <c r="AK703" s="185"/>
      <c r="AL703" s="185"/>
      <c r="AM703" s="185"/>
      <c r="AN703" s="185"/>
      <c r="AO703" s="185"/>
      <c r="AP703" s="185"/>
      <c r="AQ703" s="185"/>
      <c r="AR703" s="185"/>
      <c r="AS703" s="190"/>
    </row>
    <row r="704" spans="1:45">
      <c r="A704" s="36"/>
      <c r="B704" s="2" t="s">
        <v>177</v>
      </c>
      <c r="C704" s="34"/>
      <c r="D704" s="192">
        <v>1.0488088481701516</v>
      </c>
      <c r="E704" s="184"/>
      <c r="F704" s="185"/>
      <c r="G704" s="185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85"/>
      <c r="AF704" s="185"/>
      <c r="AG704" s="185"/>
      <c r="AH704" s="185"/>
      <c r="AI704" s="185"/>
      <c r="AJ704" s="185"/>
      <c r="AK704" s="185"/>
      <c r="AL704" s="185"/>
      <c r="AM704" s="185"/>
      <c r="AN704" s="185"/>
      <c r="AO704" s="185"/>
      <c r="AP704" s="185"/>
      <c r="AQ704" s="185"/>
      <c r="AR704" s="185"/>
      <c r="AS704" s="190"/>
    </row>
    <row r="705" spans="1:45">
      <c r="A705" s="36"/>
      <c r="B705" s="2" t="s">
        <v>86</v>
      </c>
      <c r="C705" s="34"/>
      <c r="D705" s="12">
        <v>2.0768492042973298E-2</v>
      </c>
      <c r="E705" s="11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5"/>
    </row>
    <row r="706" spans="1:45">
      <c r="A706" s="36"/>
      <c r="B706" s="2" t="s">
        <v>178</v>
      </c>
      <c r="C706" s="34"/>
      <c r="D706" s="12">
        <v>0</v>
      </c>
      <c r="E706" s="116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5"/>
    </row>
    <row r="707" spans="1:45">
      <c r="A707" s="36"/>
      <c r="B707" s="58" t="s">
        <v>179</v>
      </c>
      <c r="C707" s="59"/>
      <c r="D707" s="57" t="s">
        <v>180</v>
      </c>
      <c r="E707" s="116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5"/>
    </row>
    <row r="708" spans="1:45">
      <c r="B708" s="37"/>
      <c r="C708" s="19"/>
      <c r="D708" s="32"/>
      <c r="AS708" s="75"/>
    </row>
    <row r="709" spans="1:45" ht="15">
      <c r="B709" s="40" t="s">
        <v>354</v>
      </c>
      <c r="AS709" s="33" t="s">
        <v>67</v>
      </c>
    </row>
    <row r="710" spans="1:45" ht="15">
      <c r="A710" s="29" t="s">
        <v>60</v>
      </c>
      <c r="B710" s="17" t="s">
        <v>114</v>
      </c>
      <c r="C710" s="14" t="s">
        <v>115</v>
      </c>
      <c r="D710" s="15" t="s">
        <v>163</v>
      </c>
      <c r="E710" s="16" t="s">
        <v>163</v>
      </c>
      <c r="F710" s="16" t="s">
        <v>163</v>
      </c>
      <c r="G710" s="16" t="s">
        <v>163</v>
      </c>
      <c r="H710" s="16" t="s">
        <v>163</v>
      </c>
      <c r="I710" s="16" t="s">
        <v>163</v>
      </c>
      <c r="J710" s="16" t="s">
        <v>163</v>
      </c>
      <c r="K710" s="16" t="s">
        <v>163</v>
      </c>
      <c r="L710" s="16" t="s">
        <v>163</v>
      </c>
      <c r="M710" s="16" t="s">
        <v>163</v>
      </c>
      <c r="N710" s="116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>
        <v>1</v>
      </c>
    </row>
    <row r="711" spans="1:45">
      <c r="A711" s="36"/>
      <c r="B711" s="18" t="s">
        <v>164</v>
      </c>
      <c r="C711" s="7" t="s">
        <v>164</v>
      </c>
      <c r="D711" s="114" t="s">
        <v>166</v>
      </c>
      <c r="E711" s="115" t="s">
        <v>184</v>
      </c>
      <c r="F711" s="115" t="s">
        <v>182</v>
      </c>
      <c r="G711" s="115" t="s">
        <v>167</v>
      </c>
      <c r="H711" s="115" t="s">
        <v>191</v>
      </c>
      <c r="I711" s="115" t="s">
        <v>197</v>
      </c>
      <c r="J711" s="115" t="s">
        <v>185</v>
      </c>
      <c r="K711" s="115" t="s">
        <v>183</v>
      </c>
      <c r="L711" s="115" t="s">
        <v>186</v>
      </c>
      <c r="M711" s="115" t="s">
        <v>169</v>
      </c>
      <c r="N711" s="116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 t="s">
        <v>1</v>
      </c>
    </row>
    <row r="712" spans="1:45">
      <c r="A712" s="36"/>
      <c r="B712" s="18"/>
      <c r="C712" s="7"/>
      <c r="D712" s="8" t="s">
        <v>117</v>
      </c>
      <c r="E712" s="9" t="s">
        <v>117</v>
      </c>
      <c r="F712" s="9" t="s">
        <v>117</v>
      </c>
      <c r="G712" s="9" t="s">
        <v>117</v>
      </c>
      <c r="H712" s="9" t="s">
        <v>117</v>
      </c>
      <c r="I712" s="9" t="s">
        <v>118</v>
      </c>
      <c r="J712" s="9" t="s">
        <v>117</v>
      </c>
      <c r="K712" s="9" t="s">
        <v>117</v>
      </c>
      <c r="L712" s="9" t="s">
        <v>117</v>
      </c>
      <c r="M712" s="9" t="s">
        <v>198</v>
      </c>
      <c r="N712" s="116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2</v>
      </c>
    </row>
    <row r="713" spans="1:45">
      <c r="A713" s="36"/>
      <c r="B713" s="18"/>
      <c r="C713" s="7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116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3">
        <v>3</v>
      </c>
    </row>
    <row r="714" spans="1:45">
      <c r="A714" s="36"/>
      <c r="B714" s="17">
        <v>1</v>
      </c>
      <c r="C714" s="13">
        <v>1</v>
      </c>
      <c r="D714" s="21" t="s">
        <v>212</v>
      </c>
      <c r="E714" s="21" t="s">
        <v>192</v>
      </c>
      <c r="F714" s="22">
        <v>29.75</v>
      </c>
      <c r="G714" s="111">
        <v>19.2</v>
      </c>
      <c r="H714" s="22">
        <v>30.3</v>
      </c>
      <c r="I714" s="21">
        <v>26.400000000000002</v>
      </c>
      <c r="J714" s="22">
        <v>26.5</v>
      </c>
      <c r="K714" s="21">
        <v>29.2</v>
      </c>
      <c r="L714" s="21">
        <v>30.099999999999998</v>
      </c>
      <c r="M714" s="21">
        <v>24.701000000000001</v>
      </c>
      <c r="N714" s="116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>
        <v>1</v>
      </c>
    </row>
    <row r="715" spans="1:45">
      <c r="A715" s="36"/>
      <c r="B715" s="18">
        <v>1</v>
      </c>
      <c r="C715" s="7">
        <v>2</v>
      </c>
      <c r="D715" s="9" t="s">
        <v>212</v>
      </c>
      <c r="E715" s="9" t="s">
        <v>192</v>
      </c>
      <c r="F715" s="24">
        <v>29.9</v>
      </c>
      <c r="G715" s="112">
        <v>19.2</v>
      </c>
      <c r="H715" s="24">
        <v>29.4</v>
      </c>
      <c r="I715" s="9">
        <v>28.4</v>
      </c>
      <c r="J715" s="24">
        <v>26.700000000000003</v>
      </c>
      <c r="K715" s="9">
        <v>28.499999999999996</v>
      </c>
      <c r="L715" s="9">
        <v>29.2</v>
      </c>
      <c r="M715" s="9">
        <v>25.729000000000003</v>
      </c>
      <c r="N715" s="116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51</v>
      </c>
    </row>
    <row r="716" spans="1:45">
      <c r="A716" s="36"/>
      <c r="B716" s="18">
        <v>1</v>
      </c>
      <c r="C716" s="7">
        <v>3</v>
      </c>
      <c r="D716" s="9" t="s">
        <v>212</v>
      </c>
      <c r="E716" s="9" t="s">
        <v>192</v>
      </c>
      <c r="F716" s="24">
        <v>29.350000000000005</v>
      </c>
      <c r="G716" s="112">
        <v>20.3</v>
      </c>
      <c r="H716" s="24">
        <v>31</v>
      </c>
      <c r="I716" s="9">
        <v>26.8</v>
      </c>
      <c r="J716" s="24">
        <v>27.500000000000004</v>
      </c>
      <c r="K716" s="24">
        <v>29.599999999999998</v>
      </c>
      <c r="L716" s="10">
        <v>29.4</v>
      </c>
      <c r="M716" s="10">
        <v>25.142999999999997</v>
      </c>
      <c r="N716" s="116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16</v>
      </c>
    </row>
    <row r="717" spans="1:45">
      <c r="A717" s="36"/>
      <c r="B717" s="18">
        <v>1</v>
      </c>
      <c r="C717" s="7">
        <v>4</v>
      </c>
      <c r="D717" s="9" t="s">
        <v>212</v>
      </c>
      <c r="E717" s="9" t="s">
        <v>192</v>
      </c>
      <c r="F717" s="24">
        <v>29.4</v>
      </c>
      <c r="G717" s="112">
        <v>23.599999999999998</v>
      </c>
      <c r="H717" s="24">
        <v>31</v>
      </c>
      <c r="I717" s="9">
        <v>27.500000000000004</v>
      </c>
      <c r="J717" s="24">
        <v>25.6</v>
      </c>
      <c r="K717" s="24">
        <v>28.599999999999998</v>
      </c>
      <c r="L717" s="10">
        <v>29.599999999999998</v>
      </c>
      <c r="M717" s="10">
        <v>25.794</v>
      </c>
      <c r="N717" s="116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28.293761904761904</v>
      </c>
    </row>
    <row r="718" spans="1:45">
      <c r="A718" s="36"/>
      <c r="B718" s="18">
        <v>1</v>
      </c>
      <c r="C718" s="7">
        <v>5</v>
      </c>
      <c r="D718" s="9" t="s">
        <v>212</v>
      </c>
      <c r="E718" s="9" t="s">
        <v>192</v>
      </c>
      <c r="F718" s="9">
        <v>29.880000000000003</v>
      </c>
      <c r="G718" s="112">
        <v>23.5</v>
      </c>
      <c r="H718" s="9">
        <v>29.9</v>
      </c>
      <c r="I718" s="9">
        <v>27.500000000000004</v>
      </c>
      <c r="J718" s="9">
        <v>26.700000000000003</v>
      </c>
      <c r="K718" s="9">
        <v>29.2</v>
      </c>
      <c r="L718" s="9">
        <v>30.099999999999998</v>
      </c>
      <c r="M718" s="9">
        <v>25.977</v>
      </c>
      <c r="N718" s="116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32</v>
      </c>
    </row>
    <row r="719" spans="1:45">
      <c r="A719" s="36"/>
      <c r="B719" s="18">
        <v>1</v>
      </c>
      <c r="C719" s="7">
        <v>6</v>
      </c>
      <c r="D719" s="9" t="s">
        <v>212</v>
      </c>
      <c r="E719" s="9" t="s">
        <v>192</v>
      </c>
      <c r="F719" s="9">
        <v>29.53</v>
      </c>
      <c r="G719" s="112">
        <v>21.6</v>
      </c>
      <c r="H719" s="9">
        <v>29.9</v>
      </c>
      <c r="I719" s="9">
        <v>27.399999999999995</v>
      </c>
      <c r="J719" s="9">
        <v>26.899999999999995</v>
      </c>
      <c r="K719" s="9">
        <v>30.5</v>
      </c>
      <c r="L719" s="9">
        <v>29.5</v>
      </c>
      <c r="M719" s="9">
        <v>24.283999999999999</v>
      </c>
      <c r="N719" s="116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5"/>
    </row>
    <row r="720" spans="1:45">
      <c r="A720" s="36"/>
      <c r="B720" s="19" t="s">
        <v>175</v>
      </c>
      <c r="C720" s="11"/>
      <c r="D720" s="25" t="s">
        <v>441</v>
      </c>
      <c r="E720" s="25" t="s">
        <v>441</v>
      </c>
      <c r="F720" s="25">
        <v>29.635000000000002</v>
      </c>
      <c r="G720" s="25">
        <v>21.233333333333334</v>
      </c>
      <c r="H720" s="25">
        <v>30.25</v>
      </c>
      <c r="I720" s="25">
        <v>27.333333333333332</v>
      </c>
      <c r="J720" s="25">
        <v>26.650000000000002</v>
      </c>
      <c r="K720" s="25">
        <v>29.266666666666666</v>
      </c>
      <c r="L720" s="25">
        <v>29.649999999999995</v>
      </c>
      <c r="M720" s="25">
        <v>25.271333333333335</v>
      </c>
      <c r="N720" s="116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5"/>
    </row>
    <row r="721" spans="1:45">
      <c r="A721" s="36"/>
      <c r="B721" s="2" t="s">
        <v>176</v>
      </c>
      <c r="C721" s="34"/>
      <c r="D721" s="10" t="s">
        <v>441</v>
      </c>
      <c r="E721" s="10" t="s">
        <v>441</v>
      </c>
      <c r="F721" s="10">
        <v>29.64</v>
      </c>
      <c r="G721" s="10">
        <v>20.950000000000003</v>
      </c>
      <c r="H721" s="10">
        <v>30.1</v>
      </c>
      <c r="I721" s="10">
        <v>27.45</v>
      </c>
      <c r="J721" s="10">
        <v>26.700000000000003</v>
      </c>
      <c r="K721" s="10">
        <v>29.2</v>
      </c>
      <c r="L721" s="10">
        <v>29.549999999999997</v>
      </c>
      <c r="M721" s="10">
        <v>25.436</v>
      </c>
      <c r="N721" s="116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5"/>
    </row>
    <row r="722" spans="1:45">
      <c r="A722" s="36"/>
      <c r="B722" s="2" t="s">
        <v>177</v>
      </c>
      <c r="C722" s="34"/>
      <c r="D722" s="26" t="s">
        <v>441</v>
      </c>
      <c r="E722" s="26" t="s">
        <v>441</v>
      </c>
      <c r="F722" s="26">
        <v>0.24122603507913409</v>
      </c>
      <c r="G722" s="26">
        <v>2.0006665555925767</v>
      </c>
      <c r="H722" s="26">
        <v>0.64730209330729094</v>
      </c>
      <c r="I722" s="26">
        <v>0.6860515043833556</v>
      </c>
      <c r="J722" s="26">
        <v>0.61886993787063227</v>
      </c>
      <c r="K722" s="26">
        <v>0.73120904443713497</v>
      </c>
      <c r="L722" s="26">
        <v>0.37282703764614433</v>
      </c>
      <c r="M722" s="26">
        <v>0.67781728118031037</v>
      </c>
      <c r="N722" s="19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  <c r="AA722" s="197"/>
      <c r="AB722" s="197"/>
      <c r="AC722" s="197"/>
      <c r="AD722" s="197"/>
      <c r="AE722" s="197"/>
      <c r="AF722" s="197"/>
      <c r="AG722" s="197"/>
      <c r="AH722" s="197"/>
      <c r="AI722" s="197"/>
      <c r="AJ722" s="197"/>
      <c r="AK722" s="197"/>
      <c r="AL722" s="197"/>
      <c r="AM722" s="197"/>
      <c r="AN722" s="197"/>
      <c r="AO722" s="197"/>
      <c r="AP722" s="197"/>
      <c r="AQ722" s="197"/>
      <c r="AR722" s="197"/>
      <c r="AS722" s="76"/>
    </row>
    <row r="723" spans="1:45">
      <c r="A723" s="36"/>
      <c r="B723" s="2" t="s">
        <v>86</v>
      </c>
      <c r="C723" s="34"/>
      <c r="D723" s="12" t="s">
        <v>441</v>
      </c>
      <c r="E723" s="12" t="s">
        <v>441</v>
      </c>
      <c r="F723" s="12">
        <v>8.1399033264428575E-3</v>
      </c>
      <c r="G723" s="12">
        <v>9.4222914706086805E-2</v>
      </c>
      <c r="H723" s="12">
        <v>2.1398416307679038E-2</v>
      </c>
      <c r="I723" s="12">
        <v>2.5099445282317889E-2</v>
      </c>
      <c r="J723" s="12">
        <v>2.3222136505464622E-2</v>
      </c>
      <c r="K723" s="12">
        <v>2.4984363705141288E-2</v>
      </c>
      <c r="L723" s="12">
        <v>1.2574267711505714E-2</v>
      </c>
      <c r="M723" s="12">
        <v>2.6821587616283681E-2</v>
      </c>
      <c r="N723" s="116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5"/>
    </row>
    <row r="724" spans="1:45">
      <c r="A724" s="36"/>
      <c r="B724" s="2" t="s">
        <v>178</v>
      </c>
      <c r="C724" s="34"/>
      <c r="D724" s="12" t="s">
        <v>441</v>
      </c>
      <c r="E724" s="12" t="s">
        <v>441</v>
      </c>
      <c r="F724" s="12">
        <v>4.7404021414782838E-2</v>
      </c>
      <c r="G724" s="12">
        <v>-0.24954011400796738</v>
      </c>
      <c r="H724" s="12">
        <v>6.9140261440768569E-2</v>
      </c>
      <c r="I724" s="12">
        <v>-3.3944887733961204E-2</v>
      </c>
      <c r="J724" s="12">
        <v>-5.8096265540612091E-2</v>
      </c>
      <c r="K724" s="12">
        <v>3.4385839719002442E-2</v>
      </c>
      <c r="L724" s="12">
        <v>4.7934173610538311E-2</v>
      </c>
      <c r="M724" s="12">
        <v>-0.10682314291051864</v>
      </c>
      <c r="N724" s="116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5"/>
    </row>
    <row r="725" spans="1:45">
      <c r="A725" s="36"/>
      <c r="B725" s="58" t="s">
        <v>179</v>
      </c>
      <c r="C725" s="59"/>
      <c r="D725" s="57" t="s">
        <v>180</v>
      </c>
      <c r="E725" s="57" t="s">
        <v>180</v>
      </c>
      <c r="F725" s="57">
        <v>0.6</v>
      </c>
      <c r="G725" s="57">
        <v>3.18</v>
      </c>
      <c r="H725" s="57">
        <v>0.88</v>
      </c>
      <c r="I725" s="57">
        <v>0.43</v>
      </c>
      <c r="J725" s="57">
        <v>0.74</v>
      </c>
      <c r="K725" s="57">
        <v>0.43</v>
      </c>
      <c r="L725" s="57">
        <v>0.61</v>
      </c>
      <c r="M725" s="57">
        <v>1.36</v>
      </c>
      <c r="N725" s="116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5"/>
    </row>
    <row r="726" spans="1:45">
      <c r="B726" s="37"/>
      <c r="C726" s="19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AS726" s="75"/>
    </row>
    <row r="727" spans="1:45" ht="15">
      <c r="B727" s="40" t="s">
        <v>355</v>
      </c>
      <c r="AS727" s="33" t="s">
        <v>67</v>
      </c>
    </row>
    <row r="728" spans="1:45" ht="15">
      <c r="A728" s="29" t="s">
        <v>6</v>
      </c>
      <c r="B728" s="17" t="s">
        <v>114</v>
      </c>
      <c r="C728" s="14" t="s">
        <v>115</v>
      </c>
      <c r="D728" s="15" t="s">
        <v>163</v>
      </c>
      <c r="E728" s="16" t="s">
        <v>163</v>
      </c>
      <c r="F728" s="16" t="s">
        <v>163</v>
      </c>
      <c r="G728" s="16" t="s">
        <v>163</v>
      </c>
      <c r="H728" s="16" t="s">
        <v>163</v>
      </c>
      <c r="I728" s="16" t="s">
        <v>163</v>
      </c>
      <c r="J728" s="16" t="s">
        <v>163</v>
      </c>
      <c r="K728" s="16" t="s">
        <v>163</v>
      </c>
      <c r="L728" s="16" t="s">
        <v>163</v>
      </c>
      <c r="M728" s="11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1</v>
      </c>
    </row>
    <row r="729" spans="1:45">
      <c r="A729" s="36"/>
      <c r="B729" s="18" t="s">
        <v>164</v>
      </c>
      <c r="C729" s="7" t="s">
        <v>164</v>
      </c>
      <c r="D729" s="114" t="s">
        <v>166</v>
      </c>
      <c r="E729" s="115" t="s">
        <v>184</v>
      </c>
      <c r="F729" s="115" t="s">
        <v>182</v>
      </c>
      <c r="G729" s="115" t="s">
        <v>167</v>
      </c>
      <c r="H729" s="115" t="s">
        <v>197</v>
      </c>
      <c r="I729" s="115" t="s">
        <v>185</v>
      </c>
      <c r="J729" s="115" t="s">
        <v>186</v>
      </c>
      <c r="K729" s="115" t="s">
        <v>169</v>
      </c>
      <c r="L729" s="115" t="s">
        <v>187</v>
      </c>
      <c r="M729" s="11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 t="s">
        <v>3</v>
      </c>
    </row>
    <row r="730" spans="1:45">
      <c r="A730" s="36"/>
      <c r="B730" s="18"/>
      <c r="C730" s="7"/>
      <c r="D730" s="8" t="s">
        <v>117</v>
      </c>
      <c r="E730" s="9" t="s">
        <v>117</v>
      </c>
      <c r="F730" s="9" t="s">
        <v>117</v>
      </c>
      <c r="G730" s="9" t="s">
        <v>117</v>
      </c>
      <c r="H730" s="9" t="s">
        <v>117</v>
      </c>
      <c r="I730" s="9" t="s">
        <v>117</v>
      </c>
      <c r="J730" s="9" t="s">
        <v>117</v>
      </c>
      <c r="K730" s="9" t="s">
        <v>198</v>
      </c>
      <c r="L730" s="9" t="s">
        <v>117</v>
      </c>
      <c r="M730" s="11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0</v>
      </c>
    </row>
    <row r="731" spans="1:45">
      <c r="A731" s="36"/>
      <c r="B731" s="18"/>
      <c r="C731" s="7"/>
      <c r="D731" s="30"/>
      <c r="E731" s="30"/>
      <c r="F731" s="30"/>
      <c r="G731" s="30"/>
      <c r="H731" s="30"/>
      <c r="I731" s="30"/>
      <c r="J731" s="30"/>
      <c r="K731" s="30"/>
      <c r="L731" s="30"/>
      <c r="M731" s="11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>
        <v>0</v>
      </c>
    </row>
    <row r="732" spans="1:45">
      <c r="A732" s="36"/>
      <c r="B732" s="17">
        <v>1</v>
      </c>
      <c r="C732" s="13">
        <v>1</v>
      </c>
      <c r="D732" s="207">
        <v>3806</v>
      </c>
      <c r="E732" s="182">
        <v>4546.4992101438875</v>
      </c>
      <c r="F732" s="205">
        <v>4814</v>
      </c>
      <c r="G732" s="182">
        <v>4280</v>
      </c>
      <c r="H732" s="205">
        <v>4320</v>
      </c>
      <c r="I732" s="182">
        <v>4530</v>
      </c>
      <c r="J732" s="205">
        <v>5020</v>
      </c>
      <c r="K732" s="182">
        <v>4102.8</v>
      </c>
      <c r="L732" s="182">
        <v>5190</v>
      </c>
      <c r="M732" s="184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5"/>
      <c r="AD732" s="185"/>
      <c r="AE732" s="185"/>
      <c r="AF732" s="185"/>
      <c r="AG732" s="185"/>
      <c r="AH732" s="185"/>
      <c r="AI732" s="185"/>
      <c r="AJ732" s="185"/>
      <c r="AK732" s="185"/>
      <c r="AL732" s="185"/>
      <c r="AM732" s="185"/>
      <c r="AN732" s="185"/>
      <c r="AO732" s="185"/>
      <c r="AP732" s="185"/>
      <c r="AQ732" s="185"/>
      <c r="AR732" s="185"/>
      <c r="AS732" s="186">
        <v>1</v>
      </c>
    </row>
    <row r="733" spans="1:45">
      <c r="A733" s="36"/>
      <c r="B733" s="18">
        <v>1</v>
      </c>
      <c r="C733" s="7">
        <v>2</v>
      </c>
      <c r="D733" s="189">
        <v>3733</v>
      </c>
      <c r="E733" s="187">
        <v>4647.2355476364473</v>
      </c>
      <c r="F733" s="208">
        <v>4795</v>
      </c>
      <c r="G733" s="187">
        <v>4510</v>
      </c>
      <c r="H733" s="208">
        <v>4400</v>
      </c>
      <c r="I733" s="187">
        <v>4600</v>
      </c>
      <c r="J733" s="208">
        <v>4870</v>
      </c>
      <c r="K733" s="187">
        <v>4142.8999999999996</v>
      </c>
      <c r="L733" s="187">
        <v>5280</v>
      </c>
      <c r="M733" s="184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185"/>
      <c r="AM733" s="185"/>
      <c r="AN733" s="185"/>
      <c r="AO733" s="185"/>
      <c r="AP733" s="185"/>
      <c r="AQ733" s="185"/>
      <c r="AR733" s="185"/>
      <c r="AS733" s="186">
        <v>13</v>
      </c>
    </row>
    <row r="734" spans="1:45">
      <c r="A734" s="36"/>
      <c r="B734" s="18">
        <v>1</v>
      </c>
      <c r="C734" s="7">
        <v>3</v>
      </c>
      <c r="D734" s="189">
        <v>3587</v>
      </c>
      <c r="E734" s="187">
        <v>4551.2661131285267</v>
      </c>
      <c r="F734" s="208">
        <v>4776</v>
      </c>
      <c r="G734" s="187">
        <v>4340</v>
      </c>
      <c r="H734" s="208">
        <v>4410</v>
      </c>
      <c r="I734" s="187">
        <v>4710</v>
      </c>
      <c r="J734" s="208">
        <v>4910</v>
      </c>
      <c r="K734" s="208">
        <v>4671.2</v>
      </c>
      <c r="L734" s="192">
        <v>5120</v>
      </c>
      <c r="M734" s="184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  <c r="AM734" s="185"/>
      <c r="AN734" s="185"/>
      <c r="AO734" s="185"/>
      <c r="AP734" s="185"/>
      <c r="AQ734" s="185"/>
      <c r="AR734" s="185"/>
      <c r="AS734" s="186">
        <v>16</v>
      </c>
    </row>
    <row r="735" spans="1:45">
      <c r="A735" s="36"/>
      <c r="B735" s="18">
        <v>1</v>
      </c>
      <c r="C735" s="7">
        <v>4</v>
      </c>
      <c r="D735" s="189">
        <v>3468</v>
      </c>
      <c r="E735" s="187">
        <v>4625.1724441822671</v>
      </c>
      <c r="F735" s="208">
        <v>4782</v>
      </c>
      <c r="G735" s="187">
        <v>4430</v>
      </c>
      <c r="H735" s="208">
        <v>4340</v>
      </c>
      <c r="I735" s="187">
        <v>4380</v>
      </c>
      <c r="J735" s="208">
        <v>4940</v>
      </c>
      <c r="K735" s="208">
        <v>4288.5</v>
      </c>
      <c r="L735" s="192">
        <v>5420</v>
      </c>
      <c r="M735" s="184"/>
      <c r="N735" s="185"/>
      <c r="O735" s="185"/>
      <c r="P735" s="185"/>
      <c r="Q735" s="185"/>
      <c r="R735" s="185"/>
      <c r="S735" s="185"/>
      <c r="T735" s="185"/>
      <c r="U735" s="185"/>
      <c r="V735" s="185"/>
      <c r="W735" s="185"/>
      <c r="X735" s="185"/>
      <c r="Y735" s="185"/>
      <c r="Z735" s="185"/>
      <c r="AA735" s="185"/>
      <c r="AB735" s="185"/>
      <c r="AC735" s="185"/>
      <c r="AD735" s="185"/>
      <c r="AE735" s="185"/>
      <c r="AF735" s="185"/>
      <c r="AG735" s="185"/>
      <c r="AH735" s="185"/>
      <c r="AI735" s="185"/>
      <c r="AJ735" s="185"/>
      <c r="AK735" s="185"/>
      <c r="AL735" s="185"/>
      <c r="AM735" s="185"/>
      <c r="AN735" s="185"/>
      <c r="AO735" s="185"/>
      <c r="AP735" s="185"/>
      <c r="AQ735" s="185"/>
      <c r="AR735" s="185"/>
      <c r="AS735" s="186">
        <v>4649.8571046398811</v>
      </c>
    </row>
    <row r="736" spans="1:45">
      <c r="A736" s="36"/>
      <c r="B736" s="18">
        <v>1</v>
      </c>
      <c r="C736" s="7">
        <v>5</v>
      </c>
      <c r="D736" s="189">
        <v>3420</v>
      </c>
      <c r="E736" s="187">
        <v>4623.3925536204406</v>
      </c>
      <c r="F736" s="187">
        <v>4841</v>
      </c>
      <c r="G736" s="187">
        <v>4240</v>
      </c>
      <c r="H736" s="187">
        <v>4420</v>
      </c>
      <c r="I736" s="187">
        <v>4590</v>
      </c>
      <c r="J736" s="187">
        <v>5040</v>
      </c>
      <c r="K736" s="187">
        <v>4684.2</v>
      </c>
      <c r="L736" s="187">
        <v>5210</v>
      </c>
      <c r="M736" s="184"/>
      <c r="N736" s="185"/>
      <c r="O736" s="185"/>
      <c r="P736" s="185"/>
      <c r="Q736" s="185"/>
      <c r="R736" s="185"/>
      <c r="S736" s="185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5"/>
      <c r="AI736" s="185"/>
      <c r="AJ736" s="185"/>
      <c r="AK736" s="185"/>
      <c r="AL736" s="185"/>
      <c r="AM736" s="185"/>
      <c r="AN736" s="185"/>
      <c r="AO736" s="185"/>
      <c r="AP736" s="185"/>
      <c r="AQ736" s="185"/>
      <c r="AR736" s="185"/>
      <c r="AS736" s="186">
        <v>33</v>
      </c>
    </row>
    <row r="737" spans="1:45">
      <c r="A737" s="36"/>
      <c r="B737" s="18">
        <v>1</v>
      </c>
      <c r="C737" s="7">
        <v>6</v>
      </c>
      <c r="D737" s="189">
        <v>3888</v>
      </c>
      <c r="E737" s="187">
        <v>4561.4751540027173</v>
      </c>
      <c r="F737" s="187">
        <v>4730</v>
      </c>
      <c r="G737" s="187">
        <v>4320</v>
      </c>
      <c r="H737" s="187">
        <v>4430</v>
      </c>
      <c r="I737" s="187">
        <v>4560</v>
      </c>
      <c r="J737" s="187">
        <v>4950</v>
      </c>
      <c r="K737" s="187">
        <v>4120.5</v>
      </c>
      <c r="L737" s="187">
        <v>5130</v>
      </c>
      <c r="M737" s="184"/>
      <c r="N737" s="185"/>
      <c r="O737" s="185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5"/>
      <c r="AD737" s="185"/>
      <c r="AE737" s="185"/>
      <c r="AF737" s="185"/>
      <c r="AG737" s="185"/>
      <c r="AH737" s="185"/>
      <c r="AI737" s="185"/>
      <c r="AJ737" s="185"/>
      <c r="AK737" s="185"/>
      <c r="AL737" s="185"/>
      <c r="AM737" s="185"/>
      <c r="AN737" s="185"/>
      <c r="AO737" s="185"/>
      <c r="AP737" s="185"/>
      <c r="AQ737" s="185"/>
      <c r="AR737" s="185"/>
      <c r="AS737" s="190"/>
    </row>
    <row r="738" spans="1:45">
      <c r="A738" s="36"/>
      <c r="B738" s="19" t="s">
        <v>175</v>
      </c>
      <c r="C738" s="11"/>
      <c r="D738" s="191">
        <v>3650.3333333333335</v>
      </c>
      <c r="E738" s="191">
        <v>4592.5068371190473</v>
      </c>
      <c r="F738" s="191">
        <v>4789.666666666667</v>
      </c>
      <c r="G738" s="191">
        <v>4353.333333333333</v>
      </c>
      <c r="H738" s="191">
        <v>4386.666666666667</v>
      </c>
      <c r="I738" s="191">
        <v>4561.666666666667</v>
      </c>
      <c r="J738" s="191">
        <v>4955</v>
      </c>
      <c r="K738" s="191">
        <v>4335.0166666666673</v>
      </c>
      <c r="L738" s="191">
        <v>5225</v>
      </c>
      <c r="M738" s="184"/>
      <c r="N738" s="185"/>
      <c r="O738" s="185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5"/>
      <c r="AD738" s="185"/>
      <c r="AE738" s="185"/>
      <c r="AF738" s="185"/>
      <c r="AG738" s="185"/>
      <c r="AH738" s="185"/>
      <c r="AI738" s="185"/>
      <c r="AJ738" s="185"/>
      <c r="AK738" s="185"/>
      <c r="AL738" s="185"/>
      <c r="AM738" s="185"/>
      <c r="AN738" s="185"/>
      <c r="AO738" s="185"/>
      <c r="AP738" s="185"/>
      <c r="AQ738" s="185"/>
      <c r="AR738" s="185"/>
      <c r="AS738" s="190"/>
    </row>
    <row r="739" spans="1:45">
      <c r="A739" s="36"/>
      <c r="B739" s="2" t="s">
        <v>176</v>
      </c>
      <c r="C739" s="34"/>
      <c r="D739" s="192">
        <v>3660</v>
      </c>
      <c r="E739" s="192">
        <v>4592.433853811579</v>
      </c>
      <c r="F739" s="192">
        <v>4788.5</v>
      </c>
      <c r="G739" s="192">
        <v>4330</v>
      </c>
      <c r="H739" s="192">
        <v>4405</v>
      </c>
      <c r="I739" s="192">
        <v>4575</v>
      </c>
      <c r="J739" s="192">
        <v>4945</v>
      </c>
      <c r="K739" s="192">
        <v>4215.7</v>
      </c>
      <c r="L739" s="192">
        <v>5200</v>
      </c>
      <c r="M739" s="184"/>
      <c r="N739" s="185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  <c r="AM739" s="185"/>
      <c r="AN739" s="185"/>
      <c r="AO739" s="185"/>
      <c r="AP739" s="185"/>
      <c r="AQ739" s="185"/>
      <c r="AR739" s="185"/>
      <c r="AS739" s="190"/>
    </row>
    <row r="740" spans="1:45">
      <c r="A740" s="36"/>
      <c r="B740" s="2" t="s">
        <v>177</v>
      </c>
      <c r="C740" s="34"/>
      <c r="D740" s="192">
        <v>188.6061151359273</v>
      </c>
      <c r="E740" s="192">
        <v>44.264354814434057</v>
      </c>
      <c r="F740" s="192">
        <v>37.580136597232674</v>
      </c>
      <c r="G740" s="192">
        <v>99.933311096283944</v>
      </c>
      <c r="H740" s="192">
        <v>45.460605656619521</v>
      </c>
      <c r="I740" s="192">
        <v>107.96604404472116</v>
      </c>
      <c r="J740" s="192">
        <v>64.730209330729039</v>
      </c>
      <c r="K740" s="192">
        <v>273.48229497842567</v>
      </c>
      <c r="L740" s="192">
        <v>111.84811129384349</v>
      </c>
      <c r="M740" s="184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5"/>
      <c r="AI740" s="185"/>
      <c r="AJ740" s="185"/>
      <c r="AK740" s="185"/>
      <c r="AL740" s="185"/>
      <c r="AM740" s="185"/>
      <c r="AN740" s="185"/>
      <c r="AO740" s="185"/>
      <c r="AP740" s="185"/>
      <c r="AQ740" s="185"/>
      <c r="AR740" s="185"/>
      <c r="AS740" s="190"/>
    </row>
    <row r="741" spans="1:45">
      <c r="A741" s="36"/>
      <c r="B741" s="2" t="s">
        <v>86</v>
      </c>
      <c r="C741" s="34"/>
      <c r="D741" s="12">
        <v>5.1668189700281426E-2</v>
      </c>
      <c r="E741" s="12">
        <v>9.6383862636123564E-3</v>
      </c>
      <c r="F741" s="12">
        <v>7.8460860040154515E-3</v>
      </c>
      <c r="G741" s="12">
        <v>2.2955584478472575E-2</v>
      </c>
      <c r="H741" s="12">
        <v>1.0363359952116912E-2</v>
      </c>
      <c r="I741" s="12">
        <v>2.3668113418645484E-2</v>
      </c>
      <c r="J741" s="12">
        <v>1.3063614395707173E-2</v>
      </c>
      <c r="K741" s="12">
        <v>6.3086792048879237E-2</v>
      </c>
      <c r="L741" s="12">
        <v>2.1406337089730811E-2</v>
      </c>
      <c r="M741" s="116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5"/>
    </row>
    <row r="742" spans="1:45">
      <c r="A742" s="36"/>
      <c r="B742" s="2" t="s">
        <v>178</v>
      </c>
      <c r="C742" s="34"/>
      <c r="D742" s="12">
        <v>-0.21495795436577358</v>
      </c>
      <c r="E742" s="12">
        <v>-1.2333769883725365E-2</v>
      </c>
      <c r="F742" s="12">
        <v>3.0067496458606513E-2</v>
      </c>
      <c r="G742" s="12">
        <v>-6.3770512648799516E-2</v>
      </c>
      <c r="H742" s="12">
        <v>-5.6601833572603399E-2</v>
      </c>
      <c r="I742" s="12">
        <v>-1.8966268422574317E-2</v>
      </c>
      <c r="J742" s="12">
        <v>6.5624144676538654E-2</v>
      </c>
      <c r="K742" s="12">
        <v>-6.7709701801169087E-2</v>
      </c>
      <c r="L742" s="12">
        <v>0.12369044519372641</v>
      </c>
      <c r="M742" s="116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5"/>
    </row>
    <row r="743" spans="1:45">
      <c r="A743" s="36"/>
      <c r="B743" s="58" t="s">
        <v>179</v>
      </c>
      <c r="C743" s="59"/>
      <c r="D743" s="57">
        <v>2.71</v>
      </c>
      <c r="E743" s="57">
        <v>0.09</v>
      </c>
      <c r="F743" s="57">
        <v>0.68</v>
      </c>
      <c r="G743" s="57">
        <v>0.62</v>
      </c>
      <c r="H743" s="57">
        <v>0.52</v>
      </c>
      <c r="I743" s="57">
        <v>0</v>
      </c>
      <c r="J743" s="57">
        <v>1.17</v>
      </c>
      <c r="K743" s="57">
        <v>0.67</v>
      </c>
      <c r="L743" s="57">
        <v>1.97</v>
      </c>
      <c r="M743" s="116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5"/>
    </row>
    <row r="744" spans="1:45">
      <c r="B744" s="37"/>
      <c r="C744" s="19"/>
      <c r="D744" s="32"/>
      <c r="E744" s="32"/>
      <c r="F744" s="32"/>
      <c r="G744" s="32"/>
      <c r="H744" s="32"/>
      <c r="I744" s="32"/>
      <c r="J744" s="32"/>
      <c r="K744" s="32"/>
      <c r="L744" s="32"/>
      <c r="AS744" s="75"/>
    </row>
    <row r="745" spans="1:45" ht="15">
      <c r="B745" s="40" t="s">
        <v>356</v>
      </c>
      <c r="AS745" s="33" t="s">
        <v>181</v>
      </c>
    </row>
    <row r="746" spans="1:45" ht="15">
      <c r="A746" s="29" t="s">
        <v>9</v>
      </c>
      <c r="B746" s="17" t="s">
        <v>114</v>
      </c>
      <c r="C746" s="14" t="s">
        <v>115</v>
      </c>
      <c r="D746" s="15" t="s">
        <v>163</v>
      </c>
      <c r="E746" s="16" t="s">
        <v>163</v>
      </c>
      <c r="F746" s="16" t="s">
        <v>163</v>
      </c>
      <c r="G746" s="16" t="s">
        <v>163</v>
      </c>
      <c r="H746" s="16" t="s">
        <v>163</v>
      </c>
      <c r="I746" s="16" t="s">
        <v>163</v>
      </c>
      <c r="J746" s="16" t="s">
        <v>163</v>
      </c>
      <c r="K746" s="16" t="s">
        <v>163</v>
      </c>
      <c r="L746" s="16" t="s">
        <v>163</v>
      </c>
      <c r="M746" s="16" t="s">
        <v>163</v>
      </c>
      <c r="N746" s="116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</v>
      </c>
    </row>
    <row r="747" spans="1:45">
      <c r="A747" s="36"/>
      <c r="B747" s="18" t="s">
        <v>164</v>
      </c>
      <c r="C747" s="7" t="s">
        <v>164</v>
      </c>
      <c r="D747" s="114" t="s">
        <v>166</v>
      </c>
      <c r="E747" s="115" t="s">
        <v>184</v>
      </c>
      <c r="F747" s="115" t="s">
        <v>182</v>
      </c>
      <c r="G747" s="115" t="s">
        <v>167</v>
      </c>
      <c r="H747" s="115" t="s">
        <v>197</v>
      </c>
      <c r="I747" s="115" t="s">
        <v>185</v>
      </c>
      <c r="J747" s="115" t="s">
        <v>183</v>
      </c>
      <c r="K747" s="115" t="s">
        <v>168</v>
      </c>
      <c r="L747" s="115" t="s">
        <v>169</v>
      </c>
      <c r="M747" s="115" t="s">
        <v>187</v>
      </c>
      <c r="N747" s="116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 t="s">
        <v>3</v>
      </c>
    </row>
    <row r="748" spans="1:45">
      <c r="A748" s="36"/>
      <c r="B748" s="18"/>
      <c r="C748" s="7"/>
      <c r="D748" s="8" t="s">
        <v>117</v>
      </c>
      <c r="E748" s="9" t="s">
        <v>117</v>
      </c>
      <c r="F748" s="9" t="s">
        <v>117</v>
      </c>
      <c r="G748" s="9" t="s">
        <v>117</v>
      </c>
      <c r="H748" s="9" t="s">
        <v>117</v>
      </c>
      <c r="I748" s="9" t="s">
        <v>117</v>
      </c>
      <c r="J748" s="9" t="s">
        <v>117</v>
      </c>
      <c r="K748" s="9" t="s">
        <v>201</v>
      </c>
      <c r="L748" s="9" t="s">
        <v>117</v>
      </c>
      <c r="M748" s="9" t="s">
        <v>117</v>
      </c>
      <c r="N748" s="116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2</v>
      </c>
    </row>
    <row r="749" spans="1:45">
      <c r="A749" s="36"/>
      <c r="B749" s="18"/>
      <c r="C749" s="7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116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>
        <v>2</v>
      </c>
    </row>
    <row r="750" spans="1:45">
      <c r="A750" s="36"/>
      <c r="B750" s="17">
        <v>1</v>
      </c>
      <c r="C750" s="13">
        <v>1</v>
      </c>
      <c r="D750" s="111">
        <v>3</v>
      </c>
      <c r="E750" s="21">
        <v>3.3757999999999999</v>
      </c>
      <c r="F750" s="117" t="s">
        <v>137</v>
      </c>
      <c r="G750" s="111">
        <v>10</v>
      </c>
      <c r="H750" s="117" t="s">
        <v>97</v>
      </c>
      <c r="I750" s="111">
        <v>1</v>
      </c>
      <c r="J750" s="117">
        <v>1</v>
      </c>
      <c r="K750" s="21">
        <v>0.95109984000000014</v>
      </c>
      <c r="L750" s="111" t="s">
        <v>111</v>
      </c>
      <c r="M750" s="111">
        <v>1.4</v>
      </c>
      <c r="N750" s="116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>
        <v>1</v>
      </c>
    </row>
    <row r="751" spans="1:45">
      <c r="A751" s="36"/>
      <c r="B751" s="18">
        <v>1</v>
      </c>
      <c r="C751" s="7">
        <v>2</v>
      </c>
      <c r="D751" s="112">
        <v>3</v>
      </c>
      <c r="E751" s="9">
        <v>3.4085999999999999</v>
      </c>
      <c r="F751" s="118" t="s">
        <v>137</v>
      </c>
      <c r="G751" s="112">
        <v>11</v>
      </c>
      <c r="H751" s="118" t="s">
        <v>97</v>
      </c>
      <c r="I751" s="112">
        <v>1</v>
      </c>
      <c r="J751" s="118">
        <v>1</v>
      </c>
      <c r="K751" s="9">
        <v>1.02230157</v>
      </c>
      <c r="L751" s="112" t="s">
        <v>111</v>
      </c>
      <c r="M751" s="112">
        <v>1.3</v>
      </c>
      <c r="N751" s="116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14</v>
      </c>
    </row>
    <row r="752" spans="1:45">
      <c r="A752" s="36"/>
      <c r="B752" s="18">
        <v>1</v>
      </c>
      <c r="C752" s="7">
        <v>3</v>
      </c>
      <c r="D752" s="112">
        <v>3</v>
      </c>
      <c r="E752" s="9">
        <v>3.4319999999999999</v>
      </c>
      <c r="F752" s="118" t="s">
        <v>137</v>
      </c>
      <c r="G752" s="112">
        <v>11</v>
      </c>
      <c r="H752" s="118" t="s">
        <v>97</v>
      </c>
      <c r="I752" s="112">
        <v>1</v>
      </c>
      <c r="J752" s="118">
        <v>1</v>
      </c>
      <c r="K752" s="24">
        <v>1.0280629200000002</v>
      </c>
      <c r="L752" s="118" t="s">
        <v>111</v>
      </c>
      <c r="M752" s="118">
        <v>1.4</v>
      </c>
      <c r="N752" s="116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16</v>
      </c>
    </row>
    <row r="753" spans="1:45">
      <c r="A753" s="36"/>
      <c r="B753" s="18">
        <v>1</v>
      </c>
      <c r="C753" s="7">
        <v>4</v>
      </c>
      <c r="D753" s="112">
        <v>3</v>
      </c>
      <c r="E753" s="9">
        <v>3.3622000000000001</v>
      </c>
      <c r="F753" s="118" t="s">
        <v>137</v>
      </c>
      <c r="G753" s="112">
        <v>11</v>
      </c>
      <c r="H753" s="118" t="s">
        <v>97</v>
      </c>
      <c r="I753" s="112" t="s">
        <v>109</v>
      </c>
      <c r="J753" s="118">
        <v>1</v>
      </c>
      <c r="K753" s="24">
        <v>0.98858442000000002</v>
      </c>
      <c r="L753" s="118" t="s">
        <v>111</v>
      </c>
      <c r="M753" s="118">
        <v>1.3</v>
      </c>
      <c r="N753" s="116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2.1917430499999999</v>
      </c>
    </row>
    <row r="754" spans="1:45">
      <c r="A754" s="36"/>
      <c r="B754" s="18">
        <v>1</v>
      </c>
      <c r="C754" s="7">
        <v>5</v>
      </c>
      <c r="D754" s="112">
        <v>3</v>
      </c>
      <c r="E754" s="9">
        <v>3.2942</v>
      </c>
      <c r="F754" s="112" t="s">
        <v>137</v>
      </c>
      <c r="G754" s="112">
        <v>10</v>
      </c>
      <c r="H754" s="112" t="s">
        <v>97</v>
      </c>
      <c r="I754" s="112">
        <v>1</v>
      </c>
      <c r="J754" s="112" t="s">
        <v>109</v>
      </c>
      <c r="K754" s="9">
        <v>1.0291426400000001</v>
      </c>
      <c r="L754" s="112" t="s">
        <v>111</v>
      </c>
      <c r="M754" s="112">
        <v>1.3</v>
      </c>
      <c r="N754" s="116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33</v>
      </c>
    </row>
    <row r="755" spans="1:45">
      <c r="A755" s="36"/>
      <c r="B755" s="18">
        <v>1</v>
      </c>
      <c r="C755" s="7">
        <v>6</v>
      </c>
      <c r="D755" s="112">
        <v>3</v>
      </c>
      <c r="E755" s="9">
        <v>3.3769999999999998</v>
      </c>
      <c r="F755" s="112" t="s">
        <v>137</v>
      </c>
      <c r="G755" s="112">
        <v>11</v>
      </c>
      <c r="H755" s="112" t="s">
        <v>97</v>
      </c>
      <c r="I755" s="112">
        <v>1</v>
      </c>
      <c r="J755" s="112">
        <v>1</v>
      </c>
      <c r="K755" s="9">
        <v>1.03192521</v>
      </c>
      <c r="L755" s="112" t="s">
        <v>111</v>
      </c>
      <c r="M755" s="112">
        <v>1.3</v>
      </c>
      <c r="N755" s="116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5"/>
    </row>
    <row r="756" spans="1:45">
      <c r="A756" s="36"/>
      <c r="B756" s="19" t="s">
        <v>175</v>
      </c>
      <c r="C756" s="11"/>
      <c r="D756" s="25">
        <v>3</v>
      </c>
      <c r="E756" s="25">
        <v>3.374966666666666</v>
      </c>
      <c r="F756" s="25" t="s">
        <v>441</v>
      </c>
      <c r="G756" s="25">
        <v>10.666666666666666</v>
      </c>
      <c r="H756" s="25" t="s">
        <v>441</v>
      </c>
      <c r="I756" s="25">
        <v>1</v>
      </c>
      <c r="J756" s="25">
        <v>1</v>
      </c>
      <c r="K756" s="25">
        <v>1.0085194333333334</v>
      </c>
      <c r="L756" s="25" t="s">
        <v>441</v>
      </c>
      <c r="M756" s="25">
        <v>1.3333333333333333</v>
      </c>
      <c r="N756" s="116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5"/>
    </row>
    <row r="757" spans="1:45">
      <c r="A757" s="36"/>
      <c r="B757" s="2" t="s">
        <v>176</v>
      </c>
      <c r="C757" s="34"/>
      <c r="D757" s="10">
        <v>3</v>
      </c>
      <c r="E757" s="10">
        <v>3.3763999999999998</v>
      </c>
      <c r="F757" s="10" t="s">
        <v>441</v>
      </c>
      <c r="G757" s="10">
        <v>11</v>
      </c>
      <c r="H757" s="10" t="s">
        <v>441</v>
      </c>
      <c r="I757" s="10">
        <v>1</v>
      </c>
      <c r="J757" s="10">
        <v>1</v>
      </c>
      <c r="K757" s="10">
        <v>1.0251822450000001</v>
      </c>
      <c r="L757" s="10" t="s">
        <v>441</v>
      </c>
      <c r="M757" s="10">
        <v>1.3</v>
      </c>
      <c r="N757" s="116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5"/>
    </row>
    <row r="758" spans="1:45">
      <c r="A758" s="36"/>
      <c r="B758" s="2" t="s">
        <v>177</v>
      </c>
      <c r="C758" s="34"/>
      <c r="D758" s="26">
        <v>0</v>
      </c>
      <c r="E758" s="26">
        <v>4.7063942319642775E-2</v>
      </c>
      <c r="F758" s="26" t="s">
        <v>441</v>
      </c>
      <c r="G758" s="26">
        <v>0.51639777949432231</v>
      </c>
      <c r="H758" s="26" t="s">
        <v>441</v>
      </c>
      <c r="I758" s="26">
        <v>0</v>
      </c>
      <c r="J758" s="26">
        <v>0</v>
      </c>
      <c r="K758" s="26">
        <v>3.2371149661203975E-2</v>
      </c>
      <c r="L758" s="26" t="s">
        <v>441</v>
      </c>
      <c r="M758" s="26">
        <v>5.1639777949432156E-2</v>
      </c>
      <c r="N758" s="116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5"/>
    </row>
    <row r="759" spans="1:45">
      <c r="A759" s="36"/>
      <c r="B759" s="2" t="s">
        <v>86</v>
      </c>
      <c r="C759" s="34"/>
      <c r="D759" s="12">
        <v>0</v>
      </c>
      <c r="E759" s="12">
        <v>1.3945009526901831E-2</v>
      </c>
      <c r="F759" s="12" t="s">
        <v>441</v>
      </c>
      <c r="G759" s="12">
        <v>4.841229182759272E-2</v>
      </c>
      <c r="H759" s="12" t="s">
        <v>441</v>
      </c>
      <c r="I759" s="12">
        <v>0</v>
      </c>
      <c r="J759" s="12">
        <v>0</v>
      </c>
      <c r="K759" s="12">
        <v>3.209769548437124E-2</v>
      </c>
      <c r="L759" s="12" t="s">
        <v>441</v>
      </c>
      <c r="M759" s="12">
        <v>3.872983346207412E-2</v>
      </c>
      <c r="N759" s="116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5"/>
    </row>
    <row r="760" spans="1:45">
      <c r="A760" s="36"/>
      <c r="B760" s="2" t="s">
        <v>178</v>
      </c>
      <c r="C760" s="34"/>
      <c r="D760" s="12">
        <v>0.36877358867409216</v>
      </c>
      <c r="E760" s="12">
        <v>0.5398550786629237</v>
      </c>
      <c r="F760" s="12" t="s">
        <v>441</v>
      </c>
      <c r="G760" s="12">
        <v>3.8667505375078832</v>
      </c>
      <c r="H760" s="12" t="s">
        <v>441</v>
      </c>
      <c r="I760" s="12">
        <v>-0.54374213710863595</v>
      </c>
      <c r="J760" s="12">
        <v>-0.54374213710863595</v>
      </c>
      <c r="K760" s="12">
        <v>-0.53985507866292382</v>
      </c>
      <c r="L760" s="12" t="s">
        <v>441</v>
      </c>
      <c r="M760" s="12">
        <v>-0.3916561828115146</v>
      </c>
      <c r="N760" s="116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5"/>
    </row>
    <row r="761" spans="1:45">
      <c r="A761" s="36"/>
      <c r="B761" s="58" t="s">
        <v>179</v>
      </c>
      <c r="C761" s="59"/>
      <c r="D761" s="57" t="s">
        <v>180</v>
      </c>
      <c r="E761" s="57">
        <v>0</v>
      </c>
      <c r="F761" s="57">
        <v>2.75</v>
      </c>
      <c r="G761" s="57" t="s">
        <v>180</v>
      </c>
      <c r="H761" s="57">
        <v>0.67</v>
      </c>
      <c r="I761" s="57" t="s">
        <v>180</v>
      </c>
      <c r="J761" s="57" t="s">
        <v>180</v>
      </c>
      <c r="K761" s="57">
        <v>0.98</v>
      </c>
      <c r="L761" s="57">
        <v>0.36</v>
      </c>
      <c r="M761" s="57" t="s">
        <v>180</v>
      </c>
      <c r="N761" s="116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5"/>
    </row>
    <row r="762" spans="1:45">
      <c r="B762" s="37" t="s">
        <v>213</v>
      </c>
      <c r="C762" s="19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AS762" s="75"/>
    </row>
    <row r="763" spans="1:45">
      <c r="AS763" s="75"/>
    </row>
    <row r="764" spans="1:45" ht="15">
      <c r="B764" s="40" t="s">
        <v>357</v>
      </c>
      <c r="AS764" s="33" t="s">
        <v>181</v>
      </c>
    </row>
    <row r="765" spans="1:45" ht="15">
      <c r="A765" s="29" t="s">
        <v>61</v>
      </c>
      <c r="B765" s="17" t="s">
        <v>114</v>
      </c>
      <c r="C765" s="14" t="s">
        <v>115</v>
      </c>
      <c r="D765" s="15" t="s">
        <v>163</v>
      </c>
      <c r="E765" s="16" t="s">
        <v>163</v>
      </c>
      <c r="F765" s="16" t="s">
        <v>163</v>
      </c>
      <c r="G765" s="1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1</v>
      </c>
    </row>
    <row r="766" spans="1:45">
      <c r="A766" s="36"/>
      <c r="B766" s="18" t="s">
        <v>164</v>
      </c>
      <c r="C766" s="7" t="s">
        <v>164</v>
      </c>
      <c r="D766" s="114" t="s">
        <v>166</v>
      </c>
      <c r="E766" s="115" t="s">
        <v>184</v>
      </c>
      <c r="F766" s="115" t="s">
        <v>167</v>
      </c>
      <c r="G766" s="1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 t="s">
        <v>3</v>
      </c>
    </row>
    <row r="767" spans="1:45">
      <c r="A767" s="36"/>
      <c r="B767" s="18"/>
      <c r="C767" s="7"/>
      <c r="D767" s="8" t="s">
        <v>117</v>
      </c>
      <c r="E767" s="9" t="s">
        <v>117</v>
      </c>
      <c r="F767" s="9" t="s">
        <v>201</v>
      </c>
      <c r="G767" s="1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>
        <v>2</v>
      </c>
    </row>
    <row r="768" spans="1:45">
      <c r="A768" s="36"/>
      <c r="B768" s="18"/>
      <c r="C768" s="7"/>
      <c r="D768" s="30"/>
      <c r="E768" s="30"/>
      <c r="F768" s="30"/>
      <c r="G768" s="1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>
        <v>2</v>
      </c>
    </row>
    <row r="769" spans="1:45">
      <c r="A769" s="36"/>
      <c r="B769" s="17">
        <v>1</v>
      </c>
      <c r="C769" s="13">
        <v>1</v>
      </c>
      <c r="D769" s="111" t="s">
        <v>111</v>
      </c>
      <c r="E769" s="111" t="s">
        <v>137</v>
      </c>
      <c r="F769" s="22" t="s">
        <v>99</v>
      </c>
      <c r="G769" s="1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1</v>
      </c>
    </row>
    <row r="770" spans="1:45">
      <c r="A770" s="36"/>
      <c r="B770" s="18">
        <v>1</v>
      </c>
      <c r="C770" s="7">
        <v>2</v>
      </c>
      <c r="D770" s="112" t="s">
        <v>111</v>
      </c>
      <c r="E770" s="112" t="s">
        <v>137</v>
      </c>
      <c r="F770" s="24" t="s">
        <v>99</v>
      </c>
      <c r="G770" s="1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28</v>
      </c>
    </row>
    <row r="771" spans="1:45">
      <c r="A771" s="36"/>
      <c r="B771" s="18">
        <v>1</v>
      </c>
      <c r="C771" s="7">
        <v>3</v>
      </c>
      <c r="D771" s="112" t="s">
        <v>111</v>
      </c>
      <c r="E771" s="112" t="s">
        <v>137</v>
      </c>
      <c r="F771" s="24" t="s">
        <v>99</v>
      </c>
      <c r="G771" s="1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16</v>
      </c>
    </row>
    <row r="772" spans="1:45">
      <c r="A772" s="36"/>
      <c r="B772" s="18">
        <v>1</v>
      </c>
      <c r="C772" s="7">
        <v>4</v>
      </c>
      <c r="D772" s="112" t="s">
        <v>111</v>
      </c>
      <c r="E772" s="112" t="s">
        <v>137</v>
      </c>
      <c r="F772" s="24" t="s">
        <v>99</v>
      </c>
      <c r="G772" s="1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 t="s">
        <v>111</v>
      </c>
    </row>
    <row r="773" spans="1:45">
      <c r="A773" s="36"/>
      <c r="B773" s="18">
        <v>1</v>
      </c>
      <c r="C773" s="7">
        <v>5</v>
      </c>
      <c r="D773" s="112" t="s">
        <v>111</v>
      </c>
      <c r="E773" s="112" t="s">
        <v>137</v>
      </c>
      <c r="F773" s="9" t="s">
        <v>99</v>
      </c>
      <c r="G773" s="1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34</v>
      </c>
    </row>
    <row r="774" spans="1:45">
      <c r="A774" s="36"/>
      <c r="B774" s="18">
        <v>1</v>
      </c>
      <c r="C774" s="7">
        <v>6</v>
      </c>
      <c r="D774" s="112" t="s">
        <v>111</v>
      </c>
      <c r="E774" s="112" t="s">
        <v>137</v>
      </c>
      <c r="F774" s="9" t="s">
        <v>99</v>
      </c>
      <c r="G774" s="1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5"/>
    </row>
    <row r="775" spans="1:45">
      <c r="A775" s="36"/>
      <c r="B775" s="19" t="s">
        <v>175</v>
      </c>
      <c r="C775" s="11"/>
      <c r="D775" s="25" t="s">
        <v>441</v>
      </c>
      <c r="E775" s="25" t="s">
        <v>441</v>
      </c>
      <c r="F775" s="25" t="s">
        <v>441</v>
      </c>
      <c r="G775" s="1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5"/>
    </row>
    <row r="776" spans="1:45">
      <c r="A776" s="36"/>
      <c r="B776" s="2" t="s">
        <v>176</v>
      </c>
      <c r="C776" s="34"/>
      <c r="D776" s="10" t="s">
        <v>441</v>
      </c>
      <c r="E776" s="10" t="s">
        <v>441</v>
      </c>
      <c r="F776" s="10" t="s">
        <v>441</v>
      </c>
      <c r="G776" s="1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5"/>
    </row>
    <row r="777" spans="1:45">
      <c r="A777" s="36"/>
      <c r="B777" s="2" t="s">
        <v>177</v>
      </c>
      <c r="C777" s="34"/>
      <c r="D777" s="26" t="s">
        <v>441</v>
      </c>
      <c r="E777" s="26" t="s">
        <v>441</v>
      </c>
      <c r="F777" s="26" t="s">
        <v>441</v>
      </c>
      <c r="G777" s="1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5"/>
    </row>
    <row r="778" spans="1:45">
      <c r="A778" s="36"/>
      <c r="B778" s="2" t="s">
        <v>86</v>
      </c>
      <c r="C778" s="34"/>
      <c r="D778" s="12" t="s">
        <v>441</v>
      </c>
      <c r="E778" s="12" t="s">
        <v>441</v>
      </c>
      <c r="F778" s="12" t="s">
        <v>441</v>
      </c>
      <c r="G778" s="1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5"/>
    </row>
    <row r="779" spans="1:45">
      <c r="A779" s="36"/>
      <c r="B779" s="2" t="s">
        <v>178</v>
      </c>
      <c r="C779" s="34"/>
      <c r="D779" s="12" t="s">
        <v>441</v>
      </c>
      <c r="E779" s="12" t="s">
        <v>441</v>
      </c>
      <c r="F779" s="12" t="s">
        <v>441</v>
      </c>
      <c r="G779" s="1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5"/>
    </row>
    <row r="780" spans="1:45">
      <c r="A780" s="36"/>
      <c r="B780" s="58" t="s">
        <v>179</v>
      </c>
      <c r="C780" s="59"/>
      <c r="D780" s="57" t="s">
        <v>180</v>
      </c>
      <c r="E780" s="57" t="s">
        <v>180</v>
      </c>
      <c r="F780" s="57" t="s">
        <v>180</v>
      </c>
      <c r="G780" s="1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5"/>
    </row>
    <row r="781" spans="1:45">
      <c r="B781" s="37"/>
      <c r="C781" s="19"/>
      <c r="D781" s="32"/>
      <c r="E781" s="32"/>
      <c r="F781" s="32"/>
      <c r="AS781" s="75"/>
    </row>
    <row r="782" spans="1:45" ht="15">
      <c r="B782" s="40" t="s">
        <v>358</v>
      </c>
      <c r="AS782" s="33" t="s">
        <v>181</v>
      </c>
    </row>
    <row r="783" spans="1:45" ht="15">
      <c r="A783" s="29" t="s">
        <v>12</v>
      </c>
      <c r="B783" s="17" t="s">
        <v>114</v>
      </c>
      <c r="C783" s="14" t="s">
        <v>115</v>
      </c>
      <c r="D783" s="15" t="s">
        <v>163</v>
      </c>
      <c r="E783" s="116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1</v>
      </c>
    </row>
    <row r="784" spans="1:45">
      <c r="A784" s="36"/>
      <c r="B784" s="18" t="s">
        <v>164</v>
      </c>
      <c r="C784" s="7" t="s">
        <v>164</v>
      </c>
      <c r="D784" s="114" t="s">
        <v>168</v>
      </c>
      <c r="E784" s="116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 t="s">
        <v>3</v>
      </c>
    </row>
    <row r="785" spans="1:45">
      <c r="A785" s="36"/>
      <c r="B785" s="18"/>
      <c r="C785" s="7"/>
      <c r="D785" s="8" t="s">
        <v>201</v>
      </c>
      <c r="E785" s="116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>
        <v>2</v>
      </c>
    </row>
    <row r="786" spans="1:45">
      <c r="A786" s="36"/>
      <c r="B786" s="18"/>
      <c r="C786" s="7"/>
      <c r="D786" s="30"/>
      <c r="E786" s="116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>
        <v>2</v>
      </c>
    </row>
    <row r="787" spans="1:45">
      <c r="A787" s="36"/>
      <c r="B787" s="17">
        <v>1</v>
      </c>
      <c r="C787" s="13">
        <v>1</v>
      </c>
      <c r="D787" s="21">
        <v>2.1828479999999999</v>
      </c>
      <c r="E787" s="116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>
        <v>1</v>
      </c>
      <c r="C788" s="7">
        <v>2</v>
      </c>
      <c r="D788" s="9">
        <v>2.1838090000000001</v>
      </c>
      <c r="E788" s="116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29</v>
      </c>
    </row>
    <row r="789" spans="1:45">
      <c r="A789" s="36"/>
      <c r="B789" s="18">
        <v>1</v>
      </c>
      <c r="C789" s="7">
        <v>3</v>
      </c>
      <c r="D789" s="9">
        <v>2.1630120000000002</v>
      </c>
      <c r="E789" s="116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16</v>
      </c>
    </row>
    <row r="790" spans="1:45">
      <c r="A790" s="36"/>
      <c r="B790" s="18">
        <v>1</v>
      </c>
      <c r="C790" s="7">
        <v>4</v>
      </c>
      <c r="D790" s="9">
        <v>2.1653850000000001</v>
      </c>
      <c r="E790" s="116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2.1719934666666698</v>
      </c>
    </row>
    <row r="791" spans="1:45">
      <c r="A791" s="36"/>
      <c r="B791" s="18">
        <v>1</v>
      </c>
      <c r="C791" s="7">
        <v>5</v>
      </c>
      <c r="D791" s="9">
        <v>2.1861419999999998</v>
      </c>
      <c r="E791" s="116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35</v>
      </c>
    </row>
    <row r="792" spans="1:45">
      <c r="A792" s="36"/>
      <c r="B792" s="18">
        <v>1</v>
      </c>
      <c r="C792" s="7">
        <v>6</v>
      </c>
      <c r="D792" s="9">
        <v>2.1507648000000001</v>
      </c>
      <c r="E792" s="116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5"/>
    </row>
    <row r="793" spans="1:45">
      <c r="A793" s="36"/>
      <c r="B793" s="19" t="s">
        <v>175</v>
      </c>
      <c r="C793" s="11"/>
      <c r="D793" s="25">
        <v>2.1719934666666667</v>
      </c>
      <c r="E793" s="116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5"/>
    </row>
    <row r="794" spans="1:45">
      <c r="A794" s="36"/>
      <c r="B794" s="2" t="s">
        <v>176</v>
      </c>
      <c r="C794" s="34"/>
      <c r="D794" s="10">
        <v>2.1741165000000002</v>
      </c>
      <c r="E794" s="116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5"/>
    </row>
    <row r="795" spans="1:45">
      <c r="A795" s="36"/>
      <c r="B795" s="2" t="s">
        <v>177</v>
      </c>
      <c r="C795" s="34"/>
      <c r="D795" s="26">
        <v>1.4370828653444575E-2</v>
      </c>
      <c r="E795" s="116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5"/>
    </row>
    <row r="796" spans="1:45">
      <c r="A796" s="36"/>
      <c r="B796" s="2" t="s">
        <v>86</v>
      </c>
      <c r="C796" s="34"/>
      <c r="D796" s="12">
        <v>6.6164235178383475E-3</v>
      </c>
      <c r="E796" s="116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5"/>
    </row>
    <row r="797" spans="1:45">
      <c r="A797" s="36"/>
      <c r="B797" s="2" t="s">
        <v>178</v>
      </c>
      <c r="C797" s="34"/>
      <c r="D797" s="12">
        <v>-1.4432899320127035E-15</v>
      </c>
      <c r="E797" s="116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5"/>
    </row>
    <row r="798" spans="1:45">
      <c r="A798" s="36"/>
      <c r="B798" s="58" t="s">
        <v>179</v>
      </c>
      <c r="C798" s="59"/>
      <c r="D798" s="57" t="s">
        <v>180</v>
      </c>
      <c r="E798" s="116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5"/>
    </row>
    <row r="799" spans="1:45">
      <c r="B799" s="37"/>
      <c r="C799" s="19"/>
      <c r="D799" s="32"/>
      <c r="AS799" s="75"/>
    </row>
    <row r="800" spans="1:45" ht="15">
      <c r="B800" s="40" t="s">
        <v>359</v>
      </c>
      <c r="AS800" s="33" t="s">
        <v>181</v>
      </c>
    </row>
    <row r="801" spans="1:45" ht="15">
      <c r="A801" s="29" t="s">
        <v>15</v>
      </c>
      <c r="B801" s="17" t="s">
        <v>114</v>
      </c>
      <c r="C801" s="14" t="s">
        <v>115</v>
      </c>
      <c r="D801" s="15" t="s">
        <v>163</v>
      </c>
      <c r="E801" s="16" t="s">
        <v>163</v>
      </c>
      <c r="F801" s="16" t="s">
        <v>163</v>
      </c>
      <c r="G801" s="16" t="s">
        <v>163</v>
      </c>
      <c r="H801" s="16" t="s">
        <v>163</v>
      </c>
      <c r="I801" s="11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1</v>
      </c>
    </row>
    <row r="802" spans="1:45">
      <c r="A802" s="36"/>
      <c r="B802" s="18" t="s">
        <v>164</v>
      </c>
      <c r="C802" s="7" t="s">
        <v>164</v>
      </c>
      <c r="D802" s="114" t="s">
        <v>166</v>
      </c>
      <c r="E802" s="115" t="s">
        <v>184</v>
      </c>
      <c r="F802" s="115" t="s">
        <v>167</v>
      </c>
      <c r="G802" s="115" t="s">
        <v>169</v>
      </c>
      <c r="H802" s="115" t="s">
        <v>187</v>
      </c>
      <c r="I802" s="11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 t="s">
        <v>3</v>
      </c>
    </row>
    <row r="803" spans="1:45">
      <c r="A803" s="36"/>
      <c r="B803" s="18"/>
      <c r="C803" s="7"/>
      <c r="D803" s="8" t="s">
        <v>117</v>
      </c>
      <c r="E803" s="9" t="s">
        <v>117</v>
      </c>
      <c r="F803" s="9" t="s">
        <v>117</v>
      </c>
      <c r="G803" s="9" t="s">
        <v>117</v>
      </c>
      <c r="H803" s="9" t="s">
        <v>117</v>
      </c>
      <c r="I803" s="11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1</v>
      </c>
    </row>
    <row r="804" spans="1:45">
      <c r="A804" s="36"/>
      <c r="B804" s="18"/>
      <c r="C804" s="7"/>
      <c r="D804" s="30"/>
      <c r="E804" s="30"/>
      <c r="F804" s="30"/>
      <c r="G804" s="30"/>
      <c r="H804" s="30"/>
      <c r="I804" s="11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>
        <v>1</v>
      </c>
    </row>
    <row r="805" spans="1:45">
      <c r="A805" s="36"/>
      <c r="B805" s="17">
        <v>1</v>
      </c>
      <c r="C805" s="13">
        <v>1</v>
      </c>
      <c r="D805" s="221" t="s">
        <v>97</v>
      </c>
      <c r="E805" s="213">
        <v>39.825818720160903</v>
      </c>
      <c r="F805" s="222" t="s">
        <v>108</v>
      </c>
      <c r="G805" s="213">
        <v>11</v>
      </c>
      <c r="H805" s="225">
        <v>28</v>
      </c>
      <c r="I805" s="214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  <c r="AD805" s="215"/>
      <c r="AE805" s="215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15"/>
      <c r="AQ805" s="215"/>
      <c r="AR805" s="215"/>
      <c r="AS805" s="216">
        <v>1</v>
      </c>
    </row>
    <row r="806" spans="1:45">
      <c r="A806" s="36"/>
      <c r="B806" s="18">
        <v>1</v>
      </c>
      <c r="C806" s="7">
        <v>2</v>
      </c>
      <c r="D806" s="223" t="s">
        <v>97</v>
      </c>
      <c r="E806" s="217">
        <v>41.891578295964379</v>
      </c>
      <c r="F806" s="224" t="s">
        <v>108</v>
      </c>
      <c r="G806" s="217">
        <v>11</v>
      </c>
      <c r="H806" s="226">
        <v>25</v>
      </c>
      <c r="I806" s="214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  <c r="AD806" s="215"/>
      <c r="AE806" s="215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15"/>
      <c r="AQ806" s="215"/>
      <c r="AR806" s="215"/>
      <c r="AS806" s="216">
        <v>30</v>
      </c>
    </row>
    <row r="807" spans="1:45">
      <c r="A807" s="36"/>
      <c r="B807" s="18">
        <v>1</v>
      </c>
      <c r="C807" s="7">
        <v>3</v>
      </c>
      <c r="D807" s="223" t="s">
        <v>97</v>
      </c>
      <c r="E807" s="217">
        <v>39.413048154385997</v>
      </c>
      <c r="F807" s="224" t="s">
        <v>108</v>
      </c>
      <c r="G807" s="217">
        <v>10</v>
      </c>
      <c r="H807" s="226">
        <v>24</v>
      </c>
      <c r="I807" s="214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6">
        <v>16</v>
      </c>
    </row>
    <row r="808" spans="1:45">
      <c r="A808" s="36"/>
      <c r="B808" s="18">
        <v>1</v>
      </c>
      <c r="C808" s="7">
        <v>4</v>
      </c>
      <c r="D808" s="223" t="s">
        <v>97</v>
      </c>
      <c r="E808" s="217">
        <v>43.511942798615202</v>
      </c>
      <c r="F808" s="224" t="s">
        <v>108</v>
      </c>
      <c r="G808" s="217">
        <v>10</v>
      </c>
      <c r="H808" s="226">
        <v>23</v>
      </c>
      <c r="I808" s="214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6">
        <v>25.855249496589799</v>
      </c>
    </row>
    <row r="809" spans="1:45">
      <c r="A809" s="36"/>
      <c r="B809" s="18">
        <v>1</v>
      </c>
      <c r="C809" s="7">
        <v>5</v>
      </c>
      <c r="D809" s="223" t="s">
        <v>97</v>
      </c>
      <c r="E809" s="217">
        <v>42.869067714549303</v>
      </c>
      <c r="F809" s="223" t="s">
        <v>108</v>
      </c>
      <c r="G809" s="217">
        <v>12</v>
      </c>
      <c r="H809" s="217">
        <v>24</v>
      </c>
      <c r="I809" s="214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6">
        <v>36</v>
      </c>
    </row>
    <row r="810" spans="1:45">
      <c r="A810" s="36"/>
      <c r="B810" s="18">
        <v>1</v>
      </c>
      <c r="C810" s="7">
        <v>6</v>
      </c>
      <c r="D810" s="223" t="s">
        <v>97</v>
      </c>
      <c r="E810" s="217">
        <v>41.883035254940602</v>
      </c>
      <c r="F810" s="223" t="s">
        <v>108</v>
      </c>
      <c r="G810" s="217">
        <v>12</v>
      </c>
      <c r="H810" s="217">
        <v>26</v>
      </c>
      <c r="I810" s="214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8"/>
    </row>
    <row r="811" spans="1:45">
      <c r="A811" s="36"/>
      <c r="B811" s="19" t="s">
        <v>175</v>
      </c>
      <c r="C811" s="11"/>
      <c r="D811" s="219" t="s">
        <v>441</v>
      </c>
      <c r="E811" s="219">
        <v>41.565748489769398</v>
      </c>
      <c r="F811" s="219" t="s">
        <v>441</v>
      </c>
      <c r="G811" s="219">
        <v>11</v>
      </c>
      <c r="H811" s="219">
        <v>25</v>
      </c>
      <c r="I811" s="214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8"/>
    </row>
    <row r="812" spans="1:45">
      <c r="A812" s="36"/>
      <c r="B812" s="2" t="s">
        <v>176</v>
      </c>
      <c r="C812" s="34"/>
      <c r="D812" s="220" t="s">
        <v>441</v>
      </c>
      <c r="E812" s="220">
        <v>41.887306775452487</v>
      </c>
      <c r="F812" s="220" t="s">
        <v>441</v>
      </c>
      <c r="G812" s="220">
        <v>11</v>
      </c>
      <c r="H812" s="220">
        <v>24.5</v>
      </c>
      <c r="I812" s="214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18"/>
    </row>
    <row r="813" spans="1:45">
      <c r="A813" s="36"/>
      <c r="B813" s="2" t="s">
        <v>177</v>
      </c>
      <c r="C813" s="34"/>
      <c r="D813" s="220" t="s">
        <v>441</v>
      </c>
      <c r="E813" s="220">
        <v>1.634296397875993</v>
      </c>
      <c r="F813" s="220" t="s">
        <v>441</v>
      </c>
      <c r="G813" s="220">
        <v>0.89442719099991586</v>
      </c>
      <c r="H813" s="220">
        <v>1.7888543819998317</v>
      </c>
      <c r="I813" s="214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18"/>
    </row>
    <row r="814" spans="1:45">
      <c r="A814" s="36"/>
      <c r="B814" s="2" t="s">
        <v>86</v>
      </c>
      <c r="C814" s="34"/>
      <c r="D814" s="12" t="s">
        <v>441</v>
      </c>
      <c r="E814" s="12">
        <v>3.931834400331425E-2</v>
      </c>
      <c r="F814" s="12" t="s">
        <v>441</v>
      </c>
      <c r="G814" s="12">
        <v>8.1311562818174171E-2</v>
      </c>
      <c r="H814" s="12">
        <v>7.1554175279993262E-2</v>
      </c>
      <c r="I814" s="11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5"/>
    </row>
    <row r="815" spans="1:45">
      <c r="A815" s="36"/>
      <c r="B815" s="2" t="s">
        <v>178</v>
      </c>
      <c r="C815" s="34"/>
      <c r="D815" s="12" t="s">
        <v>441</v>
      </c>
      <c r="E815" s="12">
        <v>0.60763285209263773</v>
      </c>
      <c r="F815" s="12" t="s">
        <v>441</v>
      </c>
      <c r="G815" s="12">
        <v>-0.57455448258386155</v>
      </c>
      <c r="H815" s="12">
        <v>-3.3078369508776295E-2</v>
      </c>
      <c r="I815" s="11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5"/>
    </row>
    <row r="816" spans="1:45">
      <c r="A816" s="36"/>
      <c r="B816" s="58" t="s">
        <v>179</v>
      </c>
      <c r="C816" s="59"/>
      <c r="D816" s="57">
        <v>0.96</v>
      </c>
      <c r="E816" s="57">
        <v>0.8</v>
      </c>
      <c r="F816" s="57">
        <v>0</v>
      </c>
      <c r="G816" s="57">
        <v>0.67</v>
      </c>
      <c r="H816" s="57">
        <v>0</v>
      </c>
      <c r="I816" s="11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5"/>
    </row>
    <row r="817" spans="1:45">
      <c r="B817" s="37"/>
      <c r="C817" s="19"/>
      <c r="D817" s="32"/>
      <c r="E817" s="32"/>
      <c r="F817" s="32"/>
      <c r="G817" s="32"/>
      <c r="H817" s="32"/>
      <c r="AS817" s="75"/>
    </row>
    <row r="818" spans="1:45" ht="15">
      <c r="B818" s="40" t="s">
        <v>360</v>
      </c>
      <c r="AS818" s="33" t="s">
        <v>181</v>
      </c>
    </row>
    <row r="819" spans="1:45" ht="15">
      <c r="A819" s="29" t="s">
        <v>18</v>
      </c>
      <c r="B819" s="17" t="s">
        <v>114</v>
      </c>
      <c r="C819" s="14" t="s">
        <v>115</v>
      </c>
      <c r="D819" s="15" t="s">
        <v>163</v>
      </c>
      <c r="E819" s="16" t="s">
        <v>163</v>
      </c>
      <c r="F819" s="16" t="s">
        <v>163</v>
      </c>
      <c r="G819" s="16" t="s">
        <v>163</v>
      </c>
      <c r="H819" s="16" t="s">
        <v>163</v>
      </c>
      <c r="I819" s="16" t="s">
        <v>163</v>
      </c>
      <c r="J819" s="16" t="s">
        <v>163</v>
      </c>
      <c r="K819" s="16" t="s">
        <v>163</v>
      </c>
      <c r="L819" s="16" t="s">
        <v>163</v>
      </c>
      <c r="M819" s="11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3">
        <v>1</v>
      </c>
    </row>
    <row r="820" spans="1:45">
      <c r="A820" s="36"/>
      <c r="B820" s="18" t="s">
        <v>164</v>
      </c>
      <c r="C820" s="7" t="s">
        <v>164</v>
      </c>
      <c r="D820" s="114" t="s">
        <v>166</v>
      </c>
      <c r="E820" s="115" t="s">
        <v>184</v>
      </c>
      <c r="F820" s="115" t="s">
        <v>182</v>
      </c>
      <c r="G820" s="115" t="s">
        <v>167</v>
      </c>
      <c r="H820" s="115" t="s">
        <v>197</v>
      </c>
      <c r="I820" s="115" t="s">
        <v>185</v>
      </c>
      <c r="J820" s="115" t="s">
        <v>168</v>
      </c>
      <c r="K820" s="115" t="s">
        <v>169</v>
      </c>
      <c r="L820" s="115" t="s">
        <v>187</v>
      </c>
      <c r="M820" s="11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3" t="s">
        <v>3</v>
      </c>
    </row>
    <row r="821" spans="1:45">
      <c r="A821" s="36"/>
      <c r="B821" s="18"/>
      <c r="C821" s="7"/>
      <c r="D821" s="8" t="s">
        <v>117</v>
      </c>
      <c r="E821" s="9" t="s">
        <v>117</v>
      </c>
      <c r="F821" s="9" t="s">
        <v>117</v>
      </c>
      <c r="G821" s="9" t="s">
        <v>117</v>
      </c>
      <c r="H821" s="9" t="s">
        <v>117</v>
      </c>
      <c r="I821" s="9" t="s">
        <v>117</v>
      </c>
      <c r="J821" s="9" t="s">
        <v>201</v>
      </c>
      <c r="K821" s="9" t="s">
        <v>117</v>
      </c>
      <c r="L821" s="9" t="s">
        <v>117</v>
      </c>
      <c r="M821" s="11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3">
        <v>1</v>
      </c>
    </row>
    <row r="822" spans="1:45">
      <c r="A822" s="36"/>
      <c r="B822" s="18"/>
      <c r="C822" s="7"/>
      <c r="D822" s="30"/>
      <c r="E822" s="30"/>
      <c r="F822" s="30"/>
      <c r="G822" s="30"/>
      <c r="H822" s="30"/>
      <c r="I822" s="30"/>
      <c r="J822" s="30"/>
      <c r="K822" s="30"/>
      <c r="L822" s="30"/>
      <c r="M822" s="11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>
        <v>1</v>
      </c>
    </row>
    <row r="823" spans="1:45">
      <c r="A823" s="36"/>
      <c r="B823" s="17">
        <v>1</v>
      </c>
      <c r="C823" s="13">
        <v>1</v>
      </c>
      <c r="D823" s="213">
        <v>22</v>
      </c>
      <c r="E823" s="213">
        <v>18.344930100292199</v>
      </c>
      <c r="F823" s="225">
        <v>22</v>
      </c>
      <c r="G823" s="221">
        <v>36</v>
      </c>
      <c r="H823" s="231">
        <v>30</v>
      </c>
      <c r="I823" s="221" t="s">
        <v>96</v>
      </c>
      <c r="J823" s="225">
        <v>19.414460800000001</v>
      </c>
      <c r="K823" s="221">
        <v>5</v>
      </c>
      <c r="L823" s="221">
        <v>21.6</v>
      </c>
      <c r="M823" s="214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  <c r="AD823" s="215"/>
      <c r="AE823" s="215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15"/>
      <c r="AQ823" s="215"/>
      <c r="AR823" s="215"/>
      <c r="AS823" s="216">
        <v>1</v>
      </c>
    </row>
    <row r="824" spans="1:45">
      <c r="A824" s="36"/>
      <c r="B824" s="18">
        <v>1</v>
      </c>
      <c r="C824" s="7">
        <v>2</v>
      </c>
      <c r="D824" s="217">
        <v>23</v>
      </c>
      <c r="E824" s="217">
        <v>17.562533519953998</v>
      </c>
      <c r="F824" s="226">
        <v>21</v>
      </c>
      <c r="G824" s="223" t="s">
        <v>111</v>
      </c>
      <c r="H824" s="226">
        <v>20</v>
      </c>
      <c r="I824" s="223" t="s">
        <v>96</v>
      </c>
      <c r="J824" s="226">
        <v>19.733748800000001</v>
      </c>
      <c r="K824" s="223">
        <v>6</v>
      </c>
      <c r="L824" s="223">
        <v>11.1</v>
      </c>
      <c r="M824" s="214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  <c r="AQ824" s="215"/>
      <c r="AR824" s="215"/>
      <c r="AS824" s="216">
        <v>5</v>
      </c>
    </row>
    <row r="825" spans="1:45">
      <c r="A825" s="36"/>
      <c r="B825" s="18">
        <v>1</v>
      </c>
      <c r="C825" s="7">
        <v>3</v>
      </c>
      <c r="D825" s="217">
        <v>22</v>
      </c>
      <c r="E825" s="217">
        <v>19.1785857997472</v>
      </c>
      <c r="F825" s="226">
        <v>22</v>
      </c>
      <c r="G825" s="232">
        <v>75</v>
      </c>
      <c r="H825" s="226">
        <v>20</v>
      </c>
      <c r="I825" s="223" t="s">
        <v>96</v>
      </c>
      <c r="J825" s="226">
        <v>19.1895454</v>
      </c>
      <c r="K825" s="224">
        <v>7</v>
      </c>
      <c r="L825" s="224">
        <v>10.7</v>
      </c>
      <c r="M825" s="214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6">
        <v>16</v>
      </c>
    </row>
    <row r="826" spans="1:45">
      <c r="A826" s="36"/>
      <c r="B826" s="18">
        <v>1</v>
      </c>
      <c r="C826" s="7">
        <v>4</v>
      </c>
      <c r="D826" s="217">
        <v>22</v>
      </c>
      <c r="E826" s="217">
        <v>18.5490890344396</v>
      </c>
      <c r="F826" s="226">
        <v>21</v>
      </c>
      <c r="G826" s="223">
        <v>34</v>
      </c>
      <c r="H826" s="226">
        <v>20</v>
      </c>
      <c r="I826" s="223" t="s">
        <v>96</v>
      </c>
      <c r="J826" s="226">
        <v>19.785392399999999</v>
      </c>
      <c r="K826" s="224">
        <v>5</v>
      </c>
      <c r="L826" s="224">
        <v>10</v>
      </c>
      <c r="M826" s="214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  <c r="AQ826" s="215"/>
      <c r="AR826" s="215"/>
      <c r="AS826" s="216">
        <v>20.429122631601501</v>
      </c>
    </row>
    <row r="827" spans="1:45">
      <c r="A827" s="36"/>
      <c r="B827" s="18">
        <v>1</v>
      </c>
      <c r="C827" s="7">
        <v>5</v>
      </c>
      <c r="D827" s="217">
        <v>22</v>
      </c>
      <c r="E827" s="217">
        <v>18.6540585528051</v>
      </c>
      <c r="F827" s="217">
        <v>22</v>
      </c>
      <c r="G827" s="223">
        <v>31</v>
      </c>
      <c r="H827" s="217">
        <v>20</v>
      </c>
      <c r="I827" s="223" t="s">
        <v>96</v>
      </c>
      <c r="J827" s="217">
        <v>20.223432800000001</v>
      </c>
      <c r="K827" s="223">
        <v>6</v>
      </c>
      <c r="L827" s="223">
        <v>18.5</v>
      </c>
      <c r="M827" s="214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  <c r="AQ827" s="215"/>
      <c r="AR827" s="215"/>
      <c r="AS827" s="216">
        <v>22</v>
      </c>
    </row>
    <row r="828" spans="1:45">
      <c r="A828" s="36"/>
      <c r="B828" s="18">
        <v>1</v>
      </c>
      <c r="C828" s="7">
        <v>6</v>
      </c>
      <c r="D828" s="217">
        <v>22</v>
      </c>
      <c r="E828" s="217">
        <v>19.864567540805798</v>
      </c>
      <c r="F828" s="217">
        <v>22</v>
      </c>
      <c r="G828" s="223" t="s">
        <v>111</v>
      </c>
      <c r="H828" s="217">
        <v>20</v>
      </c>
      <c r="I828" s="223" t="s">
        <v>96</v>
      </c>
      <c r="J828" s="217">
        <v>19.373334199999999</v>
      </c>
      <c r="K828" s="223">
        <v>7</v>
      </c>
      <c r="L828" s="223">
        <v>19.600000000000001</v>
      </c>
      <c r="M828" s="214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  <c r="AQ828" s="215"/>
      <c r="AR828" s="215"/>
      <c r="AS828" s="218"/>
    </row>
    <row r="829" spans="1:45">
      <c r="A829" s="36"/>
      <c r="B829" s="19" t="s">
        <v>175</v>
      </c>
      <c r="C829" s="11"/>
      <c r="D829" s="219">
        <v>22.166666666666668</v>
      </c>
      <c r="E829" s="219">
        <v>18.692294091340649</v>
      </c>
      <c r="F829" s="219">
        <v>21.666666666666668</v>
      </c>
      <c r="G829" s="219">
        <v>44</v>
      </c>
      <c r="H829" s="219">
        <v>21.666666666666668</v>
      </c>
      <c r="I829" s="219" t="s">
        <v>441</v>
      </c>
      <c r="J829" s="219">
        <v>19.619985733333333</v>
      </c>
      <c r="K829" s="219">
        <v>6</v>
      </c>
      <c r="L829" s="219">
        <v>15.25</v>
      </c>
      <c r="M829" s="214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  <c r="AQ829" s="215"/>
      <c r="AR829" s="215"/>
      <c r="AS829" s="218"/>
    </row>
    <row r="830" spans="1:45">
      <c r="A830" s="36"/>
      <c r="B830" s="2" t="s">
        <v>176</v>
      </c>
      <c r="C830" s="34"/>
      <c r="D830" s="220">
        <v>22</v>
      </c>
      <c r="E830" s="220">
        <v>18.60157379362235</v>
      </c>
      <c r="F830" s="220">
        <v>22</v>
      </c>
      <c r="G830" s="220">
        <v>35</v>
      </c>
      <c r="H830" s="220">
        <v>20</v>
      </c>
      <c r="I830" s="220" t="s">
        <v>441</v>
      </c>
      <c r="J830" s="220">
        <v>19.574104800000001</v>
      </c>
      <c r="K830" s="220">
        <v>6</v>
      </c>
      <c r="L830" s="220">
        <v>14.8</v>
      </c>
      <c r="M830" s="214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  <c r="AQ830" s="215"/>
      <c r="AR830" s="215"/>
      <c r="AS830" s="218"/>
    </row>
    <row r="831" spans="1:45">
      <c r="A831" s="36"/>
      <c r="B831" s="2" t="s">
        <v>177</v>
      </c>
      <c r="C831" s="34"/>
      <c r="D831" s="220">
        <v>0.40824829046386296</v>
      </c>
      <c r="E831" s="220">
        <v>0.77842083754894642</v>
      </c>
      <c r="F831" s="220">
        <v>0.5163977794943222</v>
      </c>
      <c r="G831" s="220">
        <v>20.768565991260285</v>
      </c>
      <c r="H831" s="220">
        <v>4.0824829046386339</v>
      </c>
      <c r="I831" s="220" t="s">
        <v>441</v>
      </c>
      <c r="J831" s="220">
        <v>0.37223812826234098</v>
      </c>
      <c r="K831" s="220">
        <v>0.89442719099991586</v>
      </c>
      <c r="L831" s="220">
        <v>5.2018266022619457</v>
      </c>
      <c r="M831" s="214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18"/>
    </row>
    <row r="832" spans="1:45">
      <c r="A832" s="36"/>
      <c r="B832" s="2" t="s">
        <v>86</v>
      </c>
      <c r="C832" s="34"/>
      <c r="D832" s="12">
        <v>1.8417216111151713E-2</v>
      </c>
      <c r="E832" s="12">
        <v>4.1643943421024815E-2</v>
      </c>
      <c r="F832" s="12">
        <v>2.3833743668968715E-2</v>
      </c>
      <c r="G832" s="12">
        <v>0.47201286343773374</v>
      </c>
      <c r="H832" s="12">
        <v>0.18842228790639848</v>
      </c>
      <c r="I832" s="12" t="s">
        <v>441</v>
      </c>
      <c r="J832" s="12">
        <v>1.8972395460508811E-2</v>
      </c>
      <c r="K832" s="12">
        <v>0.14907119849998599</v>
      </c>
      <c r="L832" s="12">
        <v>0.34110338375488169</v>
      </c>
      <c r="M832" s="116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5"/>
    </row>
    <row r="833" spans="1:45">
      <c r="A833" s="36"/>
      <c r="B833" s="2" t="s">
        <v>178</v>
      </c>
      <c r="C833" s="34"/>
      <c r="D833" s="12">
        <v>8.505230823654597E-2</v>
      </c>
      <c r="E833" s="12">
        <v>-8.5017284960352546E-2</v>
      </c>
      <c r="F833" s="12">
        <v>6.057744414098476E-2</v>
      </c>
      <c r="G833" s="12">
        <v>1.1537880404093843</v>
      </c>
      <c r="H833" s="12">
        <v>6.057744414098476E-2</v>
      </c>
      <c r="I833" s="12" t="s">
        <v>441</v>
      </c>
      <c r="J833" s="12">
        <v>-3.9607031239634605E-2</v>
      </c>
      <c r="K833" s="12">
        <v>-0.7063016308532658</v>
      </c>
      <c r="L833" s="12">
        <v>-0.25351664508538385</v>
      </c>
      <c r="M833" s="116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5"/>
    </row>
    <row r="834" spans="1:45">
      <c r="A834" s="36"/>
      <c r="B834" s="58" t="s">
        <v>179</v>
      </c>
      <c r="C834" s="59"/>
      <c r="D834" s="57">
        <v>0.11</v>
      </c>
      <c r="E834" s="57">
        <v>0.67</v>
      </c>
      <c r="F834" s="57">
        <v>0</v>
      </c>
      <c r="G834" s="57">
        <v>1.93</v>
      </c>
      <c r="H834" s="57">
        <v>0</v>
      </c>
      <c r="I834" s="57">
        <v>6.42</v>
      </c>
      <c r="J834" s="57">
        <v>0.46</v>
      </c>
      <c r="K834" s="57">
        <v>3.55</v>
      </c>
      <c r="L834" s="57">
        <v>1.45</v>
      </c>
      <c r="M834" s="116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5"/>
    </row>
    <row r="835" spans="1:45">
      <c r="B835" s="37"/>
      <c r="C835" s="19"/>
      <c r="D835" s="32"/>
      <c r="E835" s="32"/>
      <c r="F835" s="32"/>
      <c r="G835" s="32"/>
      <c r="H835" s="32"/>
      <c r="I835" s="32"/>
      <c r="J835" s="32"/>
      <c r="K835" s="32"/>
      <c r="L835" s="32"/>
      <c r="AS835" s="75"/>
    </row>
    <row r="836" spans="1:45" ht="15">
      <c r="B836" s="40" t="s">
        <v>361</v>
      </c>
      <c r="AS836" s="33" t="s">
        <v>181</v>
      </c>
    </row>
    <row r="837" spans="1:45" ht="15">
      <c r="A837" s="29" t="s">
        <v>21</v>
      </c>
      <c r="B837" s="17" t="s">
        <v>114</v>
      </c>
      <c r="C837" s="14" t="s">
        <v>115</v>
      </c>
      <c r="D837" s="15" t="s">
        <v>163</v>
      </c>
      <c r="E837" s="16" t="s">
        <v>163</v>
      </c>
      <c r="F837" s="16" t="s">
        <v>163</v>
      </c>
      <c r="G837" s="1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1</v>
      </c>
    </row>
    <row r="838" spans="1:45">
      <c r="A838" s="36"/>
      <c r="B838" s="18" t="s">
        <v>164</v>
      </c>
      <c r="C838" s="7" t="s">
        <v>164</v>
      </c>
      <c r="D838" s="114" t="s">
        <v>167</v>
      </c>
      <c r="E838" s="115" t="s">
        <v>168</v>
      </c>
      <c r="F838" s="115" t="s">
        <v>169</v>
      </c>
      <c r="G838" s="1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 t="s">
        <v>3</v>
      </c>
    </row>
    <row r="839" spans="1:45">
      <c r="A839" s="36"/>
      <c r="B839" s="18"/>
      <c r="C839" s="7"/>
      <c r="D839" s="8" t="s">
        <v>201</v>
      </c>
      <c r="E839" s="9" t="s">
        <v>201</v>
      </c>
      <c r="F839" s="9" t="s">
        <v>117</v>
      </c>
      <c r="G839" s="1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3">
        <v>2</v>
      </c>
    </row>
    <row r="840" spans="1:45">
      <c r="A840" s="36"/>
      <c r="B840" s="18"/>
      <c r="C840" s="7"/>
      <c r="D840" s="30"/>
      <c r="E840" s="30"/>
      <c r="F840" s="30"/>
      <c r="G840" s="1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3">
        <v>2</v>
      </c>
    </row>
    <row r="841" spans="1:45">
      <c r="A841" s="36"/>
      <c r="B841" s="17">
        <v>1</v>
      </c>
      <c r="C841" s="13">
        <v>1</v>
      </c>
      <c r="D841" s="21" t="s">
        <v>99</v>
      </c>
      <c r="E841" s="21">
        <v>0.105335</v>
      </c>
      <c r="F841" s="117" t="s">
        <v>111</v>
      </c>
      <c r="G841" s="1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1</v>
      </c>
    </row>
    <row r="842" spans="1:45">
      <c r="A842" s="36"/>
      <c r="B842" s="18">
        <v>1</v>
      </c>
      <c r="C842" s="7">
        <v>2</v>
      </c>
      <c r="D842" s="9" t="s">
        <v>99</v>
      </c>
      <c r="E842" s="9">
        <v>0.10870299999999999</v>
      </c>
      <c r="F842" s="118" t="s">
        <v>111</v>
      </c>
      <c r="G842" s="1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6</v>
      </c>
    </row>
    <row r="843" spans="1:45">
      <c r="A843" s="36"/>
      <c r="B843" s="18">
        <v>1</v>
      </c>
      <c r="C843" s="7">
        <v>3</v>
      </c>
      <c r="D843" s="9" t="s">
        <v>99</v>
      </c>
      <c r="E843" s="9">
        <v>0.113416</v>
      </c>
      <c r="F843" s="118" t="s">
        <v>111</v>
      </c>
      <c r="G843" s="1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16</v>
      </c>
    </row>
    <row r="844" spans="1:45">
      <c r="A844" s="36"/>
      <c r="B844" s="18">
        <v>1</v>
      </c>
      <c r="C844" s="7">
        <v>4</v>
      </c>
      <c r="D844" s="9" t="s">
        <v>99</v>
      </c>
      <c r="E844" s="9">
        <v>0.11226</v>
      </c>
      <c r="F844" s="118" t="s">
        <v>111</v>
      </c>
      <c r="G844" s="1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0.110678833333333</v>
      </c>
    </row>
    <row r="845" spans="1:45">
      <c r="A845" s="36"/>
      <c r="B845" s="18">
        <v>1</v>
      </c>
      <c r="C845" s="7">
        <v>5</v>
      </c>
      <c r="D845" s="9" t="s">
        <v>99</v>
      </c>
      <c r="E845" s="9">
        <v>0.11049200000000001</v>
      </c>
      <c r="F845" s="112" t="s">
        <v>111</v>
      </c>
      <c r="G845" s="1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23</v>
      </c>
    </row>
    <row r="846" spans="1:45">
      <c r="A846" s="36"/>
      <c r="B846" s="18">
        <v>1</v>
      </c>
      <c r="C846" s="7">
        <v>6</v>
      </c>
      <c r="D846" s="9" t="s">
        <v>99</v>
      </c>
      <c r="E846" s="9">
        <v>0.113867</v>
      </c>
      <c r="F846" s="112" t="s">
        <v>111</v>
      </c>
      <c r="G846" s="1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5"/>
    </row>
    <row r="847" spans="1:45">
      <c r="A847" s="36"/>
      <c r="B847" s="19" t="s">
        <v>175</v>
      </c>
      <c r="C847" s="11"/>
      <c r="D847" s="25" t="s">
        <v>441</v>
      </c>
      <c r="E847" s="25">
        <v>0.11067883333333335</v>
      </c>
      <c r="F847" s="25" t="s">
        <v>441</v>
      </c>
      <c r="G847" s="1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5"/>
    </row>
    <row r="848" spans="1:45">
      <c r="A848" s="36"/>
      <c r="B848" s="2" t="s">
        <v>176</v>
      </c>
      <c r="C848" s="34"/>
      <c r="D848" s="10" t="s">
        <v>441</v>
      </c>
      <c r="E848" s="10">
        <v>0.111376</v>
      </c>
      <c r="F848" s="10" t="s">
        <v>441</v>
      </c>
      <c r="G848" s="1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5"/>
    </row>
    <row r="849" spans="1:45">
      <c r="A849" s="36"/>
      <c r="B849" s="2" t="s">
        <v>177</v>
      </c>
      <c r="C849" s="34"/>
      <c r="D849" s="26" t="s">
        <v>441</v>
      </c>
      <c r="E849" s="26">
        <v>3.2450563888269598E-3</v>
      </c>
      <c r="F849" s="26" t="s">
        <v>441</v>
      </c>
      <c r="G849" s="1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5"/>
    </row>
    <row r="850" spans="1:45">
      <c r="A850" s="36"/>
      <c r="B850" s="2" t="s">
        <v>86</v>
      </c>
      <c r="C850" s="34"/>
      <c r="D850" s="12" t="s">
        <v>441</v>
      </c>
      <c r="E850" s="12">
        <v>2.9319575307175199E-2</v>
      </c>
      <c r="F850" s="12" t="s">
        <v>441</v>
      </c>
      <c r="G850" s="1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5"/>
    </row>
    <row r="851" spans="1:45">
      <c r="A851" s="36"/>
      <c r="B851" s="2" t="s">
        <v>178</v>
      </c>
      <c r="C851" s="34"/>
      <c r="D851" s="12" t="s">
        <v>441</v>
      </c>
      <c r="E851" s="12">
        <v>3.1086244689504383E-15</v>
      </c>
      <c r="F851" s="12" t="s">
        <v>441</v>
      </c>
      <c r="G851" s="1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5"/>
    </row>
    <row r="852" spans="1:45">
      <c r="A852" s="36"/>
      <c r="B852" s="58" t="s">
        <v>179</v>
      </c>
      <c r="C852" s="59"/>
      <c r="D852" s="57" t="s">
        <v>180</v>
      </c>
      <c r="E852" s="57">
        <v>0.67</v>
      </c>
      <c r="F852" s="57">
        <v>0.67</v>
      </c>
      <c r="G852" s="1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5"/>
    </row>
    <row r="853" spans="1:45">
      <c r="B853" s="37"/>
      <c r="C853" s="19"/>
      <c r="D853" s="32"/>
      <c r="E853" s="32"/>
      <c r="F853" s="32"/>
      <c r="AS853" s="75"/>
    </row>
    <row r="854" spans="1:45" ht="15">
      <c r="B854" s="40" t="s">
        <v>362</v>
      </c>
      <c r="AS854" s="33" t="s">
        <v>181</v>
      </c>
    </row>
    <row r="855" spans="1:45" ht="15">
      <c r="A855" s="29" t="s">
        <v>24</v>
      </c>
      <c r="B855" s="17" t="s">
        <v>114</v>
      </c>
      <c r="C855" s="14" t="s">
        <v>115</v>
      </c>
      <c r="D855" s="15" t="s">
        <v>163</v>
      </c>
      <c r="E855" s="16" t="s">
        <v>163</v>
      </c>
      <c r="F855" s="116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1</v>
      </c>
    </row>
    <row r="856" spans="1:45">
      <c r="A856" s="36"/>
      <c r="B856" s="18" t="s">
        <v>164</v>
      </c>
      <c r="C856" s="7" t="s">
        <v>164</v>
      </c>
      <c r="D856" s="114" t="s">
        <v>167</v>
      </c>
      <c r="E856" s="115" t="s">
        <v>168</v>
      </c>
      <c r="F856" s="116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 t="s">
        <v>3</v>
      </c>
    </row>
    <row r="857" spans="1:45">
      <c r="A857" s="36"/>
      <c r="B857" s="18"/>
      <c r="C857" s="7"/>
      <c r="D857" s="8" t="s">
        <v>201</v>
      </c>
      <c r="E857" s="9" t="s">
        <v>201</v>
      </c>
      <c r="F857" s="116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3">
        <v>2</v>
      </c>
    </row>
    <row r="858" spans="1:45">
      <c r="A858" s="36"/>
      <c r="B858" s="18"/>
      <c r="C858" s="7"/>
      <c r="D858" s="30"/>
      <c r="E858" s="30"/>
      <c r="F858" s="116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3">
        <v>2</v>
      </c>
    </row>
    <row r="859" spans="1:45">
      <c r="A859" s="36"/>
      <c r="B859" s="17">
        <v>1</v>
      </c>
      <c r="C859" s="13">
        <v>1</v>
      </c>
      <c r="D859" s="21" t="s">
        <v>99</v>
      </c>
      <c r="E859" s="21">
        <v>0.20580499999999999</v>
      </c>
      <c r="F859" s="116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1</v>
      </c>
    </row>
    <row r="860" spans="1:45">
      <c r="A860" s="36"/>
      <c r="B860" s="18">
        <v>1</v>
      </c>
      <c r="C860" s="7">
        <v>2</v>
      </c>
      <c r="D860" s="9" t="s">
        <v>99</v>
      </c>
      <c r="E860" s="9">
        <v>0.21221400000000001</v>
      </c>
      <c r="F860" s="116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18</v>
      </c>
    </row>
    <row r="861" spans="1:45">
      <c r="A861" s="36"/>
      <c r="B861" s="18">
        <v>1</v>
      </c>
      <c r="C861" s="7">
        <v>3</v>
      </c>
      <c r="D861" s="9" t="s">
        <v>99</v>
      </c>
      <c r="E861" s="9">
        <v>0.210727</v>
      </c>
      <c r="F861" s="116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>
        <v>16</v>
      </c>
    </row>
    <row r="862" spans="1:45">
      <c r="A862" s="36"/>
      <c r="B862" s="18">
        <v>1</v>
      </c>
      <c r="C862" s="7">
        <v>4</v>
      </c>
      <c r="D862" s="9" t="s">
        <v>99</v>
      </c>
      <c r="E862" s="9">
        <v>0.208371</v>
      </c>
      <c r="F862" s="116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0.21135216666666701</v>
      </c>
    </row>
    <row r="863" spans="1:45">
      <c r="A863" s="36"/>
      <c r="B863" s="18">
        <v>1</v>
      </c>
      <c r="C863" s="7">
        <v>5</v>
      </c>
      <c r="D863" s="9" t="s">
        <v>99</v>
      </c>
      <c r="E863" s="9">
        <v>0.21382000000000001</v>
      </c>
      <c r="F863" s="116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24</v>
      </c>
    </row>
    <row r="864" spans="1:45">
      <c r="A864" s="36"/>
      <c r="B864" s="18">
        <v>1</v>
      </c>
      <c r="C864" s="7">
        <v>6</v>
      </c>
      <c r="D864" s="9" t="s">
        <v>99</v>
      </c>
      <c r="E864" s="9">
        <v>0.21717600000000001</v>
      </c>
      <c r="F864" s="116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5"/>
    </row>
    <row r="865" spans="1:45">
      <c r="A865" s="36"/>
      <c r="B865" s="19" t="s">
        <v>175</v>
      </c>
      <c r="C865" s="11"/>
      <c r="D865" s="25" t="s">
        <v>441</v>
      </c>
      <c r="E865" s="25">
        <v>0.21135216666666667</v>
      </c>
      <c r="F865" s="116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5"/>
    </row>
    <row r="866" spans="1:45">
      <c r="A866" s="36"/>
      <c r="B866" s="2" t="s">
        <v>176</v>
      </c>
      <c r="C866" s="34"/>
      <c r="D866" s="10" t="s">
        <v>441</v>
      </c>
      <c r="E866" s="10">
        <v>0.21147050000000001</v>
      </c>
      <c r="F866" s="116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5"/>
    </row>
    <row r="867" spans="1:45">
      <c r="A867" s="36"/>
      <c r="B867" s="2" t="s">
        <v>177</v>
      </c>
      <c r="C867" s="34"/>
      <c r="D867" s="26" t="s">
        <v>441</v>
      </c>
      <c r="E867" s="26">
        <v>4.0199313136752386E-3</v>
      </c>
      <c r="F867" s="116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5"/>
    </row>
    <row r="868" spans="1:45">
      <c r="A868" s="36"/>
      <c r="B868" s="2" t="s">
        <v>86</v>
      </c>
      <c r="C868" s="34"/>
      <c r="D868" s="12" t="s">
        <v>441</v>
      </c>
      <c r="E868" s="12">
        <v>1.9020061999247252E-2</v>
      </c>
      <c r="F868" s="116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5"/>
    </row>
    <row r="869" spans="1:45">
      <c r="A869" s="36"/>
      <c r="B869" s="2" t="s">
        <v>178</v>
      </c>
      <c r="C869" s="34"/>
      <c r="D869" s="12" t="s">
        <v>441</v>
      </c>
      <c r="E869" s="12">
        <v>-1.5543122344752192E-15</v>
      </c>
      <c r="F869" s="116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5"/>
    </row>
    <row r="870" spans="1:45">
      <c r="A870" s="36"/>
      <c r="B870" s="58" t="s">
        <v>179</v>
      </c>
      <c r="C870" s="59"/>
      <c r="D870" s="57" t="s">
        <v>180</v>
      </c>
      <c r="E870" s="57" t="s">
        <v>180</v>
      </c>
      <c r="F870" s="116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5"/>
    </row>
    <row r="871" spans="1:45">
      <c r="B871" s="37"/>
      <c r="C871" s="19"/>
      <c r="D871" s="32"/>
      <c r="E871" s="32"/>
      <c r="AS871" s="75"/>
    </row>
    <row r="872" spans="1:45" ht="15">
      <c r="B872" s="40" t="s">
        <v>363</v>
      </c>
      <c r="AS872" s="33" t="s">
        <v>181</v>
      </c>
    </row>
    <row r="873" spans="1:45" ht="15">
      <c r="A873" s="29" t="s">
        <v>27</v>
      </c>
      <c r="B873" s="17" t="s">
        <v>114</v>
      </c>
      <c r="C873" s="14" t="s">
        <v>115</v>
      </c>
      <c r="D873" s="15" t="s">
        <v>163</v>
      </c>
      <c r="E873" s="16" t="s">
        <v>163</v>
      </c>
      <c r="F873" s="16" t="s">
        <v>163</v>
      </c>
      <c r="G873" s="16" t="s">
        <v>163</v>
      </c>
      <c r="H873" s="16" t="s">
        <v>163</v>
      </c>
      <c r="I873" s="116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</v>
      </c>
    </row>
    <row r="874" spans="1:45">
      <c r="A874" s="36"/>
      <c r="B874" s="18" t="s">
        <v>164</v>
      </c>
      <c r="C874" s="7" t="s">
        <v>164</v>
      </c>
      <c r="D874" s="114" t="s">
        <v>166</v>
      </c>
      <c r="E874" s="115" t="s">
        <v>184</v>
      </c>
      <c r="F874" s="115" t="s">
        <v>182</v>
      </c>
      <c r="G874" s="115" t="s">
        <v>167</v>
      </c>
      <c r="H874" s="115" t="s">
        <v>169</v>
      </c>
      <c r="I874" s="116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 t="s">
        <v>3</v>
      </c>
    </row>
    <row r="875" spans="1:45">
      <c r="A875" s="36"/>
      <c r="B875" s="18"/>
      <c r="C875" s="7"/>
      <c r="D875" s="8" t="s">
        <v>117</v>
      </c>
      <c r="E875" s="9" t="s">
        <v>117</v>
      </c>
      <c r="F875" s="9" t="s">
        <v>117</v>
      </c>
      <c r="G875" s="9" t="s">
        <v>117</v>
      </c>
      <c r="H875" s="9" t="s">
        <v>117</v>
      </c>
      <c r="I875" s="116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>
        <v>0</v>
      </c>
    </row>
    <row r="876" spans="1:45">
      <c r="A876" s="36"/>
      <c r="B876" s="18"/>
      <c r="C876" s="7"/>
      <c r="D876" s="30"/>
      <c r="E876" s="30"/>
      <c r="F876" s="30"/>
      <c r="G876" s="30"/>
      <c r="H876" s="30"/>
      <c r="I876" s="116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3">
        <v>0</v>
      </c>
    </row>
    <row r="877" spans="1:45">
      <c r="A877" s="36"/>
      <c r="B877" s="17">
        <v>1</v>
      </c>
      <c r="C877" s="13">
        <v>1</v>
      </c>
      <c r="D877" s="207" t="s">
        <v>111</v>
      </c>
      <c r="E877" s="207" t="s">
        <v>137</v>
      </c>
      <c r="F877" s="183" t="s">
        <v>108</v>
      </c>
      <c r="G877" s="207" t="s">
        <v>108</v>
      </c>
      <c r="H877" s="205">
        <v>35</v>
      </c>
      <c r="I877" s="184"/>
      <c r="J877" s="185"/>
      <c r="K877" s="185"/>
      <c r="L877" s="185"/>
      <c r="M877" s="185"/>
      <c r="N877" s="185"/>
      <c r="O877" s="185"/>
      <c r="P877" s="185"/>
      <c r="Q877" s="185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5"/>
      <c r="AD877" s="185"/>
      <c r="AE877" s="185"/>
      <c r="AF877" s="185"/>
      <c r="AG877" s="185"/>
      <c r="AH877" s="185"/>
      <c r="AI877" s="185"/>
      <c r="AJ877" s="185"/>
      <c r="AK877" s="185"/>
      <c r="AL877" s="185"/>
      <c r="AM877" s="185"/>
      <c r="AN877" s="185"/>
      <c r="AO877" s="185"/>
      <c r="AP877" s="185"/>
      <c r="AQ877" s="185"/>
      <c r="AR877" s="185"/>
      <c r="AS877" s="186">
        <v>1</v>
      </c>
    </row>
    <row r="878" spans="1:45">
      <c r="A878" s="36"/>
      <c r="B878" s="18">
        <v>1</v>
      </c>
      <c r="C878" s="7">
        <v>2</v>
      </c>
      <c r="D878" s="189" t="s">
        <v>111</v>
      </c>
      <c r="E878" s="189" t="s">
        <v>137</v>
      </c>
      <c r="F878" s="188" t="s">
        <v>108</v>
      </c>
      <c r="G878" s="189" t="s">
        <v>108</v>
      </c>
      <c r="H878" s="208">
        <v>37</v>
      </c>
      <c r="I878" s="184"/>
      <c r="J878" s="185"/>
      <c r="K878" s="185"/>
      <c r="L878" s="185"/>
      <c r="M878" s="185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185"/>
      <c r="AM878" s="185"/>
      <c r="AN878" s="185"/>
      <c r="AO878" s="185"/>
      <c r="AP878" s="185"/>
      <c r="AQ878" s="185"/>
      <c r="AR878" s="185"/>
      <c r="AS878" s="186">
        <v>7</v>
      </c>
    </row>
    <row r="879" spans="1:45">
      <c r="A879" s="36"/>
      <c r="B879" s="18">
        <v>1</v>
      </c>
      <c r="C879" s="7">
        <v>3</v>
      </c>
      <c r="D879" s="189" t="s">
        <v>111</v>
      </c>
      <c r="E879" s="189" t="s">
        <v>137</v>
      </c>
      <c r="F879" s="188" t="s">
        <v>108</v>
      </c>
      <c r="G879" s="189" t="s">
        <v>108</v>
      </c>
      <c r="H879" s="208">
        <v>36</v>
      </c>
      <c r="I879" s="184"/>
      <c r="J879" s="185"/>
      <c r="K879" s="185"/>
      <c r="L879" s="185"/>
      <c r="M879" s="185"/>
      <c r="N879" s="185"/>
      <c r="O879" s="185"/>
      <c r="P879" s="185"/>
      <c r="Q879" s="185"/>
      <c r="R879" s="185"/>
      <c r="S879" s="185"/>
      <c r="T879" s="185"/>
      <c r="U879" s="185"/>
      <c r="V879" s="185"/>
      <c r="W879" s="185"/>
      <c r="X879" s="185"/>
      <c r="Y879" s="185"/>
      <c r="Z879" s="185"/>
      <c r="AA879" s="185"/>
      <c r="AB879" s="185"/>
      <c r="AC879" s="185"/>
      <c r="AD879" s="185"/>
      <c r="AE879" s="185"/>
      <c r="AF879" s="185"/>
      <c r="AG879" s="185"/>
      <c r="AH879" s="185"/>
      <c r="AI879" s="185"/>
      <c r="AJ879" s="185"/>
      <c r="AK879" s="185"/>
      <c r="AL879" s="185"/>
      <c r="AM879" s="185"/>
      <c r="AN879" s="185"/>
      <c r="AO879" s="185"/>
      <c r="AP879" s="185"/>
      <c r="AQ879" s="185"/>
      <c r="AR879" s="185"/>
      <c r="AS879" s="186">
        <v>16</v>
      </c>
    </row>
    <row r="880" spans="1:45">
      <c r="A880" s="36"/>
      <c r="B880" s="18">
        <v>1</v>
      </c>
      <c r="C880" s="7">
        <v>4</v>
      </c>
      <c r="D880" s="189" t="s">
        <v>111</v>
      </c>
      <c r="E880" s="189" t="s">
        <v>137</v>
      </c>
      <c r="F880" s="188" t="s">
        <v>108</v>
      </c>
      <c r="G880" s="189" t="s">
        <v>108</v>
      </c>
      <c r="H880" s="208">
        <v>36</v>
      </c>
      <c r="I880" s="184"/>
      <c r="J880" s="185"/>
      <c r="K880" s="185"/>
      <c r="L880" s="185"/>
      <c r="M880" s="185"/>
      <c r="N880" s="185"/>
      <c r="O880" s="185"/>
      <c r="P880" s="185"/>
      <c r="Q880" s="185"/>
      <c r="R880" s="185"/>
      <c r="S880" s="185"/>
      <c r="T880" s="185"/>
      <c r="U880" s="185"/>
      <c r="V880" s="185"/>
      <c r="W880" s="185"/>
      <c r="X880" s="185"/>
      <c r="Y880" s="185"/>
      <c r="Z880" s="185"/>
      <c r="AA880" s="185"/>
      <c r="AB880" s="185"/>
      <c r="AC880" s="185"/>
      <c r="AD880" s="185"/>
      <c r="AE880" s="185"/>
      <c r="AF880" s="185"/>
      <c r="AG880" s="185"/>
      <c r="AH880" s="185"/>
      <c r="AI880" s="185"/>
      <c r="AJ880" s="185"/>
      <c r="AK880" s="185"/>
      <c r="AL880" s="185"/>
      <c r="AM880" s="185"/>
      <c r="AN880" s="185"/>
      <c r="AO880" s="185"/>
      <c r="AP880" s="185"/>
      <c r="AQ880" s="185"/>
      <c r="AR880" s="185"/>
      <c r="AS880" s="186" t="s">
        <v>108</v>
      </c>
    </row>
    <row r="881" spans="1:45">
      <c r="A881" s="36"/>
      <c r="B881" s="18">
        <v>1</v>
      </c>
      <c r="C881" s="7">
        <v>5</v>
      </c>
      <c r="D881" s="189" t="s">
        <v>111</v>
      </c>
      <c r="E881" s="189" t="s">
        <v>137</v>
      </c>
      <c r="F881" s="189" t="s">
        <v>108</v>
      </c>
      <c r="G881" s="189" t="s">
        <v>108</v>
      </c>
      <c r="H881" s="187">
        <v>39</v>
      </c>
      <c r="I881" s="184"/>
      <c r="J881" s="185"/>
      <c r="K881" s="185"/>
      <c r="L881" s="185"/>
      <c r="M881" s="185"/>
      <c r="N881" s="185"/>
      <c r="O881" s="185"/>
      <c r="P881" s="185"/>
      <c r="Q881" s="185"/>
      <c r="R881" s="185"/>
      <c r="S881" s="185"/>
      <c r="T881" s="185"/>
      <c r="U881" s="185"/>
      <c r="V881" s="185"/>
      <c r="W881" s="185"/>
      <c r="X881" s="185"/>
      <c r="Y881" s="185"/>
      <c r="Z881" s="185"/>
      <c r="AA881" s="185"/>
      <c r="AB881" s="185"/>
      <c r="AC881" s="185"/>
      <c r="AD881" s="185"/>
      <c r="AE881" s="185"/>
      <c r="AF881" s="185"/>
      <c r="AG881" s="185"/>
      <c r="AH881" s="185"/>
      <c r="AI881" s="185"/>
      <c r="AJ881" s="185"/>
      <c r="AK881" s="185"/>
      <c r="AL881" s="185"/>
      <c r="AM881" s="185"/>
      <c r="AN881" s="185"/>
      <c r="AO881" s="185"/>
      <c r="AP881" s="185"/>
      <c r="AQ881" s="185"/>
      <c r="AR881" s="185"/>
      <c r="AS881" s="186">
        <v>25</v>
      </c>
    </row>
    <row r="882" spans="1:45">
      <c r="A882" s="36"/>
      <c r="B882" s="18">
        <v>1</v>
      </c>
      <c r="C882" s="7">
        <v>6</v>
      </c>
      <c r="D882" s="189" t="s">
        <v>111</v>
      </c>
      <c r="E882" s="189" t="s">
        <v>137</v>
      </c>
      <c r="F882" s="189" t="s">
        <v>108</v>
      </c>
      <c r="G882" s="189" t="s">
        <v>108</v>
      </c>
      <c r="H882" s="187">
        <v>41</v>
      </c>
      <c r="I882" s="184"/>
      <c r="J882" s="185"/>
      <c r="K882" s="185"/>
      <c r="L882" s="185"/>
      <c r="M882" s="185"/>
      <c r="N882" s="185"/>
      <c r="O882" s="185"/>
      <c r="P882" s="185"/>
      <c r="Q882" s="185"/>
      <c r="R882" s="185"/>
      <c r="S882" s="185"/>
      <c r="T882" s="185"/>
      <c r="U882" s="185"/>
      <c r="V882" s="185"/>
      <c r="W882" s="185"/>
      <c r="X882" s="185"/>
      <c r="Y882" s="185"/>
      <c r="Z882" s="185"/>
      <c r="AA882" s="185"/>
      <c r="AB882" s="185"/>
      <c r="AC882" s="185"/>
      <c r="AD882" s="185"/>
      <c r="AE882" s="185"/>
      <c r="AF882" s="185"/>
      <c r="AG882" s="185"/>
      <c r="AH882" s="185"/>
      <c r="AI882" s="185"/>
      <c r="AJ882" s="185"/>
      <c r="AK882" s="185"/>
      <c r="AL882" s="185"/>
      <c r="AM882" s="185"/>
      <c r="AN882" s="185"/>
      <c r="AO882" s="185"/>
      <c r="AP882" s="185"/>
      <c r="AQ882" s="185"/>
      <c r="AR882" s="185"/>
      <c r="AS882" s="190"/>
    </row>
    <row r="883" spans="1:45">
      <c r="A883" s="36"/>
      <c r="B883" s="19" t="s">
        <v>175</v>
      </c>
      <c r="C883" s="11"/>
      <c r="D883" s="191" t="s">
        <v>441</v>
      </c>
      <c r="E883" s="191" t="s">
        <v>441</v>
      </c>
      <c r="F883" s="191" t="s">
        <v>441</v>
      </c>
      <c r="G883" s="191" t="s">
        <v>441</v>
      </c>
      <c r="H883" s="191">
        <v>37.333333333333336</v>
      </c>
      <c r="I883" s="184"/>
      <c r="J883" s="185"/>
      <c r="K883" s="185"/>
      <c r="L883" s="185"/>
      <c r="M883" s="185"/>
      <c r="N883" s="185"/>
      <c r="O883" s="185"/>
      <c r="P883" s="185"/>
      <c r="Q883" s="185"/>
      <c r="R883" s="185"/>
      <c r="S883" s="185"/>
      <c r="T883" s="185"/>
      <c r="U883" s="185"/>
      <c r="V883" s="185"/>
      <c r="W883" s="185"/>
      <c r="X883" s="185"/>
      <c r="Y883" s="185"/>
      <c r="Z883" s="185"/>
      <c r="AA883" s="185"/>
      <c r="AB883" s="185"/>
      <c r="AC883" s="185"/>
      <c r="AD883" s="185"/>
      <c r="AE883" s="185"/>
      <c r="AF883" s="185"/>
      <c r="AG883" s="185"/>
      <c r="AH883" s="185"/>
      <c r="AI883" s="185"/>
      <c r="AJ883" s="185"/>
      <c r="AK883" s="185"/>
      <c r="AL883" s="185"/>
      <c r="AM883" s="185"/>
      <c r="AN883" s="185"/>
      <c r="AO883" s="185"/>
      <c r="AP883" s="185"/>
      <c r="AQ883" s="185"/>
      <c r="AR883" s="185"/>
      <c r="AS883" s="190"/>
    </row>
    <row r="884" spans="1:45">
      <c r="A884" s="36"/>
      <c r="B884" s="2" t="s">
        <v>176</v>
      </c>
      <c r="C884" s="34"/>
      <c r="D884" s="192" t="s">
        <v>441</v>
      </c>
      <c r="E884" s="192" t="s">
        <v>441</v>
      </c>
      <c r="F884" s="192" t="s">
        <v>441</v>
      </c>
      <c r="G884" s="192" t="s">
        <v>441</v>
      </c>
      <c r="H884" s="192">
        <v>36.5</v>
      </c>
      <c r="I884" s="184"/>
      <c r="J884" s="185"/>
      <c r="K884" s="185"/>
      <c r="L884" s="185"/>
      <c r="M884" s="185"/>
      <c r="N884" s="185"/>
      <c r="O884" s="185"/>
      <c r="P884" s="185"/>
      <c r="Q884" s="185"/>
      <c r="R884" s="185"/>
      <c r="S884" s="185"/>
      <c r="T884" s="185"/>
      <c r="U884" s="185"/>
      <c r="V884" s="185"/>
      <c r="W884" s="185"/>
      <c r="X884" s="185"/>
      <c r="Y884" s="185"/>
      <c r="Z884" s="185"/>
      <c r="AA884" s="185"/>
      <c r="AB884" s="185"/>
      <c r="AC884" s="185"/>
      <c r="AD884" s="185"/>
      <c r="AE884" s="185"/>
      <c r="AF884" s="185"/>
      <c r="AG884" s="185"/>
      <c r="AH884" s="185"/>
      <c r="AI884" s="185"/>
      <c r="AJ884" s="185"/>
      <c r="AK884" s="185"/>
      <c r="AL884" s="185"/>
      <c r="AM884" s="185"/>
      <c r="AN884" s="185"/>
      <c r="AO884" s="185"/>
      <c r="AP884" s="185"/>
      <c r="AQ884" s="185"/>
      <c r="AR884" s="185"/>
      <c r="AS884" s="190"/>
    </row>
    <row r="885" spans="1:45">
      <c r="A885" s="36"/>
      <c r="B885" s="2" t="s">
        <v>177</v>
      </c>
      <c r="C885" s="34"/>
      <c r="D885" s="192" t="s">
        <v>441</v>
      </c>
      <c r="E885" s="192" t="s">
        <v>441</v>
      </c>
      <c r="F885" s="192" t="s">
        <v>441</v>
      </c>
      <c r="G885" s="192" t="s">
        <v>441</v>
      </c>
      <c r="H885" s="192">
        <v>2.2509257354845511</v>
      </c>
      <c r="I885" s="184"/>
      <c r="J885" s="185"/>
      <c r="K885" s="185"/>
      <c r="L885" s="185"/>
      <c r="M885" s="185"/>
      <c r="N885" s="185"/>
      <c r="O885" s="185"/>
      <c r="P885" s="185"/>
      <c r="Q885" s="185"/>
      <c r="R885" s="185"/>
      <c r="S885" s="185"/>
      <c r="T885" s="185"/>
      <c r="U885" s="185"/>
      <c r="V885" s="185"/>
      <c r="W885" s="185"/>
      <c r="X885" s="185"/>
      <c r="Y885" s="185"/>
      <c r="Z885" s="185"/>
      <c r="AA885" s="185"/>
      <c r="AB885" s="185"/>
      <c r="AC885" s="185"/>
      <c r="AD885" s="185"/>
      <c r="AE885" s="185"/>
      <c r="AF885" s="185"/>
      <c r="AG885" s="185"/>
      <c r="AH885" s="185"/>
      <c r="AI885" s="185"/>
      <c r="AJ885" s="185"/>
      <c r="AK885" s="185"/>
      <c r="AL885" s="185"/>
      <c r="AM885" s="185"/>
      <c r="AN885" s="185"/>
      <c r="AO885" s="185"/>
      <c r="AP885" s="185"/>
      <c r="AQ885" s="185"/>
      <c r="AR885" s="185"/>
      <c r="AS885" s="190"/>
    </row>
    <row r="886" spans="1:45">
      <c r="A886" s="36"/>
      <c r="B886" s="2" t="s">
        <v>86</v>
      </c>
      <c r="C886" s="34"/>
      <c r="D886" s="12" t="s">
        <v>441</v>
      </c>
      <c r="E886" s="12" t="s">
        <v>441</v>
      </c>
      <c r="F886" s="12" t="s">
        <v>441</v>
      </c>
      <c r="G886" s="12" t="s">
        <v>441</v>
      </c>
      <c r="H886" s="12">
        <v>6.0292653629050473E-2</v>
      </c>
      <c r="I886" s="11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5"/>
    </row>
    <row r="887" spans="1:45">
      <c r="A887" s="36"/>
      <c r="B887" s="2" t="s">
        <v>178</v>
      </c>
      <c r="C887" s="34"/>
      <c r="D887" s="12" t="s">
        <v>441</v>
      </c>
      <c r="E887" s="12" t="s">
        <v>441</v>
      </c>
      <c r="F887" s="12" t="s">
        <v>441</v>
      </c>
      <c r="G887" s="12" t="s">
        <v>441</v>
      </c>
      <c r="H887" s="12" t="s">
        <v>441</v>
      </c>
      <c r="I887" s="11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5"/>
    </row>
    <row r="888" spans="1:45">
      <c r="A888" s="36"/>
      <c r="B888" s="58" t="s">
        <v>179</v>
      </c>
      <c r="C888" s="59"/>
      <c r="D888" s="57">
        <v>1.23</v>
      </c>
      <c r="E888" s="57">
        <v>0.82</v>
      </c>
      <c r="F888" s="57">
        <v>0</v>
      </c>
      <c r="G888" s="57">
        <v>0</v>
      </c>
      <c r="H888" s="57">
        <v>0.67</v>
      </c>
      <c r="I888" s="11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5"/>
    </row>
    <row r="889" spans="1:45">
      <c r="B889" s="37"/>
      <c r="C889" s="19"/>
      <c r="D889" s="32"/>
      <c r="E889" s="32"/>
      <c r="F889" s="32"/>
      <c r="G889" s="32"/>
      <c r="H889" s="32"/>
      <c r="AS889" s="75"/>
    </row>
    <row r="890" spans="1:45" ht="15">
      <c r="B890" s="40" t="s">
        <v>364</v>
      </c>
      <c r="AS890" s="33" t="s">
        <v>181</v>
      </c>
    </row>
    <row r="891" spans="1:45" ht="15">
      <c r="A891" s="29" t="s">
        <v>30</v>
      </c>
      <c r="B891" s="17" t="s">
        <v>114</v>
      </c>
      <c r="C891" s="14" t="s">
        <v>115</v>
      </c>
      <c r="D891" s="15" t="s">
        <v>163</v>
      </c>
      <c r="E891" s="16" t="s">
        <v>163</v>
      </c>
      <c r="F891" s="16" t="s">
        <v>163</v>
      </c>
      <c r="G891" s="1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1</v>
      </c>
    </row>
    <row r="892" spans="1:45">
      <c r="A892" s="36"/>
      <c r="B892" s="18" t="s">
        <v>164</v>
      </c>
      <c r="C892" s="7" t="s">
        <v>164</v>
      </c>
      <c r="D892" s="114" t="s">
        <v>167</v>
      </c>
      <c r="E892" s="115" t="s">
        <v>197</v>
      </c>
      <c r="F892" s="115" t="s">
        <v>168</v>
      </c>
      <c r="G892" s="1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 t="s">
        <v>3</v>
      </c>
    </row>
    <row r="893" spans="1:45">
      <c r="A893" s="36"/>
      <c r="B893" s="18"/>
      <c r="C893" s="7"/>
      <c r="D893" s="8" t="s">
        <v>117</v>
      </c>
      <c r="E893" s="9" t="s">
        <v>117</v>
      </c>
      <c r="F893" s="9" t="s">
        <v>201</v>
      </c>
      <c r="G893" s="1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3">
        <v>2</v>
      </c>
    </row>
    <row r="894" spans="1:45">
      <c r="A894" s="36"/>
      <c r="B894" s="18"/>
      <c r="C894" s="7"/>
      <c r="D894" s="30"/>
      <c r="E894" s="30"/>
      <c r="F894" s="30"/>
      <c r="G894" s="1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3">
        <v>2</v>
      </c>
    </row>
    <row r="895" spans="1:45">
      <c r="A895" s="36"/>
      <c r="B895" s="17">
        <v>1</v>
      </c>
      <c r="C895" s="13">
        <v>1</v>
      </c>
      <c r="D895" s="111" t="s">
        <v>108</v>
      </c>
      <c r="E895" s="111" t="s">
        <v>108</v>
      </c>
      <c r="F895" s="22">
        <v>4.6122361999999999</v>
      </c>
      <c r="G895" s="1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3">
        <v>1</v>
      </c>
    </row>
    <row r="896" spans="1:45">
      <c r="A896" s="36"/>
      <c r="B896" s="18">
        <v>1</v>
      </c>
      <c r="C896" s="7">
        <v>2</v>
      </c>
      <c r="D896" s="112" t="s">
        <v>108</v>
      </c>
      <c r="E896" s="112" t="s">
        <v>108</v>
      </c>
      <c r="F896" s="24">
        <v>4.6530271499999998</v>
      </c>
      <c r="G896" s="1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>
        <v>8</v>
      </c>
    </row>
    <row r="897" spans="1:45">
      <c r="A897" s="36"/>
      <c r="B897" s="18">
        <v>1</v>
      </c>
      <c r="C897" s="7">
        <v>3</v>
      </c>
      <c r="D897" s="112" t="s">
        <v>108</v>
      </c>
      <c r="E897" s="112" t="s">
        <v>108</v>
      </c>
      <c r="F897" s="24">
        <v>4.5879799500000003</v>
      </c>
      <c r="G897" s="1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16</v>
      </c>
    </row>
    <row r="898" spans="1:45">
      <c r="A898" s="36"/>
      <c r="B898" s="18">
        <v>1</v>
      </c>
      <c r="C898" s="7">
        <v>4</v>
      </c>
      <c r="D898" s="112" t="s">
        <v>108</v>
      </c>
      <c r="E898" s="112" t="s">
        <v>108</v>
      </c>
      <c r="F898" s="24">
        <v>4.6106370500000002</v>
      </c>
      <c r="G898" s="1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4.62335510833333</v>
      </c>
    </row>
    <row r="899" spans="1:45">
      <c r="A899" s="36"/>
      <c r="B899" s="18">
        <v>1</v>
      </c>
      <c r="C899" s="7">
        <v>5</v>
      </c>
      <c r="D899" s="112" t="s">
        <v>108</v>
      </c>
      <c r="E899" s="112" t="s">
        <v>108</v>
      </c>
      <c r="F899" s="9">
        <v>4.6556801999999999</v>
      </c>
      <c r="G899" s="1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26</v>
      </c>
    </row>
    <row r="900" spans="1:45">
      <c r="A900" s="36"/>
      <c r="B900" s="18">
        <v>1</v>
      </c>
      <c r="C900" s="7">
        <v>6</v>
      </c>
      <c r="D900" s="112" t="s">
        <v>108</v>
      </c>
      <c r="E900" s="112" t="s">
        <v>108</v>
      </c>
      <c r="F900" s="9">
        <v>4.6205701000000001</v>
      </c>
      <c r="G900" s="1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5"/>
    </row>
    <row r="901" spans="1:45">
      <c r="A901" s="36"/>
      <c r="B901" s="19" t="s">
        <v>175</v>
      </c>
      <c r="C901" s="11"/>
      <c r="D901" s="25" t="s">
        <v>441</v>
      </c>
      <c r="E901" s="25" t="s">
        <v>441</v>
      </c>
      <c r="F901" s="25">
        <v>4.6233551083333326</v>
      </c>
      <c r="G901" s="1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5"/>
    </row>
    <row r="902" spans="1:45">
      <c r="A902" s="36"/>
      <c r="B902" s="2" t="s">
        <v>176</v>
      </c>
      <c r="C902" s="34"/>
      <c r="D902" s="10" t="s">
        <v>441</v>
      </c>
      <c r="E902" s="10" t="s">
        <v>441</v>
      </c>
      <c r="F902" s="10">
        <v>4.61640315</v>
      </c>
      <c r="G902" s="1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5"/>
    </row>
    <row r="903" spans="1:45">
      <c r="A903" s="36"/>
      <c r="B903" s="2" t="s">
        <v>177</v>
      </c>
      <c r="C903" s="34"/>
      <c r="D903" s="26" t="s">
        <v>441</v>
      </c>
      <c r="E903" s="26" t="s">
        <v>441</v>
      </c>
      <c r="F903" s="26">
        <v>2.6343419811205391E-2</v>
      </c>
      <c r="G903" s="1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5"/>
    </row>
    <row r="904" spans="1:45">
      <c r="A904" s="36"/>
      <c r="B904" s="2" t="s">
        <v>86</v>
      </c>
      <c r="C904" s="34"/>
      <c r="D904" s="12" t="s">
        <v>441</v>
      </c>
      <c r="E904" s="12" t="s">
        <v>441</v>
      </c>
      <c r="F904" s="12">
        <v>5.6979010251068289E-3</v>
      </c>
      <c r="G904" s="1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5"/>
    </row>
    <row r="905" spans="1:45">
      <c r="A905" s="36"/>
      <c r="B905" s="2" t="s">
        <v>178</v>
      </c>
      <c r="C905" s="34"/>
      <c r="D905" s="12" t="s">
        <v>441</v>
      </c>
      <c r="E905" s="12" t="s">
        <v>441</v>
      </c>
      <c r="F905" s="12">
        <v>6.6613381477509392E-16</v>
      </c>
      <c r="G905" s="1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5"/>
    </row>
    <row r="906" spans="1:45">
      <c r="A906" s="36"/>
      <c r="B906" s="58" t="s">
        <v>179</v>
      </c>
      <c r="C906" s="59"/>
      <c r="D906" s="57" t="s">
        <v>180</v>
      </c>
      <c r="E906" s="57" t="s">
        <v>180</v>
      </c>
      <c r="F906" s="57" t="s">
        <v>180</v>
      </c>
      <c r="G906" s="1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5"/>
    </row>
    <row r="907" spans="1:45">
      <c r="B907" s="37"/>
      <c r="C907" s="19"/>
      <c r="D907" s="32"/>
      <c r="E907" s="32"/>
      <c r="F907" s="32"/>
      <c r="AS907" s="75"/>
    </row>
    <row r="908" spans="1:45" ht="15">
      <c r="B908" s="40" t="s">
        <v>365</v>
      </c>
      <c r="AS908" s="33" t="s">
        <v>181</v>
      </c>
    </row>
    <row r="909" spans="1:45" ht="15">
      <c r="A909" s="29" t="s">
        <v>63</v>
      </c>
      <c r="B909" s="17" t="s">
        <v>114</v>
      </c>
      <c r="C909" s="14" t="s">
        <v>115</v>
      </c>
      <c r="D909" s="15" t="s">
        <v>163</v>
      </c>
      <c r="E909" s="16" t="s">
        <v>163</v>
      </c>
      <c r="F909" s="16" t="s">
        <v>163</v>
      </c>
      <c r="G909" s="16" t="s">
        <v>163</v>
      </c>
      <c r="H909" s="16" t="s">
        <v>163</v>
      </c>
      <c r="I909" s="16" t="s">
        <v>163</v>
      </c>
      <c r="J909" s="16" t="s">
        <v>163</v>
      </c>
      <c r="K909" s="16" t="s">
        <v>163</v>
      </c>
      <c r="L909" s="16" t="s">
        <v>163</v>
      </c>
      <c r="M909" s="11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1</v>
      </c>
    </row>
    <row r="910" spans="1:45">
      <c r="A910" s="36"/>
      <c r="B910" s="18" t="s">
        <v>164</v>
      </c>
      <c r="C910" s="7" t="s">
        <v>164</v>
      </c>
      <c r="D910" s="114" t="s">
        <v>166</v>
      </c>
      <c r="E910" s="115" t="s">
        <v>184</v>
      </c>
      <c r="F910" s="115" t="s">
        <v>182</v>
      </c>
      <c r="G910" s="115" t="s">
        <v>167</v>
      </c>
      <c r="H910" s="115" t="s">
        <v>197</v>
      </c>
      <c r="I910" s="115" t="s">
        <v>183</v>
      </c>
      <c r="J910" s="115" t="s">
        <v>168</v>
      </c>
      <c r="K910" s="115" t="s">
        <v>169</v>
      </c>
      <c r="L910" s="115" t="s">
        <v>187</v>
      </c>
      <c r="M910" s="11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 t="s">
        <v>1</v>
      </c>
    </row>
    <row r="911" spans="1:45">
      <c r="A911" s="36"/>
      <c r="B911" s="18"/>
      <c r="C911" s="7"/>
      <c r="D911" s="8" t="s">
        <v>117</v>
      </c>
      <c r="E911" s="9" t="s">
        <v>117</v>
      </c>
      <c r="F911" s="9" t="s">
        <v>117</v>
      </c>
      <c r="G911" s="9" t="s">
        <v>117</v>
      </c>
      <c r="H911" s="9" t="s">
        <v>117</v>
      </c>
      <c r="I911" s="9" t="s">
        <v>117</v>
      </c>
      <c r="J911" s="9" t="s">
        <v>117</v>
      </c>
      <c r="K911" s="9" t="s">
        <v>117</v>
      </c>
      <c r="L911" s="9" t="s">
        <v>117</v>
      </c>
      <c r="M911" s="11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3">
        <v>3</v>
      </c>
    </row>
    <row r="912" spans="1:45">
      <c r="A912" s="36"/>
      <c r="B912" s="18"/>
      <c r="C912" s="7"/>
      <c r="D912" s="30"/>
      <c r="E912" s="30"/>
      <c r="F912" s="30"/>
      <c r="G912" s="30"/>
      <c r="H912" s="30"/>
      <c r="I912" s="30"/>
      <c r="J912" s="30"/>
      <c r="K912" s="30"/>
      <c r="L912" s="30"/>
      <c r="M912" s="11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>
        <v>3</v>
      </c>
    </row>
    <row r="913" spans="1:45">
      <c r="A913" s="36"/>
      <c r="B913" s="17">
        <v>1</v>
      </c>
      <c r="C913" s="13">
        <v>1</v>
      </c>
      <c r="D913" s="195">
        <v>0.03</v>
      </c>
      <c r="E913" s="193">
        <v>3.281502E-2</v>
      </c>
      <c r="F913" s="194">
        <v>3.2500000000000001E-2</v>
      </c>
      <c r="G913" s="195">
        <v>2.6499999999999999E-2</v>
      </c>
      <c r="H913" s="210" t="s">
        <v>208</v>
      </c>
      <c r="I913" s="193">
        <v>3.4999999999999996E-2</v>
      </c>
      <c r="J913" s="210">
        <v>3.5156E-2</v>
      </c>
      <c r="K913" s="193">
        <v>3.3000000000000002E-2</v>
      </c>
      <c r="L913" s="195">
        <v>0.03</v>
      </c>
      <c r="M913" s="196"/>
      <c r="N913" s="197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  <c r="AA913" s="197"/>
      <c r="AB913" s="197"/>
      <c r="AC913" s="197"/>
      <c r="AD913" s="197"/>
      <c r="AE913" s="197"/>
      <c r="AF913" s="197"/>
      <c r="AG913" s="197"/>
      <c r="AH913" s="197"/>
      <c r="AI913" s="197"/>
      <c r="AJ913" s="197"/>
      <c r="AK913" s="197"/>
      <c r="AL913" s="197"/>
      <c r="AM913" s="197"/>
      <c r="AN913" s="197"/>
      <c r="AO913" s="197"/>
      <c r="AP913" s="197"/>
      <c r="AQ913" s="197"/>
      <c r="AR913" s="197"/>
      <c r="AS913" s="198">
        <v>1</v>
      </c>
    </row>
    <row r="914" spans="1:45">
      <c r="A914" s="36"/>
      <c r="B914" s="18">
        <v>1</v>
      </c>
      <c r="C914" s="7">
        <v>2</v>
      </c>
      <c r="D914" s="201">
        <v>0.03</v>
      </c>
      <c r="E914" s="199">
        <v>3.1404705999999998E-2</v>
      </c>
      <c r="F914" s="200">
        <v>3.2199999999999999E-2</v>
      </c>
      <c r="G914" s="201">
        <v>2.9500000000000002E-2</v>
      </c>
      <c r="H914" s="202" t="s">
        <v>208</v>
      </c>
      <c r="I914" s="199">
        <v>0.03</v>
      </c>
      <c r="J914" s="202">
        <v>3.5817999999999996E-2</v>
      </c>
      <c r="K914" s="199">
        <v>3.3000000000000002E-2</v>
      </c>
      <c r="L914" s="201">
        <v>0.03</v>
      </c>
      <c r="M914" s="196"/>
      <c r="N914" s="197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  <c r="AA914" s="197"/>
      <c r="AB914" s="197"/>
      <c r="AC914" s="197"/>
      <c r="AD914" s="197"/>
      <c r="AE914" s="197"/>
      <c r="AF914" s="197"/>
      <c r="AG914" s="197"/>
      <c r="AH914" s="197"/>
      <c r="AI914" s="197"/>
      <c r="AJ914" s="197"/>
      <c r="AK914" s="197"/>
      <c r="AL914" s="197"/>
      <c r="AM914" s="197"/>
      <c r="AN914" s="197"/>
      <c r="AO914" s="197"/>
      <c r="AP914" s="197"/>
      <c r="AQ914" s="197"/>
      <c r="AR914" s="197"/>
      <c r="AS914" s="198">
        <v>21</v>
      </c>
    </row>
    <row r="915" spans="1:45">
      <c r="A915" s="36"/>
      <c r="B915" s="18">
        <v>1</v>
      </c>
      <c r="C915" s="7">
        <v>3</v>
      </c>
      <c r="D915" s="201">
        <v>0.03</v>
      </c>
      <c r="E915" s="199">
        <v>3.2556453999999999E-2</v>
      </c>
      <c r="F915" s="200">
        <v>3.1799999999999995E-2</v>
      </c>
      <c r="G915" s="201">
        <v>3.1E-2</v>
      </c>
      <c r="H915" s="202" t="s">
        <v>208</v>
      </c>
      <c r="I915" s="199">
        <v>3.4999999999999996E-2</v>
      </c>
      <c r="J915" s="202">
        <v>3.5354999999999998E-2</v>
      </c>
      <c r="K915" s="200">
        <v>3.3000000000000002E-2</v>
      </c>
      <c r="L915" s="202">
        <v>0.03</v>
      </c>
      <c r="M915" s="196"/>
      <c r="N915" s="197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  <c r="AA915" s="197"/>
      <c r="AB915" s="197"/>
      <c r="AC915" s="197"/>
      <c r="AD915" s="197"/>
      <c r="AE915" s="197"/>
      <c r="AF915" s="197"/>
      <c r="AG915" s="197"/>
      <c r="AH915" s="197"/>
      <c r="AI915" s="197"/>
      <c r="AJ915" s="197"/>
      <c r="AK915" s="197"/>
      <c r="AL915" s="197"/>
      <c r="AM915" s="197"/>
      <c r="AN915" s="197"/>
      <c r="AO915" s="197"/>
      <c r="AP915" s="197"/>
      <c r="AQ915" s="197"/>
      <c r="AR915" s="197"/>
      <c r="AS915" s="198">
        <v>16</v>
      </c>
    </row>
    <row r="916" spans="1:45">
      <c r="A916" s="36"/>
      <c r="B916" s="18">
        <v>1</v>
      </c>
      <c r="C916" s="7">
        <v>4</v>
      </c>
      <c r="D916" s="201">
        <v>0.03</v>
      </c>
      <c r="E916" s="199">
        <v>3.3811851499999997E-2</v>
      </c>
      <c r="F916" s="203">
        <v>3.4299999999999997E-2</v>
      </c>
      <c r="G916" s="201">
        <v>0.03</v>
      </c>
      <c r="H916" s="202" t="s">
        <v>208</v>
      </c>
      <c r="I916" s="199">
        <v>0.03</v>
      </c>
      <c r="J916" s="202">
        <v>3.5527999999999997E-2</v>
      </c>
      <c r="K916" s="200">
        <v>3.3000000000000002E-2</v>
      </c>
      <c r="L916" s="202">
        <v>0.03</v>
      </c>
      <c r="M916" s="196"/>
      <c r="N916" s="197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  <c r="AA916" s="197"/>
      <c r="AB916" s="197"/>
      <c r="AC916" s="197"/>
      <c r="AD916" s="197"/>
      <c r="AE916" s="197"/>
      <c r="AF916" s="197"/>
      <c r="AG916" s="197"/>
      <c r="AH916" s="197"/>
      <c r="AI916" s="197"/>
      <c r="AJ916" s="197"/>
      <c r="AK916" s="197"/>
      <c r="AL916" s="197"/>
      <c r="AM916" s="197"/>
      <c r="AN916" s="197"/>
      <c r="AO916" s="197"/>
      <c r="AP916" s="197"/>
      <c r="AQ916" s="197"/>
      <c r="AR916" s="197"/>
      <c r="AS916" s="198">
        <v>3.2596724312499999E-2</v>
      </c>
    </row>
    <row r="917" spans="1:45">
      <c r="A917" s="36"/>
      <c r="B917" s="18">
        <v>1</v>
      </c>
      <c r="C917" s="7">
        <v>5</v>
      </c>
      <c r="D917" s="201">
        <v>0.03</v>
      </c>
      <c r="E917" s="199">
        <v>3.2593989999999996E-2</v>
      </c>
      <c r="F917" s="199">
        <v>3.27E-2</v>
      </c>
      <c r="G917" s="201">
        <v>2.8499999999999998E-2</v>
      </c>
      <c r="H917" s="201" t="s">
        <v>208</v>
      </c>
      <c r="I917" s="199">
        <v>0.03</v>
      </c>
      <c r="J917" s="201">
        <v>3.6027999999999998E-2</v>
      </c>
      <c r="K917" s="199">
        <v>3.3000000000000002E-2</v>
      </c>
      <c r="L917" s="201">
        <v>0.03</v>
      </c>
      <c r="M917" s="196"/>
      <c r="N917" s="197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  <c r="AA917" s="197"/>
      <c r="AB917" s="197"/>
      <c r="AC917" s="197"/>
      <c r="AD917" s="197"/>
      <c r="AE917" s="197"/>
      <c r="AF917" s="197"/>
      <c r="AG917" s="197"/>
      <c r="AH917" s="197"/>
      <c r="AI917" s="197"/>
      <c r="AJ917" s="197"/>
      <c r="AK917" s="197"/>
      <c r="AL917" s="197"/>
      <c r="AM917" s="197"/>
      <c r="AN917" s="197"/>
      <c r="AO917" s="197"/>
      <c r="AP917" s="197"/>
      <c r="AQ917" s="197"/>
      <c r="AR917" s="197"/>
      <c r="AS917" s="198">
        <v>27</v>
      </c>
    </row>
    <row r="918" spans="1:45">
      <c r="A918" s="36"/>
      <c r="B918" s="18">
        <v>1</v>
      </c>
      <c r="C918" s="7">
        <v>6</v>
      </c>
      <c r="D918" s="201">
        <v>0.03</v>
      </c>
      <c r="E918" s="199">
        <v>3.2579362000000001E-2</v>
      </c>
      <c r="F918" s="199">
        <v>3.2099999999999997E-2</v>
      </c>
      <c r="G918" s="201">
        <v>2.8499999999999998E-2</v>
      </c>
      <c r="H918" s="201" t="s">
        <v>208</v>
      </c>
      <c r="I918" s="199">
        <v>3.4999999999999996E-2</v>
      </c>
      <c r="J918" s="201">
        <v>3.5524E-2</v>
      </c>
      <c r="K918" s="199">
        <v>3.3000000000000002E-2</v>
      </c>
      <c r="L918" s="201">
        <v>0.03</v>
      </c>
      <c r="M918" s="196"/>
      <c r="N918" s="197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  <c r="AA918" s="197"/>
      <c r="AB918" s="197"/>
      <c r="AC918" s="197"/>
      <c r="AD918" s="197"/>
      <c r="AE918" s="197"/>
      <c r="AF918" s="197"/>
      <c r="AG918" s="197"/>
      <c r="AH918" s="197"/>
      <c r="AI918" s="197"/>
      <c r="AJ918" s="197"/>
      <c r="AK918" s="197"/>
      <c r="AL918" s="197"/>
      <c r="AM918" s="197"/>
      <c r="AN918" s="197"/>
      <c r="AO918" s="197"/>
      <c r="AP918" s="197"/>
      <c r="AQ918" s="197"/>
      <c r="AR918" s="197"/>
      <c r="AS918" s="76"/>
    </row>
    <row r="919" spans="1:45">
      <c r="A919" s="36"/>
      <c r="B919" s="19" t="s">
        <v>175</v>
      </c>
      <c r="C919" s="11"/>
      <c r="D919" s="204">
        <v>0.03</v>
      </c>
      <c r="E919" s="204">
        <v>3.2626897250000002E-2</v>
      </c>
      <c r="F919" s="204">
        <v>3.2599999999999997E-2</v>
      </c>
      <c r="G919" s="204">
        <v>2.8999999999999998E-2</v>
      </c>
      <c r="H919" s="204" t="s">
        <v>441</v>
      </c>
      <c r="I919" s="204">
        <v>3.2500000000000001E-2</v>
      </c>
      <c r="J919" s="204">
        <v>3.5568166666666665E-2</v>
      </c>
      <c r="K919" s="204">
        <v>3.3000000000000002E-2</v>
      </c>
      <c r="L919" s="204">
        <v>0.03</v>
      </c>
      <c r="M919" s="196"/>
      <c r="N919" s="197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  <c r="AA919" s="197"/>
      <c r="AB919" s="197"/>
      <c r="AC919" s="197"/>
      <c r="AD919" s="197"/>
      <c r="AE919" s="197"/>
      <c r="AF919" s="197"/>
      <c r="AG919" s="197"/>
      <c r="AH919" s="197"/>
      <c r="AI919" s="197"/>
      <c r="AJ919" s="197"/>
      <c r="AK919" s="197"/>
      <c r="AL919" s="197"/>
      <c r="AM919" s="197"/>
      <c r="AN919" s="197"/>
      <c r="AO919" s="197"/>
      <c r="AP919" s="197"/>
      <c r="AQ919" s="197"/>
      <c r="AR919" s="197"/>
      <c r="AS919" s="76"/>
    </row>
    <row r="920" spans="1:45">
      <c r="A920" s="36"/>
      <c r="B920" s="2" t="s">
        <v>176</v>
      </c>
      <c r="C920" s="34"/>
      <c r="D920" s="26">
        <v>0.03</v>
      </c>
      <c r="E920" s="26">
        <v>3.2586675999999995E-2</v>
      </c>
      <c r="F920" s="26">
        <v>3.2350000000000004E-2</v>
      </c>
      <c r="G920" s="26">
        <v>2.8999999999999998E-2</v>
      </c>
      <c r="H920" s="26" t="s">
        <v>441</v>
      </c>
      <c r="I920" s="26">
        <v>3.2500000000000001E-2</v>
      </c>
      <c r="J920" s="26">
        <v>3.5526000000000002E-2</v>
      </c>
      <c r="K920" s="26">
        <v>3.3000000000000002E-2</v>
      </c>
      <c r="L920" s="26">
        <v>0.03</v>
      </c>
      <c r="M920" s="196"/>
      <c r="N920" s="197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  <c r="AA920" s="197"/>
      <c r="AB920" s="197"/>
      <c r="AC920" s="197"/>
      <c r="AD920" s="197"/>
      <c r="AE920" s="197"/>
      <c r="AF920" s="197"/>
      <c r="AG920" s="197"/>
      <c r="AH920" s="197"/>
      <c r="AI920" s="197"/>
      <c r="AJ920" s="197"/>
      <c r="AK920" s="197"/>
      <c r="AL920" s="197"/>
      <c r="AM920" s="197"/>
      <c r="AN920" s="197"/>
      <c r="AO920" s="197"/>
      <c r="AP920" s="197"/>
      <c r="AQ920" s="197"/>
      <c r="AR920" s="197"/>
      <c r="AS920" s="76"/>
    </row>
    <row r="921" spans="1:45">
      <c r="A921" s="36"/>
      <c r="B921" s="2" t="s">
        <v>177</v>
      </c>
      <c r="C921" s="34"/>
      <c r="D921" s="26">
        <v>0</v>
      </c>
      <c r="E921" s="26">
        <v>7.6701537583061187E-4</v>
      </c>
      <c r="F921" s="26">
        <v>8.8994381845147979E-4</v>
      </c>
      <c r="G921" s="26">
        <v>1.5491933384829673E-3</v>
      </c>
      <c r="H921" s="26" t="s">
        <v>441</v>
      </c>
      <c r="I921" s="26">
        <v>2.7386127875258293E-3</v>
      </c>
      <c r="J921" s="26">
        <v>3.1392637141002677E-4</v>
      </c>
      <c r="K921" s="26">
        <v>0</v>
      </c>
      <c r="L921" s="26">
        <v>0</v>
      </c>
      <c r="M921" s="196"/>
      <c r="N921" s="197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  <c r="AA921" s="197"/>
      <c r="AB921" s="197"/>
      <c r="AC921" s="197"/>
      <c r="AD921" s="197"/>
      <c r="AE921" s="197"/>
      <c r="AF921" s="197"/>
      <c r="AG921" s="197"/>
      <c r="AH921" s="197"/>
      <c r="AI921" s="197"/>
      <c r="AJ921" s="197"/>
      <c r="AK921" s="197"/>
      <c r="AL921" s="197"/>
      <c r="AM921" s="197"/>
      <c r="AN921" s="197"/>
      <c r="AO921" s="197"/>
      <c r="AP921" s="197"/>
      <c r="AQ921" s="197"/>
      <c r="AR921" s="197"/>
      <c r="AS921" s="76"/>
    </row>
    <row r="922" spans="1:45">
      <c r="A922" s="36"/>
      <c r="B922" s="2" t="s">
        <v>86</v>
      </c>
      <c r="C922" s="34"/>
      <c r="D922" s="12">
        <v>0</v>
      </c>
      <c r="E922" s="12">
        <v>2.3508682727427042E-2</v>
      </c>
      <c r="F922" s="12">
        <v>2.7298890136548463E-2</v>
      </c>
      <c r="G922" s="12">
        <v>5.3420459947688528E-2</v>
      </c>
      <c r="H922" s="12" t="s">
        <v>441</v>
      </c>
      <c r="I922" s="12">
        <v>8.4265008846948597E-2</v>
      </c>
      <c r="J922" s="12">
        <v>8.8260487067563266E-3</v>
      </c>
      <c r="K922" s="12">
        <v>0</v>
      </c>
      <c r="L922" s="12">
        <v>0</v>
      </c>
      <c r="M922" s="11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5"/>
    </row>
    <row r="923" spans="1:45">
      <c r="A923" s="36"/>
      <c r="B923" s="2" t="s">
        <v>178</v>
      </c>
      <c r="C923" s="34"/>
      <c r="D923" s="12">
        <v>-7.9662124562136505E-2</v>
      </c>
      <c r="E923" s="12">
        <v>9.2564323981569885E-4</v>
      </c>
      <c r="F923" s="12">
        <v>1.0049130914491222E-4</v>
      </c>
      <c r="G923" s="12">
        <v>-0.11034005374339872</v>
      </c>
      <c r="H923" s="12" t="s">
        <v>441</v>
      </c>
      <c r="I923" s="12">
        <v>-2.9673016089811766E-3</v>
      </c>
      <c r="J923" s="12">
        <v>9.1157698107327656E-2</v>
      </c>
      <c r="K923" s="12">
        <v>1.2371662981649933E-2</v>
      </c>
      <c r="L923" s="12">
        <v>-7.9662124562136505E-2</v>
      </c>
      <c r="M923" s="11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5"/>
    </row>
    <row r="924" spans="1:45">
      <c r="A924" s="36"/>
      <c r="B924" s="58" t="s">
        <v>179</v>
      </c>
      <c r="C924" s="59"/>
      <c r="D924" s="57" t="s">
        <v>180</v>
      </c>
      <c r="E924" s="57">
        <v>0.05</v>
      </c>
      <c r="F924" s="57">
        <v>0</v>
      </c>
      <c r="G924" s="57">
        <v>6.07</v>
      </c>
      <c r="H924" s="57">
        <v>12.81</v>
      </c>
      <c r="I924" s="57">
        <v>0.17</v>
      </c>
      <c r="J924" s="57">
        <v>5</v>
      </c>
      <c r="K924" s="57">
        <v>0.67</v>
      </c>
      <c r="L924" s="57" t="s">
        <v>180</v>
      </c>
      <c r="M924" s="116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5"/>
    </row>
    <row r="925" spans="1:45">
      <c r="B925" s="37" t="s">
        <v>214</v>
      </c>
      <c r="C925" s="19"/>
      <c r="D925" s="32"/>
      <c r="E925" s="32"/>
      <c r="F925" s="32"/>
      <c r="G925" s="32"/>
      <c r="H925" s="32"/>
      <c r="I925" s="32"/>
      <c r="J925" s="32"/>
      <c r="K925" s="32"/>
      <c r="L925" s="32"/>
      <c r="AS925" s="75"/>
    </row>
    <row r="926" spans="1:45">
      <c r="AS926" s="75"/>
    </row>
    <row r="927" spans="1:45" ht="15">
      <c r="B927" s="40" t="s">
        <v>366</v>
      </c>
      <c r="AS927" s="33" t="s">
        <v>181</v>
      </c>
    </row>
    <row r="928" spans="1:45" ht="15">
      <c r="A928" s="29" t="s">
        <v>64</v>
      </c>
      <c r="B928" s="17" t="s">
        <v>114</v>
      </c>
      <c r="C928" s="14" t="s">
        <v>115</v>
      </c>
      <c r="D928" s="15" t="s">
        <v>163</v>
      </c>
      <c r="E928" s="16" t="s">
        <v>163</v>
      </c>
      <c r="F928" s="16" t="s">
        <v>163</v>
      </c>
      <c r="G928" s="16" t="s">
        <v>163</v>
      </c>
      <c r="H928" s="16" t="s">
        <v>163</v>
      </c>
      <c r="I928" s="16" t="s">
        <v>163</v>
      </c>
      <c r="J928" s="11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3">
        <v>1</v>
      </c>
    </row>
    <row r="929" spans="1:45">
      <c r="A929" s="36"/>
      <c r="B929" s="18" t="s">
        <v>164</v>
      </c>
      <c r="C929" s="7" t="s">
        <v>164</v>
      </c>
      <c r="D929" s="114" t="s">
        <v>166</v>
      </c>
      <c r="E929" s="115" t="s">
        <v>184</v>
      </c>
      <c r="F929" s="115" t="s">
        <v>182</v>
      </c>
      <c r="G929" s="115" t="s">
        <v>167</v>
      </c>
      <c r="H929" s="115" t="s">
        <v>197</v>
      </c>
      <c r="I929" s="115" t="s">
        <v>168</v>
      </c>
      <c r="J929" s="11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3" t="s">
        <v>3</v>
      </c>
    </row>
    <row r="930" spans="1:45">
      <c r="A930" s="36"/>
      <c r="B930" s="18"/>
      <c r="C930" s="7"/>
      <c r="D930" s="8" t="s">
        <v>117</v>
      </c>
      <c r="E930" s="9" t="s">
        <v>117</v>
      </c>
      <c r="F930" s="9" t="s">
        <v>117</v>
      </c>
      <c r="G930" s="9" t="s">
        <v>201</v>
      </c>
      <c r="H930" s="9" t="s">
        <v>117</v>
      </c>
      <c r="I930" s="9" t="s">
        <v>201</v>
      </c>
      <c r="J930" s="11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3">
        <v>1</v>
      </c>
    </row>
    <row r="931" spans="1:45">
      <c r="A931" s="36"/>
      <c r="B931" s="18"/>
      <c r="C931" s="7"/>
      <c r="D931" s="30"/>
      <c r="E931" s="30"/>
      <c r="F931" s="30"/>
      <c r="G931" s="30"/>
      <c r="H931" s="30"/>
      <c r="I931" s="30"/>
      <c r="J931" s="11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3">
        <v>1</v>
      </c>
    </row>
    <row r="932" spans="1:45">
      <c r="A932" s="36"/>
      <c r="B932" s="17">
        <v>1</v>
      </c>
      <c r="C932" s="13">
        <v>1</v>
      </c>
      <c r="D932" s="213">
        <v>20</v>
      </c>
      <c r="E932" s="213">
        <v>18.6782526803396</v>
      </c>
      <c r="F932" s="222" t="s">
        <v>108</v>
      </c>
      <c r="G932" s="213" t="s">
        <v>99</v>
      </c>
      <c r="H932" s="231">
        <v>70</v>
      </c>
      <c r="I932" s="213">
        <v>22.893160000000002</v>
      </c>
      <c r="J932" s="214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16">
        <v>1</v>
      </c>
    </row>
    <row r="933" spans="1:45">
      <c r="A933" s="36"/>
      <c r="B933" s="18">
        <v>1</v>
      </c>
      <c r="C933" s="7">
        <v>2</v>
      </c>
      <c r="D933" s="217">
        <v>16</v>
      </c>
      <c r="E933" s="217">
        <v>16.487991349991898</v>
      </c>
      <c r="F933" s="224" t="s">
        <v>108</v>
      </c>
      <c r="G933" s="217" t="s">
        <v>99</v>
      </c>
      <c r="H933" s="226" t="s">
        <v>108</v>
      </c>
      <c r="I933" s="217">
        <v>22.959900000000001</v>
      </c>
      <c r="J933" s="214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  <c r="AQ933" s="215"/>
      <c r="AR933" s="215"/>
      <c r="AS933" s="216">
        <v>9</v>
      </c>
    </row>
    <row r="934" spans="1:45">
      <c r="A934" s="36"/>
      <c r="B934" s="18">
        <v>1</v>
      </c>
      <c r="C934" s="7">
        <v>3</v>
      </c>
      <c r="D934" s="217">
        <v>17</v>
      </c>
      <c r="E934" s="217">
        <v>17.9917657169552</v>
      </c>
      <c r="F934" s="224" t="s">
        <v>108</v>
      </c>
      <c r="G934" s="217" t="s">
        <v>99</v>
      </c>
      <c r="H934" s="226" t="s">
        <v>108</v>
      </c>
      <c r="I934" s="217">
        <v>22.906479999999998</v>
      </c>
      <c r="J934" s="214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16">
        <v>16</v>
      </c>
    </row>
    <row r="935" spans="1:45">
      <c r="A935" s="36"/>
      <c r="B935" s="18">
        <v>1</v>
      </c>
      <c r="C935" s="7">
        <v>4</v>
      </c>
      <c r="D935" s="217">
        <v>12</v>
      </c>
      <c r="E935" s="217">
        <v>15.984599999999999</v>
      </c>
      <c r="F935" s="224" t="s">
        <v>108</v>
      </c>
      <c r="G935" s="217" t="s">
        <v>99</v>
      </c>
      <c r="H935" s="226" t="s">
        <v>108</v>
      </c>
      <c r="I935" s="217">
        <v>22.846489999999999</v>
      </c>
      <c r="J935" s="214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216">
        <v>20.5402307349583</v>
      </c>
    </row>
    <row r="936" spans="1:45">
      <c r="A936" s="36"/>
      <c r="B936" s="18">
        <v>1</v>
      </c>
      <c r="C936" s="7">
        <v>5</v>
      </c>
      <c r="D936" s="217">
        <v>16</v>
      </c>
      <c r="E936" s="217">
        <v>17.8990372614808</v>
      </c>
      <c r="F936" s="223" t="s">
        <v>108</v>
      </c>
      <c r="G936" s="217" t="s">
        <v>99</v>
      </c>
      <c r="H936" s="217" t="s">
        <v>108</v>
      </c>
      <c r="I936" s="217">
        <v>22.94416</v>
      </c>
      <c r="J936" s="214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216">
        <v>28</v>
      </c>
    </row>
    <row r="937" spans="1:45">
      <c r="A937" s="36"/>
      <c r="B937" s="18">
        <v>1</v>
      </c>
      <c r="C937" s="7">
        <v>6</v>
      </c>
      <c r="D937" s="217">
        <v>19</v>
      </c>
      <c r="E937" s="217">
        <v>18.440780630232698</v>
      </c>
      <c r="F937" s="223" t="s">
        <v>108</v>
      </c>
      <c r="G937" s="217" t="s">
        <v>99</v>
      </c>
      <c r="H937" s="217" t="s">
        <v>108</v>
      </c>
      <c r="I937" s="217">
        <v>22.932919999999999</v>
      </c>
      <c r="J937" s="214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218"/>
    </row>
    <row r="938" spans="1:45">
      <c r="A938" s="36"/>
      <c r="B938" s="19" t="s">
        <v>175</v>
      </c>
      <c r="C938" s="11"/>
      <c r="D938" s="219">
        <v>16.666666666666668</v>
      </c>
      <c r="E938" s="219">
        <v>17.580404606500032</v>
      </c>
      <c r="F938" s="219" t="s">
        <v>441</v>
      </c>
      <c r="G938" s="219" t="s">
        <v>441</v>
      </c>
      <c r="H938" s="219">
        <v>70</v>
      </c>
      <c r="I938" s="219">
        <v>22.91385166666667</v>
      </c>
      <c r="J938" s="214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18"/>
    </row>
    <row r="939" spans="1:45">
      <c r="A939" s="36"/>
      <c r="B939" s="2" t="s">
        <v>176</v>
      </c>
      <c r="C939" s="34"/>
      <c r="D939" s="220">
        <v>16.5</v>
      </c>
      <c r="E939" s="220">
        <v>17.945401489218</v>
      </c>
      <c r="F939" s="220" t="s">
        <v>441</v>
      </c>
      <c r="G939" s="220" t="s">
        <v>441</v>
      </c>
      <c r="H939" s="220">
        <v>70</v>
      </c>
      <c r="I939" s="220">
        <v>22.919699999999999</v>
      </c>
      <c r="J939" s="214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18"/>
    </row>
    <row r="940" spans="1:45">
      <c r="A940" s="36"/>
      <c r="B940" s="2" t="s">
        <v>177</v>
      </c>
      <c r="C940" s="34"/>
      <c r="D940" s="220">
        <v>2.8047578623950145</v>
      </c>
      <c r="E940" s="220">
        <v>1.0914413490961132</v>
      </c>
      <c r="F940" s="220" t="s">
        <v>441</v>
      </c>
      <c r="G940" s="220" t="s">
        <v>441</v>
      </c>
      <c r="H940" s="220" t="s">
        <v>441</v>
      </c>
      <c r="I940" s="220">
        <v>4.1043211578368134E-2</v>
      </c>
      <c r="J940" s="214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18"/>
    </row>
    <row r="941" spans="1:45">
      <c r="A941" s="36"/>
      <c r="B941" s="2" t="s">
        <v>86</v>
      </c>
      <c r="C941" s="34"/>
      <c r="D941" s="12">
        <v>0.16828547174370084</v>
      </c>
      <c r="E941" s="12">
        <v>6.2082834469723909E-2</v>
      </c>
      <c r="F941" s="12" t="s">
        <v>441</v>
      </c>
      <c r="G941" s="12" t="s">
        <v>441</v>
      </c>
      <c r="H941" s="12" t="s">
        <v>441</v>
      </c>
      <c r="I941" s="12">
        <v>1.7911965293060999E-3</v>
      </c>
      <c r="J941" s="11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5"/>
    </row>
    <row r="942" spans="1:45">
      <c r="A942" s="36"/>
      <c r="B942" s="2" t="s">
        <v>178</v>
      </c>
      <c r="C942" s="34"/>
      <c r="D942" s="12">
        <v>-0.1885842529363142</v>
      </c>
      <c r="E942" s="12">
        <v>-0.14409897175209496</v>
      </c>
      <c r="F942" s="12" t="s">
        <v>441</v>
      </c>
      <c r="G942" s="12" t="s">
        <v>441</v>
      </c>
      <c r="H942" s="12">
        <v>2.40794613766748</v>
      </c>
      <c r="I942" s="12">
        <v>0.11555960409288901</v>
      </c>
      <c r="J942" s="11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5"/>
    </row>
    <row r="943" spans="1:45">
      <c r="A943" s="36"/>
      <c r="B943" s="58" t="s">
        <v>179</v>
      </c>
      <c r="C943" s="59"/>
      <c r="D943" s="57">
        <v>0.79</v>
      </c>
      <c r="E943" s="57">
        <v>0.67</v>
      </c>
      <c r="F943" s="57">
        <v>0.26</v>
      </c>
      <c r="G943" s="57" t="s">
        <v>180</v>
      </c>
      <c r="H943" s="57">
        <v>1.21</v>
      </c>
      <c r="I943" s="57">
        <v>0</v>
      </c>
      <c r="J943" s="11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5"/>
    </row>
    <row r="944" spans="1:45">
      <c r="B944" s="37"/>
      <c r="C944" s="19"/>
      <c r="D944" s="32"/>
      <c r="E944" s="32"/>
      <c r="F944" s="32"/>
      <c r="G944" s="32"/>
      <c r="H944" s="32"/>
      <c r="I944" s="32"/>
      <c r="AS944" s="75"/>
    </row>
    <row r="945" spans="1:45" ht="15">
      <c r="B945" s="40" t="s">
        <v>367</v>
      </c>
      <c r="AS945" s="33" t="s">
        <v>181</v>
      </c>
    </row>
    <row r="946" spans="1:45" ht="15">
      <c r="A946" s="29" t="s">
        <v>65</v>
      </c>
      <c r="B946" s="17" t="s">
        <v>114</v>
      </c>
      <c r="C946" s="14" t="s">
        <v>115</v>
      </c>
      <c r="D946" s="15" t="s">
        <v>163</v>
      </c>
      <c r="E946" s="116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3">
        <v>1</v>
      </c>
    </row>
    <row r="947" spans="1:45">
      <c r="A947" s="36"/>
      <c r="B947" s="18" t="s">
        <v>164</v>
      </c>
      <c r="C947" s="7" t="s">
        <v>164</v>
      </c>
      <c r="D947" s="114" t="s">
        <v>168</v>
      </c>
      <c r="E947" s="116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3" t="s">
        <v>3</v>
      </c>
    </row>
    <row r="948" spans="1:45">
      <c r="A948" s="36"/>
      <c r="B948" s="18"/>
      <c r="C948" s="7"/>
      <c r="D948" s="8" t="s">
        <v>201</v>
      </c>
      <c r="E948" s="116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3">
        <v>3</v>
      </c>
    </row>
    <row r="949" spans="1:45">
      <c r="A949" s="36"/>
      <c r="B949" s="18"/>
      <c r="C949" s="7"/>
      <c r="D949" s="30"/>
      <c r="E949" s="116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3">
        <v>3</v>
      </c>
    </row>
    <row r="950" spans="1:45">
      <c r="A950" s="36"/>
      <c r="B950" s="17">
        <v>1</v>
      </c>
      <c r="C950" s="13">
        <v>1</v>
      </c>
      <c r="D950" s="193">
        <v>0.10244499999999999</v>
      </c>
      <c r="E950" s="196"/>
      <c r="F950" s="197"/>
      <c r="G950" s="197"/>
      <c r="H950" s="197"/>
      <c r="I950" s="197"/>
      <c r="J950" s="197"/>
      <c r="K950" s="197"/>
      <c r="L950" s="197"/>
      <c r="M950" s="197"/>
      <c r="N950" s="197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  <c r="AA950" s="197"/>
      <c r="AB950" s="197"/>
      <c r="AC950" s="197"/>
      <c r="AD950" s="197"/>
      <c r="AE950" s="197"/>
      <c r="AF950" s="197"/>
      <c r="AG950" s="197"/>
      <c r="AH950" s="197"/>
      <c r="AI950" s="197"/>
      <c r="AJ950" s="197"/>
      <c r="AK950" s="197"/>
      <c r="AL950" s="197"/>
      <c r="AM950" s="197"/>
      <c r="AN950" s="197"/>
      <c r="AO950" s="197"/>
      <c r="AP950" s="197"/>
      <c r="AQ950" s="197"/>
      <c r="AR950" s="197"/>
      <c r="AS950" s="198">
        <v>1</v>
      </c>
    </row>
    <row r="951" spans="1:45">
      <c r="A951" s="36"/>
      <c r="B951" s="18">
        <v>1</v>
      </c>
      <c r="C951" s="7">
        <v>2</v>
      </c>
      <c r="D951" s="199">
        <v>9.5362000000000002E-2</v>
      </c>
      <c r="E951" s="196"/>
      <c r="F951" s="197"/>
      <c r="G951" s="197"/>
      <c r="H951" s="197"/>
      <c r="I951" s="197"/>
      <c r="J951" s="197"/>
      <c r="K951" s="197"/>
      <c r="L951" s="197"/>
      <c r="M951" s="197"/>
      <c r="N951" s="197"/>
      <c r="O951" s="197"/>
      <c r="P951" s="197"/>
      <c r="Q951" s="197"/>
      <c r="R951" s="197"/>
      <c r="S951" s="197"/>
      <c r="T951" s="197"/>
      <c r="U951" s="197"/>
      <c r="V951" s="197"/>
      <c r="W951" s="197"/>
      <c r="X951" s="197"/>
      <c r="Y951" s="197"/>
      <c r="Z951" s="197"/>
      <c r="AA951" s="197"/>
      <c r="AB951" s="197"/>
      <c r="AC951" s="197"/>
      <c r="AD951" s="197"/>
      <c r="AE951" s="197"/>
      <c r="AF951" s="197"/>
      <c r="AG951" s="197"/>
      <c r="AH951" s="197"/>
      <c r="AI951" s="197"/>
      <c r="AJ951" s="197"/>
      <c r="AK951" s="197"/>
      <c r="AL951" s="197"/>
      <c r="AM951" s="197"/>
      <c r="AN951" s="197"/>
      <c r="AO951" s="197"/>
      <c r="AP951" s="197"/>
      <c r="AQ951" s="197"/>
      <c r="AR951" s="197"/>
      <c r="AS951" s="198">
        <v>23</v>
      </c>
    </row>
    <row r="952" spans="1:45">
      <c r="A952" s="36"/>
      <c r="B952" s="18">
        <v>1</v>
      </c>
      <c r="C952" s="7">
        <v>3</v>
      </c>
      <c r="D952" s="199">
        <v>9.6799999999999997E-2</v>
      </c>
      <c r="E952" s="196"/>
      <c r="F952" s="197"/>
      <c r="G952" s="197"/>
      <c r="H952" s="197"/>
      <c r="I952" s="197"/>
      <c r="J952" s="197"/>
      <c r="K952" s="197"/>
      <c r="L952" s="197"/>
      <c r="M952" s="197"/>
      <c r="N952" s="197"/>
      <c r="O952" s="197"/>
      <c r="P952" s="197"/>
      <c r="Q952" s="197"/>
      <c r="R952" s="197"/>
      <c r="S952" s="197"/>
      <c r="T952" s="197"/>
      <c r="U952" s="197"/>
      <c r="V952" s="197"/>
      <c r="W952" s="197"/>
      <c r="X952" s="197"/>
      <c r="Y952" s="197"/>
      <c r="Z952" s="197"/>
      <c r="AA952" s="197"/>
      <c r="AB952" s="197"/>
      <c r="AC952" s="197"/>
      <c r="AD952" s="197"/>
      <c r="AE952" s="197"/>
      <c r="AF952" s="197"/>
      <c r="AG952" s="197"/>
      <c r="AH952" s="197"/>
      <c r="AI952" s="197"/>
      <c r="AJ952" s="197"/>
      <c r="AK952" s="197"/>
      <c r="AL952" s="197"/>
      <c r="AM952" s="197"/>
      <c r="AN952" s="197"/>
      <c r="AO952" s="197"/>
      <c r="AP952" s="197"/>
      <c r="AQ952" s="197"/>
      <c r="AR952" s="197"/>
      <c r="AS952" s="198">
        <v>16</v>
      </c>
    </row>
    <row r="953" spans="1:45">
      <c r="A953" s="36"/>
      <c r="B953" s="18">
        <v>1</v>
      </c>
      <c r="C953" s="7">
        <v>4</v>
      </c>
      <c r="D953" s="199">
        <v>0.101229</v>
      </c>
      <c r="E953" s="196"/>
      <c r="F953" s="197"/>
      <c r="G953" s="197"/>
      <c r="H953" s="197"/>
      <c r="I953" s="197"/>
      <c r="J953" s="197"/>
      <c r="K953" s="197"/>
      <c r="L953" s="197"/>
      <c r="M953" s="197"/>
      <c r="N953" s="197"/>
      <c r="O953" s="197"/>
      <c r="P953" s="197"/>
      <c r="Q953" s="197"/>
      <c r="R953" s="197"/>
      <c r="S953" s="197"/>
      <c r="T953" s="197"/>
      <c r="U953" s="197"/>
      <c r="V953" s="197"/>
      <c r="W953" s="197"/>
      <c r="X953" s="197"/>
      <c r="Y953" s="197"/>
      <c r="Z953" s="197"/>
      <c r="AA953" s="197"/>
      <c r="AB953" s="197"/>
      <c r="AC953" s="197"/>
      <c r="AD953" s="197"/>
      <c r="AE953" s="197"/>
      <c r="AF953" s="197"/>
      <c r="AG953" s="197"/>
      <c r="AH953" s="197"/>
      <c r="AI953" s="197"/>
      <c r="AJ953" s="197"/>
      <c r="AK953" s="197"/>
      <c r="AL953" s="197"/>
      <c r="AM953" s="197"/>
      <c r="AN953" s="197"/>
      <c r="AO953" s="197"/>
      <c r="AP953" s="197"/>
      <c r="AQ953" s="197"/>
      <c r="AR953" s="197"/>
      <c r="AS953" s="198">
        <v>9.9171833333333306E-2</v>
      </c>
    </row>
    <row r="954" spans="1:45">
      <c r="A954" s="36"/>
      <c r="B954" s="18">
        <v>1</v>
      </c>
      <c r="C954" s="7">
        <v>5</v>
      </c>
      <c r="D954" s="199">
        <v>0.100796</v>
      </c>
      <c r="E954" s="196"/>
      <c r="F954" s="197"/>
      <c r="G954" s="197"/>
      <c r="H954" s="197"/>
      <c r="I954" s="197"/>
      <c r="J954" s="197"/>
      <c r="K954" s="197"/>
      <c r="L954" s="197"/>
      <c r="M954" s="197"/>
      <c r="N954" s="197"/>
      <c r="O954" s="197"/>
      <c r="P954" s="197"/>
      <c r="Q954" s="197"/>
      <c r="R954" s="197"/>
      <c r="S954" s="197"/>
      <c r="T954" s="197"/>
      <c r="U954" s="197"/>
      <c r="V954" s="197"/>
      <c r="W954" s="197"/>
      <c r="X954" s="197"/>
      <c r="Y954" s="197"/>
      <c r="Z954" s="197"/>
      <c r="AA954" s="197"/>
      <c r="AB954" s="197"/>
      <c r="AC954" s="197"/>
      <c r="AD954" s="197"/>
      <c r="AE954" s="197"/>
      <c r="AF954" s="197"/>
      <c r="AG954" s="197"/>
      <c r="AH954" s="197"/>
      <c r="AI954" s="197"/>
      <c r="AJ954" s="197"/>
      <c r="AK954" s="197"/>
      <c r="AL954" s="197"/>
      <c r="AM954" s="197"/>
      <c r="AN954" s="197"/>
      <c r="AO954" s="197"/>
      <c r="AP954" s="197"/>
      <c r="AQ954" s="197"/>
      <c r="AR954" s="197"/>
      <c r="AS954" s="198">
        <v>29</v>
      </c>
    </row>
    <row r="955" spans="1:45">
      <c r="A955" s="36"/>
      <c r="B955" s="18">
        <v>1</v>
      </c>
      <c r="C955" s="7">
        <v>6</v>
      </c>
      <c r="D955" s="199">
        <v>9.8399E-2</v>
      </c>
      <c r="E955" s="196"/>
      <c r="F955" s="197"/>
      <c r="G955" s="197"/>
      <c r="H955" s="197"/>
      <c r="I955" s="197"/>
      <c r="J955" s="197"/>
      <c r="K955" s="197"/>
      <c r="L955" s="197"/>
      <c r="M955" s="197"/>
      <c r="N955" s="197"/>
      <c r="O955" s="197"/>
      <c r="P955" s="197"/>
      <c r="Q955" s="197"/>
      <c r="R955" s="197"/>
      <c r="S955" s="197"/>
      <c r="T955" s="197"/>
      <c r="U955" s="197"/>
      <c r="V955" s="197"/>
      <c r="W955" s="197"/>
      <c r="X955" s="197"/>
      <c r="Y955" s="197"/>
      <c r="Z955" s="197"/>
      <c r="AA955" s="197"/>
      <c r="AB955" s="197"/>
      <c r="AC955" s="197"/>
      <c r="AD955" s="197"/>
      <c r="AE955" s="197"/>
      <c r="AF955" s="197"/>
      <c r="AG955" s="197"/>
      <c r="AH955" s="197"/>
      <c r="AI955" s="197"/>
      <c r="AJ955" s="197"/>
      <c r="AK955" s="197"/>
      <c r="AL955" s="197"/>
      <c r="AM955" s="197"/>
      <c r="AN955" s="197"/>
      <c r="AO955" s="197"/>
      <c r="AP955" s="197"/>
      <c r="AQ955" s="197"/>
      <c r="AR955" s="197"/>
      <c r="AS955" s="76"/>
    </row>
    <row r="956" spans="1:45">
      <c r="A956" s="36"/>
      <c r="B956" s="19" t="s">
        <v>175</v>
      </c>
      <c r="C956" s="11"/>
      <c r="D956" s="204">
        <v>9.9171833333333334E-2</v>
      </c>
      <c r="E956" s="196"/>
      <c r="F956" s="197"/>
      <c r="G956" s="197"/>
      <c r="H956" s="197"/>
      <c r="I956" s="197"/>
      <c r="J956" s="197"/>
      <c r="K956" s="197"/>
      <c r="L956" s="197"/>
      <c r="M956" s="197"/>
      <c r="N956" s="197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  <c r="AA956" s="197"/>
      <c r="AB956" s="197"/>
      <c r="AC956" s="197"/>
      <c r="AD956" s="197"/>
      <c r="AE956" s="197"/>
      <c r="AF956" s="197"/>
      <c r="AG956" s="197"/>
      <c r="AH956" s="197"/>
      <c r="AI956" s="197"/>
      <c r="AJ956" s="197"/>
      <c r="AK956" s="197"/>
      <c r="AL956" s="197"/>
      <c r="AM956" s="197"/>
      <c r="AN956" s="197"/>
      <c r="AO956" s="197"/>
      <c r="AP956" s="197"/>
      <c r="AQ956" s="197"/>
      <c r="AR956" s="197"/>
      <c r="AS956" s="76"/>
    </row>
    <row r="957" spans="1:45">
      <c r="A957" s="36"/>
      <c r="B957" s="2" t="s">
        <v>176</v>
      </c>
      <c r="C957" s="34"/>
      <c r="D957" s="26">
        <v>9.9597500000000005E-2</v>
      </c>
      <c r="E957" s="196"/>
      <c r="F957" s="197"/>
      <c r="G957" s="197"/>
      <c r="H957" s="197"/>
      <c r="I957" s="197"/>
      <c r="J957" s="197"/>
      <c r="K957" s="197"/>
      <c r="L957" s="197"/>
      <c r="M957" s="197"/>
      <c r="N957" s="197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  <c r="AA957" s="197"/>
      <c r="AB957" s="197"/>
      <c r="AC957" s="197"/>
      <c r="AD957" s="197"/>
      <c r="AE957" s="197"/>
      <c r="AF957" s="197"/>
      <c r="AG957" s="197"/>
      <c r="AH957" s="197"/>
      <c r="AI957" s="197"/>
      <c r="AJ957" s="197"/>
      <c r="AK957" s="197"/>
      <c r="AL957" s="197"/>
      <c r="AM957" s="197"/>
      <c r="AN957" s="197"/>
      <c r="AO957" s="197"/>
      <c r="AP957" s="197"/>
      <c r="AQ957" s="197"/>
      <c r="AR957" s="197"/>
      <c r="AS957" s="76"/>
    </row>
    <row r="958" spans="1:45">
      <c r="A958" s="36"/>
      <c r="B958" s="2" t="s">
        <v>177</v>
      </c>
      <c r="C958" s="34"/>
      <c r="D958" s="26">
        <v>2.7684351837575427E-3</v>
      </c>
      <c r="E958" s="196"/>
      <c r="F958" s="197"/>
      <c r="G958" s="197"/>
      <c r="H958" s="197"/>
      <c r="I958" s="197"/>
      <c r="J958" s="197"/>
      <c r="K958" s="197"/>
      <c r="L958" s="197"/>
      <c r="M958" s="197"/>
      <c r="N958" s="197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  <c r="AA958" s="197"/>
      <c r="AB958" s="197"/>
      <c r="AC958" s="197"/>
      <c r="AD958" s="197"/>
      <c r="AE958" s="197"/>
      <c r="AF958" s="197"/>
      <c r="AG958" s="197"/>
      <c r="AH958" s="197"/>
      <c r="AI958" s="197"/>
      <c r="AJ958" s="197"/>
      <c r="AK958" s="197"/>
      <c r="AL958" s="197"/>
      <c r="AM958" s="197"/>
      <c r="AN958" s="197"/>
      <c r="AO958" s="197"/>
      <c r="AP958" s="197"/>
      <c r="AQ958" s="197"/>
      <c r="AR958" s="197"/>
      <c r="AS958" s="76"/>
    </row>
    <row r="959" spans="1:45">
      <c r="A959" s="36"/>
      <c r="B959" s="2" t="s">
        <v>86</v>
      </c>
      <c r="C959" s="34"/>
      <c r="D959" s="12">
        <v>2.7915539026614169E-2</v>
      </c>
      <c r="E959" s="116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5"/>
    </row>
    <row r="960" spans="1:45">
      <c r="A960" s="36"/>
      <c r="B960" s="2" t="s">
        <v>178</v>
      </c>
      <c r="C960" s="34"/>
      <c r="D960" s="12">
        <v>2.2204460492503131E-16</v>
      </c>
      <c r="E960" s="116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5"/>
    </row>
    <row r="961" spans="1:45">
      <c r="A961" s="36"/>
      <c r="B961" s="58" t="s">
        <v>179</v>
      </c>
      <c r="C961" s="59"/>
      <c r="D961" s="57" t="s">
        <v>180</v>
      </c>
      <c r="E961" s="116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5"/>
    </row>
    <row r="962" spans="1:45">
      <c r="B962" s="37"/>
      <c r="C962" s="19"/>
      <c r="D962" s="32"/>
      <c r="AS962" s="75"/>
    </row>
    <row r="963" spans="1:45" ht="15">
      <c r="B963" s="40" t="s">
        <v>368</v>
      </c>
      <c r="AS963" s="33" t="s">
        <v>181</v>
      </c>
    </row>
    <row r="964" spans="1:45" ht="15">
      <c r="A964" s="29" t="s">
        <v>32</v>
      </c>
      <c r="B964" s="17" t="s">
        <v>114</v>
      </c>
      <c r="C964" s="14" t="s">
        <v>115</v>
      </c>
      <c r="D964" s="15" t="s">
        <v>163</v>
      </c>
      <c r="E964" s="16" t="s">
        <v>163</v>
      </c>
      <c r="F964" s="16" t="s">
        <v>163</v>
      </c>
      <c r="G964" s="16" t="s">
        <v>163</v>
      </c>
      <c r="H964" s="16" t="s">
        <v>163</v>
      </c>
      <c r="I964" s="11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1</v>
      </c>
    </row>
    <row r="965" spans="1:45">
      <c r="A965" s="36"/>
      <c r="B965" s="18" t="s">
        <v>164</v>
      </c>
      <c r="C965" s="7" t="s">
        <v>164</v>
      </c>
      <c r="D965" s="114" t="s">
        <v>166</v>
      </c>
      <c r="E965" s="115" t="s">
        <v>167</v>
      </c>
      <c r="F965" s="115" t="s">
        <v>197</v>
      </c>
      <c r="G965" s="115" t="s">
        <v>185</v>
      </c>
      <c r="H965" s="115" t="s">
        <v>168</v>
      </c>
      <c r="I965" s="11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3" t="s">
        <v>3</v>
      </c>
    </row>
    <row r="966" spans="1:45">
      <c r="A966" s="36"/>
      <c r="B966" s="18"/>
      <c r="C966" s="7"/>
      <c r="D966" s="8" t="s">
        <v>117</v>
      </c>
      <c r="E966" s="9" t="s">
        <v>117</v>
      </c>
      <c r="F966" s="9" t="s">
        <v>117</v>
      </c>
      <c r="G966" s="9" t="s">
        <v>117</v>
      </c>
      <c r="H966" s="9" t="s">
        <v>201</v>
      </c>
      <c r="I966" s="116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3">
        <v>0</v>
      </c>
    </row>
    <row r="967" spans="1:45">
      <c r="A967" s="36"/>
      <c r="B967" s="18"/>
      <c r="C967" s="7"/>
      <c r="D967" s="30"/>
      <c r="E967" s="30"/>
      <c r="F967" s="30"/>
      <c r="G967" s="30"/>
      <c r="H967" s="30"/>
      <c r="I967" s="11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3">
        <v>0</v>
      </c>
    </row>
    <row r="968" spans="1:45">
      <c r="A968" s="36"/>
      <c r="B968" s="17">
        <v>1</v>
      </c>
      <c r="C968" s="13">
        <v>1</v>
      </c>
      <c r="D968" s="207" t="s">
        <v>97</v>
      </c>
      <c r="E968" s="207" t="s">
        <v>215</v>
      </c>
      <c r="F968" s="183" t="s">
        <v>108</v>
      </c>
      <c r="G968" s="207" t="s">
        <v>108</v>
      </c>
      <c r="H968" s="205">
        <v>2.7100899384000003</v>
      </c>
      <c r="I968" s="184"/>
      <c r="J968" s="185"/>
      <c r="K968" s="185"/>
      <c r="L968" s="185"/>
      <c r="M968" s="185"/>
      <c r="N968" s="185"/>
      <c r="O968" s="185"/>
      <c r="P968" s="185"/>
      <c r="Q968" s="185"/>
      <c r="R968" s="185"/>
      <c r="S968" s="185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5"/>
      <c r="AI968" s="185"/>
      <c r="AJ968" s="185"/>
      <c r="AK968" s="185"/>
      <c r="AL968" s="185"/>
      <c r="AM968" s="185"/>
      <c r="AN968" s="185"/>
      <c r="AO968" s="185"/>
      <c r="AP968" s="185"/>
      <c r="AQ968" s="185"/>
      <c r="AR968" s="185"/>
      <c r="AS968" s="186">
        <v>1</v>
      </c>
    </row>
    <row r="969" spans="1:45">
      <c r="A969" s="36"/>
      <c r="B969" s="18">
        <v>1</v>
      </c>
      <c r="C969" s="7">
        <v>2</v>
      </c>
      <c r="D969" s="189" t="s">
        <v>97</v>
      </c>
      <c r="E969" s="189" t="s">
        <v>215</v>
      </c>
      <c r="F969" s="188" t="s">
        <v>108</v>
      </c>
      <c r="G969" s="189" t="s">
        <v>108</v>
      </c>
      <c r="H969" s="208">
        <v>2.7749403039999998</v>
      </c>
      <c r="I969" s="184"/>
      <c r="J969" s="185"/>
      <c r="K969" s="185"/>
      <c r="L969" s="185"/>
      <c r="M969" s="185"/>
      <c r="N969" s="185"/>
      <c r="O969" s="185"/>
      <c r="P969" s="185"/>
      <c r="Q969" s="185"/>
      <c r="R969" s="185"/>
      <c r="S969" s="185"/>
      <c r="T969" s="185"/>
      <c r="U969" s="185"/>
      <c r="V969" s="185"/>
      <c r="W969" s="185"/>
      <c r="X969" s="185"/>
      <c r="Y969" s="185"/>
      <c r="Z969" s="185"/>
      <c r="AA969" s="185"/>
      <c r="AB969" s="185"/>
      <c r="AC969" s="185"/>
      <c r="AD969" s="185"/>
      <c r="AE969" s="185"/>
      <c r="AF969" s="185"/>
      <c r="AG969" s="185"/>
      <c r="AH969" s="185"/>
      <c r="AI969" s="185"/>
      <c r="AJ969" s="185"/>
      <c r="AK969" s="185"/>
      <c r="AL969" s="185"/>
      <c r="AM969" s="185"/>
      <c r="AN969" s="185"/>
      <c r="AO969" s="185"/>
      <c r="AP969" s="185"/>
      <c r="AQ969" s="185"/>
      <c r="AR969" s="185"/>
      <c r="AS969" s="186">
        <v>10</v>
      </c>
    </row>
    <row r="970" spans="1:45">
      <c r="A970" s="36"/>
      <c r="B970" s="18">
        <v>1</v>
      </c>
      <c r="C970" s="7">
        <v>3</v>
      </c>
      <c r="D970" s="189" t="s">
        <v>97</v>
      </c>
      <c r="E970" s="189" t="s">
        <v>215</v>
      </c>
      <c r="F970" s="188" t="s">
        <v>108</v>
      </c>
      <c r="G970" s="189" t="s">
        <v>108</v>
      </c>
      <c r="H970" s="208">
        <v>2.7195723965000003</v>
      </c>
      <c r="I970" s="184"/>
      <c r="J970" s="185"/>
      <c r="K970" s="185"/>
      <c r="L970" s="185"/>
      <c r="M970" s="185"/>
      <c r="N970" s="185"/>
      <c r="O970" s="185"/>
      <c r="P970" s="185"/>
      <c r="Q970" s="185"/>
      <c r="R970" s="185"/>
      <c r="S970" s="185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85"/>
      <c r="AF970" s="185"/>
      <c r="AG970" s="185"/>
      <c r="AH970" s="185"/>
      <c r="AI970" s="185"/>
      <c r="AJ970" s="185"/>
      <c r="AK970" s="185"/>
      <c r="AL970" s="185"/>
      <c r="AM970" s="185"/>
      <c r="AN970" s="185"/>
      <c r="AO970" s="185"/>
      <c r="AP970" s="185"/>
      <c r="AQ970" s="185"/>
      <c r="AR970" s="185"/>
      <c r="AS970" s="186">
        <v>16</v>
      </c>
    </row>
    <row r="971" spans="1:45">
      <c r="A971" s="36"/>
      <c r="B971" s="18">
        <v>1</v>
      </c>
      <c r="C971" s="7">
        <v>4</v>
      </c>
      <c r="D971" s="189" t="s">
        <v>97</v>
      </c>
      <c r="E971" s="189" t="s">
        <v>215</v>
      </c>
      <c r="F971" s="188" t="s">
        <v>108</v>
      </c>
      <c r="G971" s="189" t="s">
        <v>108</v>
      </c>
      <c r="H971" s="208">
        <v>2.7648164237000001</v>
      </c>
      <c r="I971" s="184"/>
      <c r="J971" s="185"/>
      <c r="K971" s="185"/>
      <c r="L971" s="185"/>
      <c r="M971" s="185"/>
      <c r="N971" s="185"/>
      <c r="O971" s="185"/>
      <c r="P971" s="185"/>
      <c r="Q971" s="185"/>
      <c r="R971" s="185"/>
      <c r="S971" s="185"/>
      <c r="T971" s="185"/>
      <c r="U971" s="185"/>
      <c r="V971" s="185"/>
      <c r="W971" s="185"/>
      <c r="X971" s="185"/>
      <c r="Y971" s="185"/>
      <c r="Z971" s="185"/>
      <c r="AA971" s="185"/>
      <c r="AB971" s="185"/>
      <c r="AC971" s="185"/>
      <c r="AD971" s="185"/>
      <c r="AE971" s="185"/>
      <c r="AF971" s="185"/>
      <c r="AG971" s="185"/>
      <c r="AH971" s="185"/>
      <c r="AI971" s="185"/>
      <c r="AJ971" s="185"/>
      <c r="AK971" s="185"/>
      <c r="AL971" s="185"/>
      <c r="AM971" s="185"/>
      <c r="AN971" s="185"/>
      <c r="AO971" s="185"/>
      <c r="AP971" s="185"/>
      <c r="AQ971" s="185"/>
      <c r="AR971" s="185"/>
      <c r="AS971" s="186" t="s">
        <v>108</v>
      </c>
    </row>
    <row r="972" spans="1:45">
      <c r="A972" s="36"/>
      <c r="B972" s="18">
        <v>1</v>
      </c>
      <c r="C972" s="7">
        <v>5</v>
      </c>
      <c r="D972" s="189" t="s">
        <v>97</v>
      </c>
      <c r="E972" s="189" t="s">
        <v>215</v>
      </c>
      <c r="F972" s="189" t="s">
        <v>108</v>
      </c>
      <c r="G972" s="189" t="s">
        <v>108</v>
      </c>
      <c r="H972" s="187">
        <v>2.7298039530000002</v>
      </c>
      <c r="I972" s="184"/>
      <c r="J972" s="185"/>
      <c r="K972" s="185"/>
      <c r="L972" s="185"/>
      <c r="M972" s="185"/>
      <c r="N972" s="185"/>
      <c r="O972" s="185"/>
      <c r="P972" s="185"/>
      <c r="Q972" s="185"/>
      <c r="R972" s="185"/>
      <c r="S972" s="185"/>
      <c r="T972" s="185"/>
      <c r="U972" s="185"/>
      <c r="V972" s="185"/>
      <c r="W972" s="185"/>
      <c r="X972" s="185"/>
      <c r="Y972" s="185"/>
      <c r="Z972" s="185"/>
      <c r="AA972" s="185"/>
      <c r="AB972" s="185"/>
      <c r="AC972" s="185"/>
      <c r="AD972" s="185"/>
      <c r="AE972" s="185"/>
      <c r="AF972" s="185"/>
      <c r="AG972" s="185"/>
      <c r="AH972" s="185"/>
      <c r="AI972" s="185"/>
      <c r="AJ972" s="185"/>
      <c r="AK972" s="185"/>
      <c r="AL972" s="185"/>
      <c r="AM972" s="185"/>
      <c r="AN972" s="185"/>
      <c r="AO972" s="185"/>
      <c r="AP972" s="185"/>
      <c r="AQ972" s="185"/>
      <c r="AR972" s="185"/>
      <c r="AS972" s="186">
        <v>30</v>
      </c>
    </row>
    <row r="973" spans="1:45">
      <c r="A973" s="36"/>
      <c r="B973" s="18">
        <v>1</v>
      </c>
      <c r="C973" s="7">
        <v>6</v>
      </c>
      <c r="D973" s="189" t="s">
        <v>97</v>
      </c>
      <c r="E973" s="189" t="s">
        <v>215</v>
      </c>
      <c r="F973" s="189" t="s">
        <v>108</v>
      </c>
      <c r="G973" s="189" t="s">
        <v>108</v>
      </c>
      <c r="H973" s="187">
        <v>2.6848588833</v>
      </c>
      <c r="I973" s="184"/>
      <c r="J973" s="185"/>
      <c r="K973" s="185"/>
      <c r="L973" s="185"/>
      <c r="M973" s="185"/>
      <c r="N973" s="185"/>
      <c r="O973" s="185"/>
      <c r="P973" s="185"/>
      <c r="Q973" s="185"/>
      <c r="R973" s="185"/>
      <c r="S973" s="185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85"/>
      <c r="AF973" s="185"/>
      <c r="AG973" s="185"/>
      <c r="AH973" s="185"/>
      <c r="AI973" s="185"/>
      <c r="AJ973" s="185"/>
      <c r="AK973" s="185"/>
      <c r="AL973" s="185"/>
      <c r="AM973" s="185"/>
      <c r="AN973" s="185"/>
      <c r="AO973" s="185"/>
      <c r="AP973" s="185"/>
      <c r="AQ973" s="185"/>
      <c r="AR973" s="185"/>
      <c r="AS973" s="190"/>
    </row>
    <row r="974" spans="1:45">
      <c r="A974" s="36"/>
      <c r="B974" s="19" t="s">
        <v>175</v>
      </c>
      <c r="C974" s="11"/>
      <c r="D974" s="191" t="s">
        <v>441</v>
      </c>
      <c r="E974" s="191" t="s">
        <v>441</v>
      </c>
      <c r="F974" s="191" t="s">
        <v>441</v>
      </c>
      <c r="G974" s="191" t="s">
        <v>441</v>
      </c>
      <c r="H974" s="191">
        <v>2.7306803164833333</v>
      </c>
      <c r="I974" s="184"/>
      <c r="J974" s="185"/>
      <c r="K974" s="185"/>
      <c r="L974" s="185"/>
      <c r="M974" s="185"/>
      <c r="N974" s="185"/>
      <c r="O974" s="185"/>
      <c r="P974" s="185"/>
      <c r="Q974" s="185"/>
      <c r="R974" s="185"/>
      <c r="S974" s="185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5"/>
      <c r="AD974" s="185"/>
      <c r="AE974" s="185"/>
      <c r="AF974" s="185"/>
      <c r="AG974" s="185"/>
      <c r="AH974" s="185"/>
      <c r="AI974" s="185"/>
      <c r="AJ974" s="185"/>
      <c r="AK974" s="185"/>
      <c r="AL974" s="185"/>
      <c r="AM974" s="185"/>
      <c r="AN974" s="185"/>
      <c r="AO974" s="185"/>
      <c r="AP974" s="185"/>
      <c r="AQ974" s="185"/>
      <c r="AR974" s="185"/>
      <c r="AS974" s="190"/>
    </row>
    <row r="975" spans="1:45">
      <c r="A975" s="36"/>
      <c r="B975" s="2" t="s">
        <v>176</v>
      </c>
      <c r="C975" s="34"/>
      <c r="D975" s="192" t="s">
        <v>441</v>
      </c>
      <c r="E975" s="192" t="s">
        <v>441</v>
      </c>
      <c r="F975" s="192" t="s">
        <v>441</v>
      </c>
      <c r="G975" s="192" t="s">
        <v>441</v>
      </c>
      <c r="H975" s="192">
        <v>2.7246881747500002</v>
      </c>
      <c r="I975" s="184"/>
      <c r="J975" s="185"/>
      <c r="K975" s="185"/>
      <c r="L975" s="185"/>
      <c r="M975" s="185"/>
      <c r="N975" s="185"/>
      <c r="O975" s="185"/>
      <c r="P975" s="185"/>
      <c r="Q975" s="185"/>
      <c r="R975" s="185"/>
      <c r="S975" s="185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5"/>
      <c r="AD975" s="185"/>
      <c r="AE975" s="185"/>
      <c r="AF975" s="185"/>
      <c r="AG975" s="185"/>
      <c r="AH975" s="185"/>
      <c r="AI975" s="185"/>
      <c r="AJ975" s="185"/>
      <c r="AK975" s="185"/>
      <c r="AL975" s="185"/>
      <c r="AM975" s="185"/>
      <c r="AN975" s="185"/>
      <c r="AO975" s="185"/>
      <c r="AP975" s="185"/>
      <c r="AQ975" s="185"/>
      <c r="AR975" s="185"/>
      <c r="AS975" s="190"/>
    </row>
    <row r="976" spans="1:45">
      <c r="A976" s="36"/>
      <c r="B976" s="2" t="s">
        <v>177</v>
      </c>
      <c r="C976" s="34"/>
      <c r="D976" s="192" t="s">
        <v>441</v>
      </c>
      <c r="E976" s="192" t="s">
        <v>441</v>
      </c>
      <c r="F976" s="192" t="s">
        <v>441</v>
      </c>
      <c r="G976" s="192" t="s">
        <v>441</v>
      </c>
      <c r="H976" s="192">
        <v>3.3976290612082932E-2</v>
      </c>
      <c r="I976" s="184"/>
      <c r="J976" s="185"/>
      <c r="K976" s="185"/>
      <c r="L976" s="185"/>
      <c r="M976" s="185"/>
      <c r="N976" s="185"/>
      <c r="O976" s="185"/>
      <c r="P976" s="185"/>
      <c r="Q976" s="185"/>
      <c r="R976" s="185"/>
      <c r="S976" s="185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85"/>
      <c r="AF976" s="185"/>
      <c r="AG976" s="185"/>
      <c r="AH976" s="185"/>
      <c r="AI976" s="185"/>
      <c r="AJ976" s="185"/>
      <c r="AK976" s="185"/>
      <c r="AL976" s="185"/>
      <c r="AM976" s="185"/>
      <c r="AN976" s="185"/>
      <c r="AO976" s="185"/>
      <c r="AP976" s="185"/>
      <c r="AQ976" s="185"/>
      <c r="AR976" s="185"/>
      <c r="AS976" s="190"/>
    </row>
    <row r="977" spans="1:45">
      <c r="A977" s="36"/>
      <c r="B977" s="2" t="s">
        <v>86</v>
      </c>
      <c r="C977" s="34"/>
      <c r="D977" s="12" t="s">
        <v>441</v>
      </c>
      <c r="E977" s="12" t="s">
        <v>441</v>
      </c>
      <c r="F977" s="12" t="s">
        <v>441</v>
      </c>
      <c r="G977" s="12" t="s">
        <v>441</v>
      </c>
      <c r="H977" s="12">
        <v>1.2442427041712008E-2</v>
      </c>
      <c r="I977" s="116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5"/>
    </row>
    <row r="978" spans="1:45">
      <c r="A978" s="36"/>
      <c r="B978" s="2" t="s">
        <v>178</v>
      </c>
      <c r="C978" s="34"/>
      <c r="D978" s="12" t="s">
        <v>441</v>
      </c>
      <c r="E978" s="12" t="s">
        <v>441</v>
      </c>
      <c r="F978" s="12" t="s">
        <v>441</v>
      </c>
      <c r="G978" s="12" t="s">
        <v>441</v>
      </c>
      <c r="H978" s="12" t="s">
        <v>441</v>
      </c>
      <c r="I978" s="116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5"/>
    </row>
    <row r="979" spans="1:45">
      <c r="A979" s="36"/>
      <c r="B979" s="58" t="s">
        <v>179</v>
      </c>
      <c r="C979" s="59"/>
      <c r="D979" s="57">
        <v>0.67</v>
      </c>
      <c r="E979" s="57">
        <v>41.3</v>
      </c>
      <c r="F979" s="57">
        <v>0</v>
      </c>
      <c r="G979" s="57">
        <v>0</v>
      </c>
      <c r="H979" s="57">
        <v>0.75</v>
      </c>
      <c r="I979" s="116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5"/>
    </row>
    <row r="980" spans="1:45">
      <c r="B980" s="37"/>
      <c r="C980" s="19"/>
      <c r="D980" s="32"/>
      <c r="E980" s="32"/>
      <c r="F980" s="32"/>
      <c r="G980" s="32"/>
      <c r="H980" s="32"/>
      <c r="AS980" s="75"/>
    </row>
    <row r="981" spans="1:45" ht="15">
      <c r="B981" s="40" t="s">
        <v>369</v>
      </c>
      <c r="AS981" s="33" t="s">
        <v>181</v>
      </c>
    </row>
    <row r="982" spans="1:45" ht="15">
      <c r="A982" s="29" t="s">
        <v>66</v>
      </c>
      <c r="B982" s="17" t="s">
        <v>114</v>
      </c>
      <c r="C982" s="14" t="s">
        <v>115</v>
      </c>
      <c r="D982" s="15" t="s">
        <v>163</v>
      </c>
      <c r="E982" s="16" t="s">
        <v>163</v>
      </c>
      <c r="F982" s="16" t="s">
        <v>163</v>
      </c>
      <c r="G982" s="16" t="s">
        <v>163</v>
      </c>
      <c r="H982" s="16" t="s">
        <v>163</v>
      </c>
      <c r="I982" s="16" t="s">
        <v>163</v>
      </c>
      <c r="J982" s="16" t="s">
        <v>163</v>
      </c>
      <c r="K982" s="16" t="s">
        <v>163</v>
      </c>
      <c r="L982" s="16" t="s">
        <v>163</v>
      </c>
      <c r="M982" s="11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3">
        <v>1</v>
      </c>
    </row>
    <row r="983" spans="1:45">
      <c r="A983" s="36"/>
      <c r="B983" s="18" t="s">
        <v>164</v>
      </c>
      <c r="C983" s="7" t="s">
        <v>164</v>
      </c>
      <c r="D983" s="114" t="s">
        <v>166</v>
      </c>
      <c r="E983" s="115" t="s">
        <v>184</v>
      </c>
      <c r="F983" s="115" t="s">
        <v>182</v>
      </c>
      <c r="G983" s="115" t="s">
        <v>167</v>
      </c>
      <c r="H983" s="115" t="s">
        <v>197</v>
      </c>
      <c r="I983" s="115" t="s">
        <v>185</v>
      </c>
      <c r="J983" s="115" t="s">
        <v>168</v>
      </c>
      <c r="K983" s="115" t="s">
        <v>169</v>
      </c>
      <c r="L983" s="115" t="s">
        <v>187</v>
      </c>
      <c r="M983" s="11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3" t="s">
        <v>3</v>
      </c>
    </row>
    <row r="984" spans="1:45">
      <c r="A984" s="36"/>
      <c r="B984" s="18"/>
      <c r="C984" s="7"/>
      <c r="D984" s="8" t="s">
        <v>117</v>
      </c>
      <c r="E984" s="9" t="s">
        <v>117</v>
      </c>
      <c r="F984" s="9" t="s">
        <v>117</v>
      </c>
      <c r="G984" s="9" t="s">
        <v>117</v>
      </c>
      <c r="H984" s="9" t="s">
        <v>117</v>
      </c>
      <c r="I984" s="9" t="s">
        <v>117</v>
      </c>
      <c r="J984" s="9" t="s">
        <v>201</v>
      </c>
      <c r="K984" s="9" t="s">
        <v>117</v>
      </c>
      <c r="L984" s="9" t="s">
        <v>117</v>
      </c>
      <c r="M984" s="11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3">
        <v>2</v>
      </c>
    </row>
    <row r="985" spans="1:45">
      <c r="A985" s="36"/>
      <c r="B985" s="18"/>
      <c r="C985" s="7"/>
      <c r="D985" s="30"/>
      <c r="E985" s="30"/>
      <c r="F985" s="30"/>
      <c r="G985" s="30"/>
      <c r="H985" s="30"/>
      <c r="I985" s="30"/>
      <c r="J985" s="30"/>
      <c r="K985" s="30"/>
      <c r="L985" s="30"/>
      <c r="M985" s="11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3">
        <v>2</v>
      </c>
    </row>
    <row r="986" spans="1:45">
      <c r="A986" s="36"/>
      <c r="B986" s="17">
        <v>1</v>
      </c>
      <c r="C986" s="13">
        <v>1</v>
      </c>
      <c r="D986" s="21">
        <v>2</v>
      </c>
      <c r="E986" s="111" t="s">
        <v>109</v>
      </c>
      <c r="F986" s="117" t="s">
        <v>137</v>
      </c>
      <c r="G986" s="21" t="s">
        <v>97</v>
      </c>
      <c r="H986" s="117" t="s">
        <v>97</v>
      </c>
      <c r="I986" s="111" t="s">
        <v>96</v>
      </c>
      <c r="J986" s="22">
        <v>8.0293878000000003</v>
      </c>
      <c r="K986" s="21">
        <v>4</v>
      </c>
      <c r="L986" s="111">
        <v>28</v>
      </c>
      <c r="M986" s="11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>
        <v>1</v>
      </c>
    </row>
    <row r="987" spans="1:45">
      <c r="A987" s="36"/>
      <c r="B987" s="18">
        <v>1</v>
      </c>
      <c r="C987" s="7">
        <v>2</v>
      </c>
      <c r="D987" s="9">
        <v>2</v>
      </c>
      <c r="E987" s="112" t="s">
        <v>109</v>
      </c>
      <c r="F987" s="118" t="s">
        <v>137</v>
      </c>
      <c r="G987" s="9">
        <v>10</v>
      </c>
      <c r="H987" s="118" t="s">
        <v>97</v>
      </c>
      <c r="I987" s="112" t="s">
        <v>96</v>
      </c>
      <c r="J987" s="24">
        <v>7.8550256000000003</v>
      </c>
      <c r="K987" s="9">
        <v>4</v>
      </c>
      <c r="L987" s="112">
        <v>26</v>
      </c>
      <c r="M987" s="11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>
        <v>11</v>
      </c>
    </row>
    <row r="988" spans="1:45">
      <c r="A988" s="36"/>
      <c r="B988" s="18">
        <v>1</v>
      </c>
      <c r="C988" s="7">
        <v>3</v>
      </c>
      <c r="D988" s="9">
        <v>2</v>
      </c>
      <c r="E988" s="112" t="s">
        <v>109</v>
      </c>
      <c r="F988" s="118" t="s">
        <v>137</v>
      </c>
      <c r="G988" s="9" t="s">
        <v>97</v>
      </c>
      <c r="H988" s="118" t="s">
        <v>97</v>
      </c>
      <c r="I988" s="112" t="s">
        <v>96</v>
      </c>
      <c r="J988" s="24">
        <v>7.9607333999999996</v>
      </c>
      <c r="K988" s="24">
        <v>4</v>
      </c>
      <c r="L988" s="118">
        <v>27</v>
      </c>
      <c r="M988" s="11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16</v>
      </c>
    </row>
    <row r="989" spans="1:45">
      <c r="A989" s="36"/>
      <c r="B989" s="18">
        <v>1</v>
      </c>
      <c r="C989" s="7">
        <v>4</v>
      </c>
      <c r="D989" s="9">
        <v>2</v>
      </c>
      <c r="E989" s="112" t="s">
        <v>109</v>
      </c>
      <c r="F989" s="118" t="s">
        <v>137</v>
      </c>
      <c r="G989" s="9" t="s">
        <v>97</v>
      </c>
      <c r="H989" s="118" t="s">
        <v>97</v>
      </c>
      <c r="I989" s="112" t="s">
        <v>96</v>
      </c>
      <c r="J989" s="24">
        <v>8.0605115499999993</v>
      </c>
      <c r="K989" s="24">
        <v>4</v>
      </c>
      <c r="L989" s="118">
        <v>27</v>
      </c>
      <c r="M989" s="11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4.9577435000000003</v>
      </c>
    </row>
    <row r="990" spans="1:45">
      <c r="A990" s="36"/>
      <c r="B990" s="18">
        <v>1</v>
      </c>
      <c r="C990" s="7">
        <v>5</v>
      </c>
      <c r="D990" s="9">
        <v>2</v>
      </c>
      <c r="E990" s="112" t="s">
        <v>109</v>
      </c>
      <c r="F990" s="112" t="s">
        <v>137</v>
      </c>
      <c r="G990" s="9" t="s">
        <v>97</v>
      </c>
      <c r="H990" s="112" t="s">
        <v>97</v>
      </c>
      <c r="I990" s="112" t="s">
        <v>96</v>
      </c>
      <c r="J990" s="9">
        <v>8.0904296000000002</v>
      </c>
      <c r="K990" s="9">
        <v>4</v>
      </c>
      <c r="L990" s="112">
        <v>27</v>
      </c>
      <c r="M990" s="116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31</v>
      </c>
    </row>
    <row r="991" spans="1:45">
      <c r="A991" s="36"/>
      <c r="B991" s="18">
        <v>1</v>
      </c>
      <c r="C991" s="7">
        <v>6</v>
      </c>
      <c r="D991" s="9">
        <v>2</v>
      </c>
      <c r="E991" s="112" t="s">
        <v>109</v>
      </c>
      <c r="F991" s="112" t="s">
        <v>137</v>
      </c>
      <c r="G991" s="9" t="s">
        <v>97</v>
      </c>
      <c r="H991" s="112" t="s">
        <v>97</v>
      </c>
      <c r="I991" s="112" t="s">
        <v>96</v>
      </c>
      <c r="J991" s="9">
        <v>7.9897560499999996</v>
      </c>
      <c r="K991" s="9">
        <v>4</v>
      </c>
      <c r="L991" s="112">
        <v>27</v>
      </c>
      <c r="M991" s="116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5"/>
    </row>
    <row r="992" spans="1:45">
      <c r="A992" s="36"/>
      <c r="B992" s="19" t="s">
        <v>175</v>
      </c>
      <c r="C992" s="11"/>
      <c r="D992" s="25">
        <v>2</v>
      </c>
      <c r="E992" s="25" t="s">
        <v>441</v>
      </c>
      <c r="F992" s="25" t="s">
        <v>441</v>
      </c>
      <c r="G992" s="25">
        <v>10</v>
      </c>
      <c r="H992" s="25" t="s">
        <v>441</v>
      </c>
      <c r="I992" s="25" t="s">
        <v>441</v>
      </c>
      <c r="J992" s="25">
        <v>7.9976406666666655</v>
      </c>
      <c r="K992" s="25">
        <v>4</v>
      </c>
      <c r="L992" s="25">
        <v>27</v>
      </c>
      <c r="M992" s="116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5"/>
    </row>
    <row r="993" spans="1:45">
      <c r="A993" s="36"/>
      <c r="B993" s="2" t="s">
        <v>176</v>
      </c>
      <c r="C993" s="34"/>
      <c r="D993" s="10">
        <v>2</v>
      </c>
      <c r="E993" s="10" t="s">
        <v>441</v>
      </c>
      <c r="F993" s="10" t="s">
        <v>441</v>
      </c>
      <c r="G993" s="10">
        <v>10</v>
      </c>
      <c r="H993" s="10" t="s">
        <v>441</v>
      </c>
      <c r="I993" s="10" t="s">
        <v>441</v>
      </c>
      <c r="J993" s="10">
        <v>8.0095719249999995</v>
      </c>
      <c r="K993" s="10">
        <v>4</v>
      </c>
      <c r="L993" s="10">
        <v>27</v>
      </c>
      <c r="M993" s="116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5"/>
    </row>
    <row r="994" spans="1:45">
      <c r="A994" s="36"/>
      <c r="B994" s="2" t="s">
        <v>177</v>
      </c>
      <c r="C994" s="34"/>
      <c r="D994" s="26">
        <v>0</v>
      </c>
      <c r="E994" s="26" t="s">
        <v>441</v>
      </c>
      <c r="F994" s="26" t="s">
        <v>441</v>
      </c>
      <c r="G994" s="26" t="s">
        <v>441</v>
      </c>
      <c r="H994" s="26" t="s">
        <v>441</v>
      </c>
      <c r="I994" s="26" t="s">
        <v>441</v>
      </c>
      <c r="J994" s="26">
        <v>8.4064005791133059E-2</v>
      </c>
      <c r="K994" s="26">
        <v>0</v>
      </c>
      <c r="L994" s="26">
        <v>0.63245553203367588</v>
      </c>
      <c r="M994" s="116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5"/>
    </row>
    <row r="995" spans="1:45">
      <c r="A995" s="36"/>
      <c r="B995" s="2" t="s">
        <v>86</v>
      </c>
      <c r="C995" s="34"/>
      <c r="D995" s="12">
        <v>0</v>
      </c>
      <c r="E995" s="12" t="s">
        <v>441</v>
      </c>
      <c r="F995" s="12" t="s">
        <v>441</v>
      </c>
      <c r="G995" s="12" t="s">
        <v>441</v>
      </c>
      <c r="H995" s="12" t="s">
        <v>441</v>
      </c>
      <c r="I995" s="12" t="s">
        <v>441</v>
      </c>
      <c r="J995" s="12">
        <v>1.0511100622650264E-2</v>
      </c>
      <c r="K995" s="12">
        <v>0</v>
      </c>
      <c r="L995" s="12">
        <v>2.3424278964210218E-2</v>
      </c>
      <c r="M995" s="116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5"/>
    </row>
    <row r="996" spans="1:45">
      <c r="A996" s="36"/>
      <c r="B996" s="2" t="s">
        <v>178</v>
      </c>
      <c r="C996" s="34"/>
      <c r="D996" s="12">
        <v>-0.59659066670149441</v>
      </c>
      <c r="E996" s="12" t="s">
        <v>441</v>
      </c>
      <c r="F996" s="12" t="s">
        <v>441</v>
      </c>
      <c r="G996" s="12">
        <v>1.0170466664925284</v>
      </c>
      <c r="H996" s="12" t="s">
        <v>441</v>
      </c>
      <c r="I996" s="12" t="s">
        <v>441</v>
      </c>
      <c r="J996" s="12">
        <v>0.61316144465050781</v>
      </c>
      <c r="K996" s="12">
        <v>-0.19318133340298871</v>
      </c>
      <c r="L996" s="12">
        <v>4.4460259995298257</v>
      </c>
      <c r="M996" s="116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5"/>
    </row>
    <row r="997" spans="1:45">
      <c r="A997" s="36"/>
      <c r="B997" s="58" t="s">
        <v>179</v>
      </c>
      <c r="C997" s="59"/>
      <c r="D997" s="57">
        <v>0.67</v>
      </c>
      <c r="E997" s="57">
        <v>0.94</v>
      </c>
      <c r="F997" s="57">
        <v>0.73</v>
      </c>
      <c r="G997" s="57">
        <v>0</v>
      </c>
      <c r="H997" s="57">
        <v>0.15</v>
      </c>
      <c r="I997" s="57">
        <v>7.77</v>
      </c>
      <c r="J997" s="57">
        <v>0.38</v>
      </c>
      <c r="K997" s="57">
        <v>0.32</v>
      </c>
      <c r="L997" s="57">
        <v>3.72</v>
      </c>
      <c r="M997" s="116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5"/>
    </row>
    <row r="998" spans="1:45">
      <c r="B998" s="37"/>
      <c r="C998" s="19"/>
      <c r="D998" s="32"/>
      <c r="E998" s="32"/>
      <c r="F998" s="32"/>
      <c r="G998" s="32"/>
      <c r="H998" s="32"/>
      <c r="I998" s="32"/>
      <c r="J998" s="32"/>
      <c r="K998" s="32"/>
      <c r="L998" s="32"/>
      <c r="AS998" s="75"/>
    </row>
    <row r="999" spans="1:45" ht="15">
      <c r="B999" s="40" t="s">
        <v>370</v>
      </c>
      <c r="AS999" s="33" t="s">
        <v>181</v>
      </c>
    </row>
    <row r="1000" spans="1:45" ht="15">
      <c r="A1000" s="29" t="s">
        <v>35</v>
      </c>
      <c r="B1000" s="17" t="s">
        <v>114</v>
      </c>
      <c r="C1000" s="14" t="s">
        <v>115</v>
      </c>
      <c r="D1000" s="15" t="s">
        <v>163</v>
      </c>
      <c r="E1000" s="16" t="s">
        <v>163</v>
      </c>
      <c r="F1000" s="16" t="s">
        <v>163</v>
      </c>
      <c r="G1000" s="16" t="s">
        <v>163</v>
      </c>
      <c r="H1000" s="16" t="s">
        <v>163</v>
      </c>
      <c r="I1000" s="16" t="s">
        <v>163</v>
      </c>
      <c r="J1000" s="16" t="s">
        <v>163</v>
      </c>
      <c r="K1000" s="16" t="s">
        <v>163</v>
      </c>
      <c r="L1000" s="16" t="s">
        <v>163</v>
      </c>
      <c r="M1000" s="116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3">
        <v>1</v>
      </c>
    </row>
    <row r="1001" spans="1:45">
      <c r="A1001" s="36"/>
      <c r="B1001" s="18" t="s">
        <v>164</v>
      </c>
      <c r="C1001" s="7" t="s">
        <v>164</v>
      </c>
      <c r="D1001" s="114" t="s">
        <v>166</v>
      </c>
      <c r="E1001" s="115" t="s">
        <v>184</v>
      </c>
      <c r="F1001" s="115" t="s">
        <v>182</v>
      </c>
      <c r="G1001" s="115" t="s">
        <v>167</v>
      </c>
      <c r="H1001" s="115" t="s">
        <v>197</v>
      </c>
      <c r="I1001" s="115" t="s">
        <v>185</v>
      </c>
      <c r="J1001" s="115" t="s">
        <v>168</v>
      </c>
      <c r="K1001" s="115" t="s">
        <v>169</v>
      </c>
      <c r="L1001" s="115" t="s">
        <v>187</v>
      </c>
      <c r="M1001" s="116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3" t="s">
        <v>3</v>
      </c>
    </row>
    <row r="1002" spans="1:45">
      <c r="A1002" s="36"/>
      <c r="B1002" s="18"/>
      <c r="C1002" s="7"/>
      <c r="D1002" s="8" t="s">
        <v>117</v>
      </c>
      <c r="E1002" s="9" t="s">
        <v>117</v>
      </c>
      <c r="F1002" s="9" t="s">
        <v>117</v>
      </c>
      <c r="G1002" s="9" t="s">
        <v>201</v>
      </c>
      <c r="H1002" s="9" t="s">
        <v>117</v>
      </c>
      <c r="I1002" s="9" t="s">
        <v>117</v>
      </c>
      <c r="J1002" s="9" t="s">
        <v>201</v>
      </c>
      <c r="K1002" s="9" t="s">
        <v>117</v>
      </c>
      <c r="L1002" s="9" t="s">
        <v>117</v>
      </c>
      <c r="M1002" s="116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3">
        <v>1</v>
      </c>
    </row>
    <row r="1003" spans="1:45">
      <c r="A1003" s="36"/>
      <c r="B1003" s="18"/>
      <c r="C1003" s="7"/>
      <c r="D1003" s="30"/>
      <c r="E1003" s="30"/>
      <c r="F1003" s="30"/>
      <c r="G1003" s="30"/>
      <c r="H1003" s="30"/>
      <c r="I1003" s="30"/>
      <c r="J1003" s="30"/>
      <c r="K1003" s="30"/>
      <c r="L1003" s="30"/>
      <c r="M1003" s="116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3">
        <v>1</v>
      </c>
    </row>
    <row r="1004" spans="1:45">
      <c r="A1004" s="36"/>
      <c r="B1004" s="17">
        <v>1</v>
      </c>
      <c r="C1004" s="13">
        <v>1</v>
      </c>
      <c r="D1004" s="221" t="s">
        <v>97</v>
      </c>
      <c r="E1004" s="221" t="s">
        <v>137</v>
      </c>
      <c r="F1004" s="222" t="s">
        <v>108</v>
      </c>
      <c r="G1004" s="213" t="s">
        <v>99</v>
      </c>
      <c r="H1004" s="225" t="s">
        <v>108</v>
      </c>
      <c r="I1004" s="213">
        <v>90</v>
      </c>
      <c r="J1004" s="225">
        <v>4.9751609999999999</v>
      </c>
      <c r="K1004" s="221" t="s">
        <v>97</v>
      </c>
      <c r="L1004" s="221">
        <v>361</v>
      </c>
      <c r="M1004" s="214"/>
      <c r="N1004" s="215"/>
      <c r="O1004" s="215"/>
      <c r="P1004" s="215"/>
      <c r="Q1004" s="215"/>
      <c r="R1004" s="215"/>
      <c r="S1004" s="215"/>
      <c r="T1004" s="215"/>
      <c r="U1004" s="215"/>
      <c r="V1004" s="215"/>
      <c r="W1004" s="215"/>
      <c r="X1004" s="215"/>
      <c r="Y1004" s="215"/>
      <c r="Z1004" s="215"/>
      <c r="AA1004" s="215"/>
      <c r="AB1004" s="215"/>
      <c r="AC1004" s="215"/>
      <c r="AD1004" s="215"/>
      <c r="AE1004" s="215"/>
      <c r="AF1004" s="215"/>
      <c r="AG1004" s="215"/>
      <c r="AH1004" s="215"/>
      <c r="AI1004" s="215"/>
      <c r="AJ1004" s="215"/>
      <c r="AK1004" s="215"/>
      <c r="AL1004" s="215"/>
      <c r="AM1004" s="215"/>
      <c r="AN1004" s="215"/>
      <c r="AO1004" s="215"/>
      <c r="AP1004" s="215"/>
      <c r="AQ1004" s="215"/>
      <c r="AR1004" s="215"/>
      <c r="AS1004" s="216">
        <v>1</v>
      </c>
    </row>
    <row r="1005" spans="1:45">
      <c r="A1005" s="36"/>
      <c r="B1005" s="18">
        <v>1</v>
      </c>
      <c r="C1005" s="7">
        <v>2</v>
      </c>
      <c r="D1005" s="223" t="s">
        <v>97</v>
      </c>
      <c r="E1005" s="223" t="s">
        <v>137</v>
      </c>
      <c r="F1005" s="224" t="s">
        <v>108</v>
      </c>
      <c r="G1005" s="217" t="s">
        <v>99</v>
      </c>
      <c r="H1005" s="226">
        <v>80</v>
      </c>
      <c r="I1005" s="217" t="s">
        <v>107</v>
      </c>
      <c r="J1005" s="226">
        <v>4.8887700000000001</v>
      </c>
      <c r="K1005" s="223" t="s">
        <v>97</v>
      </c>
      <c r="L1005" s="223">
        <v>338</v>
      </c>
      <c r="M1005" s="214"/>
      <c r="N1005" s="215"/>
      <c r="O1005" s="215"/>
      <c r="P1005" s="215"/>
      <c r="Q1005" s="215"/>
      <c r="R1005" s="215"/>
      <c r="S1005" s="215"/>
      <c r="T1005" s="215"/>
      <c r="U1005" s="215"/>
      <c r="V1005" s="215"/>
      <c r="W1005" s="215"/>
      <c r="X1005" s="215"/>
      <c r="Y1005" s="215"/>
      <c r="Z1005" s="215"/>
      <c r="AA1005" s="215"/>
      <c r="AB1005" s="215"/>
      <c r="AC1005" s="215"/>
      <c r="AD1005" s="215"/>
      <c r="AE1005" s="215"/>
      <c r="AF1005" s="215"/>
      <c r="AG1005" s="215"/>
      <c r="AH1005" s="215"/>
      <c r="AI1005" s="215"/>
      <c r="AJ1005" s="215"/>
      <c r="AK1005" s="215"/>
      <c r="AL1005" s="215"/>
      <c r="AM1005" s="215"/>
      <c r="AN1005" s="215"/>
      <c r="AO1005" s="215"/>
      <c r="AP1005" s="215"/>
      <c r="AQ1005" s="215"/>
      <c r="AR1005" s="215"/>
      <c r="AS1005" s="216">
        <v>12</v>
      </c>
    </row>
    <row r="1006" spans="1:45">
      <c r="A1006" s="36"/>
      <c r="B1006" s="18">
        <v>1</v>
      </c>
      <c r="C1006" s="7">
        <v>3</v>
      </c>
      <c r="D1006" s="223" t="s">
        <v>97</v>
      </c>
      <c r="E1006" s="223" t="s">
        <v>137</v>
      </c>
      <c r="F1006" s="224" t="s">
        <v>108</v>
      </c>
      <c r="G1006" s="217" t="s">
        <v>99</v>
      </c>
      <c r="H1006" s="226" t="s">
        <v>108</v>
      </c>
      <c r="I1006" s="217">
        <v>90</v>
      </c>
      <c r="J1006" s="226">
        <v>4.9666389999999998</v>
      </c>
      <c r="K1006" s="224" t="s">
        <v>97</v>
      </c>
      <c r="L1006" s="224">
        <v>353</v>
      </c>
      <c r="M1006" s="214"/>
      <c r="N1006" s="215"/>
      <c r="O1006" s="215"/>
      <c r="P1006" s="215"/>
      <c r="Q1006" s="215"/>
      <c r="R1006" s="215"/>
      <c r="S1006" s="215"/>
      <c r="T1006" s="215"/>
      <c r="U1006" s="215"/>
      <c r="V1006" s="215"/>
      <c r="W1006" s="215"/>
      <c r="X1006" s="215"/>
      <c r="Y1006" s="215"/>
      <c r="Z1006" s="215"/>
      <c r="AA1006" s="215"/>
      <c r="AB1006" s="215"/>
      <c r="AC1006" s="215"/>
      <c r="AD1006" s="215"/>
      <c r="AE1006" s="215"/>
      <c r="AF1006" s="215"/>
      <c r="AG1006" s="215"/>
      <c r="AH1006" s="215"/>
      <c r="AI1006" s="215"/>
      <c r="AJ1006" s="215"/>
      <c r="AK1006" s="215"/>
      <c r="AL1006" s="215"/>
      <c r="AM1006" s="215"/>
      <c r="AN1006" s="215"/>
      <c r="AO1006" s="215"/>
      <c r="AP1006" s="215"/>
      <c r="AQ1006" s="215"/>
      <c r="AR1006" s="215"/>
      <c r="AS1006" s="216">
        <v>16</v>
      </c>
    </row>
    <row r="1007" spans="1:45">
      <c r="A1007" s="36"/>
      <c r="B1007" s="18">
        <v>1</v>
      </c>
      <c r="C1007" s="7">
        <v>4</v>
      </c>
      <c r="D1007" s="223" t="s">
        <v>97</v>
      </c>
      <c r="E1007" s="223" t="s">
        <v>137</v>
      </c>
      <c r="F1007" s="224" t="s">
        <v>108</v>
      </c>
      <c r="G1007" s="217" t="s">
        <v>99</v>
      </c>
      <c r="H1007" s="226">
        <v>90</v>
      </c>
      <c r="I1007" s="217">
        <v>120</v>
      </c>
      <c r="J1007" s="226">
        <v>4.9621449999999996</v>
      </c>
      <c r="K1007" s="224" t="s">
        <v>97</v>
      </c>
      <c r="L1007" s="224">
        <v>348</v>
      </c>
      <c r="M1007" s="214"/>
      <c r="N1007" s="215"/>
      <c r="O1007" s="215"/>
      <c r="P1007" s="215"/>
      <c r="Q1007" s="215"/>
      <c r="R1007" s="215"/>
      <c r="S1007" s="215"/>
      <c r="T1007" s="215"/>
      <c r="U1007" s="215"/>
      <c r="V1007" s="215"/>
      <c r="W1007" s="215"/>
      <c r="X1007" s="215"/>
      <c r="Y1007" s="215"/>
      <c r="Z1007" s="215"/>
      <c r="AA1007" s="215"/>
      <c r="AB1007" s="215"/>
      <c r="AC1007" s="215"/>
      <c r="AD1007" s="215"/>
      <c r="AE1007" s="215"/>
      <c r="AF1007" s="215"/>
      <c r="AG1007" s="215"/>
      <c r="AH1007" s="215"/>
      <c r="AI1007" s="215"/>
      <c r="AJ1007" s="215"/>
      <c r="AK1007" s="215"/>
      <c r="AL1007" s="215"/>
      <c r="AM1007" s="215"/>
      <c r="AN1007" s="215"/>
      <c r="AO1007" s="215"/>
      <c r="AP1007" s="215"/>
      <c r="AQ1007" s="215"/>
      <c r="AR1007" s="215"/>
      <c r="AS1007" s="216">
        <v>46.093566555555597</v>
      </c>
    </row>
    <row r="1008" spans="1:45">
      <c r="A1008" s="36"/>
      <c r="B1008" s="18">
        <v>1</v>
      </c>
      <c r="C1008" s="7">
        <v>5</v>
      </c>
      <c r="D1008" s="223" t="s">
        <v>97</v>
      </c>
      <c r="E1008" s="223" t="s">
        <v>137</v>
      </c>
      <c r="F1008" s="223" t="s">
        <v>108</v>
      </c>
      <c r="G1008" s="217" t="s">
        <v>99</v>
      </c>
      <c r="H1008" s="217">
        <v>80</v>
      </c>
      <c r="I1008" s="217" t="s">
        <v>107</v>
      </c>
      <c r="J1008" s="217">
        <v>4.9373459999999998</v>
      </c>
      <c r="K1008" s="223" t="s">
        <v>97</v>
      </c>
      <c r="L1008" s="223">
        <v>329</v>
      </c>
      <c r="M1008" s="214"/>
      <c r="N1008" s="215"/>
      <c r="O1008" s="215"/>
      <c r="P1008" s="215"/>
      <c r="Q1008" s="215"/>
      <c r="R1008" s="215"/>
      <c r="S1008" s="215"/>
      <c r="T1008" s="215"/>
      <c r="U1008" s="215"/>
      <c r="V1008" s="215"/>
      <c r="W1008" s="215"/>
      <c r="X1008" s="215"/>
      <c r="Y1008" s="215"/>
      <c r="Z1008" s="215"/>
      <c r="AA1008" s="215"/>
      <c r="AB1008" s="215"/>
      <c r="AC1008" s="215"/>
      <c r="AD1008" s="215"/>
      <c r="AE1008" s="215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  <c r="AQ1008" s="215"/>
      <c r="AR1008" s="215"/>
      <c r="AS1008" s="216">
        <v>32</v>
      </c>
    </row>
    <row r="1009" spans="1:45">
      <c r="A1009" s="36"/>
      <c r="B1009" s="18">
        <v>1</v>
      </c>
      <c r="C1009" s="7">
        <v>6</v>
      </c>
      <c r="D1009" s="223" t="s">
        <v>97</v>
      </c>
      <c r="E1009" s="223" t="s">
        <v>137</v>
      </c>
      <c r="F1009" s="223" t="s">
        <v>108</v>
      </c>
      <c r="G1009" s="217" t="s">
        <v>99</v>
      </c>
      <c r="H1009" s="217">
        <v>80</v>
      </c>
      <c r="I1009" s="217" t="s">
        <v>107</v>
      </c>
      <c r="J1009" s="217">
        <v>4.9541370000000002</v>
      </c>
      <c r="K1009" s="223" t="s">
        <v>97</v>
      </c>
      <c r="L1009" s="223">
        <v>331</v>
      </c>
      <c r="M1009" s="214"/>
      <c r="N1009" s="215"/>
      <c r="O1009" s="215"/>
      <c r="P1009" s="215"/>
      <c r="Q1009" s="215"/>
      <c r="R1009" s="215"/>
      <c r="S1009" s="215"/>
      <c r="T1009" s="215"/>
      <c r="U1009" s="215"/>
      <c r="V1009" s="215"/>
      <c r="W1009" s="215"/>
      <c r="X1009" s="215"/>
      <c r="Y1009" s="215"/>
      <c r="Z1009" s="215"/>
      <c r="AA1009" s="215"/>
      <c r="AB1009" s="215"/>
      <c r="AC1009" s="215"/>
      <c r="AD1009" s="215"/>
      <c r="AE1009" s="215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  <c r="AQ1009" s="215"/>
      <c r="AR1009" s="215"/>
      <c r="AS1009" s="218"/>
    </row>
    <row r="1010" spans="1:45">
      <c r="A1010" s="36"/>
      <c r="B1010" s="19" t="s">
        <v>175</v>
      </c>
      <c r="C1010" s="11"/>
      <c r="D1010" s="219" t="s">
        <v>441</v>
      </c>
      <c r="E1010" s="219" t="s">
        <v>441</v>
      </c>
      <c r="F1010" s="219" t="s">
        <v>441</v>
      </c>
      <c r="G1010" s="219" t="s">
        <v>441</v>
      </c>
      <c r="H1010" s="219">
        <v>82.5</v>
      </c>
      <c r="I1010" s="219">
        <v>100</v>
      </c>
      <c r="J1010" s="219">
        <v>4.9473663333333331</v>
      </c>
      <c r="K1010" s="219" t="s">
        <v>441</v>
      </c>
      <c r="L1010" s="219">
        <v>343.33333333333331</v>
      </c>
      <c r="M1010" s="214"/>
      <c r="N1010" s="215"/>
      <c r="O1010" s="215"/>
      <c r="P1010" s="215"/>
      <c r="Q1010" s="215"/>
      <c r="R1010" s="215"/>
      <c r="S1010" s="215"/>
      <c r="T1010" s="215"/>
      <c r="U1010" s="215"/>
      <c r="V1010" s="215"/>
      <c r="W1010" s="215"/>
      <c r="X1010" s="215"/>
      <c r="Y1010" s="215"/>
      <c r="Z1010" s="215"/>
      <c r="AA1010" s="215"/>
      <c r="AB1010" s="215"/>
      <c r="AC1010" s="215"/>
      <c r="AD1010" s="215"/>
      <c r="AE1010" s="215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  <c r="AQ1010" s="215"/>
      <c r="AR1010" s="215"/>
      <c r="AS1010" s="218"/>
    </row>
    <row r="1011" spans="1:45">
      <c r="A1011" s="36"/>
      <c r="B1011" s="2" t="s">
        <v>176</v>
      </c>
      <c r="C1011" s="34"/>
      <c r="D1011" s="220" t="s">
        <v>441</v>
      </c>
      <c r="E1011" s="220" t="s">
        <v>441</v>
      </c>
      <c r="F1011" s="220" t="s">
        <v>441</v>
      </c>
      <c r="G1011" s="220" t="s">
        <v>441</v>
      </c>
      <c r="H1011" s="220">
        <v>80</v>
      </c>
      <c r="I1011" s="220">
        <v>90</v>
      </c>
      <c r="J1011" s="220">
        <v>4.9581409999999995</v>
      </c>
      <c r="K1011" s="220" t="s">
        <v>441</v>
      </c>
      <c r="L1011" s="220">
        <v>343</v>
      </c>
      <c r="M1011" s="214"/>
      <c r="N1011" s="215"/>
      <c r="O1011" s="215"/>
      <c r="P1011" s="215"/>
      <c r="Q1011" s="215"/>
      <c r="R1011" s="215"/>
      <c r="S1011" s="215"/>
      <c r="T1011" s="215"/>
      <c r="U1011" s="215"/>
      <c r="V1011" s="215"/>
      <c r="W1011" s="215"/>
      <c r="X1011" s="215"/>
      <c r="Y1011" s="215"/>
      <c r="Z1011" s="215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8"/>
    </row>
    <row r="1012" spans="1:45">
      <c r="A1012" s="36"/>
      <c r="B1012" s="2" t="s">
        <v>177</v>
      </c>
      <c r="C1012" s="34"/>
      <c r="D1012" s="220" t="s">
        <v>441</v>
      </c>
      <c r="E1012" s="220" t="s">
        <v>441</v>
      </c>
      <c r="F1012" s="220" t="s">
        <v>441</v>
      </c>
      <c r="G1012" s="220" t="s">
        <v>441</v>
      </c>
      <c r="H1012" s="220">
        <v>5</v>
      </c>
      <c r="I1012" s="220">
        <v>17.320508075688775</v>
      </c>
      <c r="J1012" s="220">
        <v>3.1439362116090434E-2</v>
      </c>
      <c r="K1012" s="220" t="s">
        <v>441</v>
      </c>
      <c r="L1012" s="220">
        <v>12.754084313139327</v>
      </c>
      <c r="M1012" s="214"/>
      <c r="N1012" s="215"/>
      <c r="O1012" s="215"/>
      <c r="P1012" s="215"/>
      <c r="Q1012" s="215"/>
      <c r="R1012" s="215"/>
      <c r="S1012" s="215"/>
      <c r="T1012" s="215"/>
      <c r="U1012" s="215"/>
      <c r="V1012" s="215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8"/>
    </row>
    <row r="1013" spans="1:45">
      <c r="A1013" s="36"/>
      <c r="B1013" s="2" t="s">
        <v>86</v>
      </c>
      <c r="C1013" s="34"/>
      <c r="D1013" s="12" t="s">
        <v>441</v>
      </c>
      <c r="E1013" s="12" t="s">
        <v>441</v>
      </c>
      <c r="F1013" s="12" t="s">
        <v>441</v>
      </c>
      <c r="G1013" s="12" t="s">
        <v>441</v>
      </c>
      <c r="H1013" s="12">
        <v>6.0606060606060608E-2</v>
      </c>
      <c r="I1013" s="12">
        <v>0.17320508075688776</v>
      </c>
      <c r="J1013" s="12">
        <v>6.3547673646612455E-3</v>
      </c>
      <c r="K1013" s="12" t="s">
        <v>441</v>
      </c>
      <c r="L1013" s="12">
        <v>3.714781838778445E-2</v>
      </c>
      <c r="M1013" s="116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5"/>
    </row>
    <row r="1014" spans="1:45">
      <c r="A1014" s="36"/>
      <c r="B1014" s="2" t="s">
        <v>178</v>
      </c>
      <c r="C1014" s="34"/>
      <c r="D1014" s="12" t="s">
        <v>441</v>
      </c>
      <c r="E1014" s="12" t="s">
        <v>441</v>
      </c>
      <c r="F1014" s="12" t="s">
        <v>441</v>
      </c>
      <c r="G1014" s="12" t="s">
        <v>441</v>
      </c>
      <c r="H1014" s="12">
        <v>0.78983763169127963</v>
      </c>
      <c r="I1014" s="12">
        <v>1.1695001596257932</v>
      </c>
      <c r="J1014" s="12">
        <v>-0.89266687950106061</v>
      </c>
      <c r="K1014" s="12" t="s">
        <v>441</v>
      </c>
      <c r="L1014" s="12">
        <v>6.4486172147152239</v>
      </c>
      <c r="M1014" s="116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5"/>
    </row>
    <row r="1015" spans="1:45">
      <c r="A1015" s="36"/>
      <c r="B1015" s="58" t="s">
        <v>179</v>
      </c>
      <c r="C1015" s="59"/>
      <c r="D1015" s="57">
        <v>0.67</v>
      </c>
      <c r="E1015" s="57">
        <v>0.4</v>
      </c>
      <c r="F1015" s="57">
        <v>0.4</v>
      </c>
      <c r="G1015" s="57" t="s">
        <v>180</v>
      </c>
      <c r="H1015" s="57">
        <v>2.4700000000000002</v>
      </c>
      <c r="I1015" s="57">
        <v>2.83</v>
      </c>
      <c r="J1015" s="57">
        <v>0.68</v>
      </c>
      <c r="K1015" s="57">
        <v>0.67</v>
      </c>
      <c r="L1015" s="57">
        <v>17.54</v>
      </c>
      <c r="M1015" s="116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5"/>
    </row>
    <row r="1016" spans="1:45">
      <c r="B1016" s="37"/>
      <c r="C1016" s="19"/>
      <c r="D1016" s="32"/>
      <c r="E1016" s="32"/>
      <c r="F1016" s="32"/>
      <c r="G1016" s="32"/>
      <c r="H1016" s="32"/>
      <c r="I1016" s="32"/>
      <c r="J1016" s="32"/>
      <c r="K1016" s="32"/>
      <c r="L1016" s="32"/>
      <c r="AS1016" s="75"/>
    </row>
    <row r="1017" spans="1:45" ht="15">
      <c r="B1017" s="40" t="s">
        <v>371</v>
      </c>
      <c r="AS1017" s="33" t="s">
        <v>181</v>
      </c>
    </row>
    <row r="1018" spans="1:45" ht="15">
      <c r="A1018" s="29" t="s">
        <v>38</v>
      </c>
      <c r="B1018" s="17" t="s">
        <v>114</v>
      </c>
      <c r="C1018" s="14" t="s">
        <v>115</v>
      </c>
      <c r="D1018" s="15" t="s">
        <v>163</v>
      </c>
      <c r="E1018" s="16" t="s">
        <v>163</v>
      </c>
      <c r="F1018" s="16" t="s">
        <v>163</v>
      </c>
      <c r="G1018" s="16" t="s">
        <v>163</v>
      </c>
      <c r="H1018" s="16" t="s">
        <v>163</v>
      </c>
      <c r="I1018" s="16" t="s">
        <v>163</v>
      </c>
      <c r="J1018" s="116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3">
        <v>1</v>
      </c>
    </row>
    <row r="1019" spans="1:45">
      <c r="A1019" s="36"/>
      <c r="B1019" s="18" t="s">
        <v>164</v>
      </c>
      <c r="C1019" s="7" t="s">
        <v>164</v>
      </c>
      <c r="D1019" s="114" t="s">
        <v>166</v>
      </c>
      <c r="E1019" s="115" t="s">
        <v>182</v>
      </c>
      <c r="F1019" s="115" t="s">
        <v>167</v>
      </c>
      <c r="G1019" s="115" t="s">
        <v>168</v>
      </c>
      <c r="H1019" s="115" t="s">
        <v>169</v>
      </c>
      <c r="I1019" s="115" t="s">
        <v>187</v>
      </c>
      <c r="J1019" s="116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3" t="s">
        <v>3</v>
      </c>
    </row>
    <row r="1020" spans="1:45">
      <c r="A1020" s="36"/>
      <c r="B1020" s="18"/>
      <c r="C1020" s="7"/>
      <c r="D1020" s="8" t="s">
        <v>117</v>
      </c>
      <c r="E1020" s="9" t="s">
        <v>117</v>
      </c>
      <c r="F1020" s="9" t="s">
        <v>201</v>
      </c>
      <c r="G1020" s="9" t="s">
        <v>201</v>
      </c>
      <c r="H1020" s="9" t="s">
        <v>117</v>
      </c>
      <c r="I1020" s="9" t="s">
        <v>117</v>
      </c>
      <c r="J1020" s="116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3">
        <v>2</v>
      </c>
    </row>
    <row r="1021" spans="1:45">
      <c r="A1021" s="36"/>
      <c r="B1021" s="18"/>
      <c r="C1021" s="7"/>
      <c r="D1021" s="30"/>
      <c r="E1021" s="30"/>
      <c r="F1021" s="30"/>
      <c r="G1021" s="30"/>
      <c r="H1021" s="30"/>
      <c r="I1021" s="30"/>
      <c r="J1021" s="116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3">
        <v>2</v>
      </c>
    </row>
    <row r="1022" spans="1:45">
      <c r="A1022" s="36"/>
      <c r="B1022" s="17">
        <v>1</v>
      </c>
      <c r="C1022" s="13">
        <v>1</v>
      </c>
      <c r="D1022" s="21">
        <v>5</v>
      </c>
      <c r="E1022" s="111" t="s">
        <v>137</v>
      </c>
      <c r="F1022" s="22" t="s">
        <v>99</v>
      </c>
      <c r="G1022" s="21">
        <v>3.8114361000000003</v>
      </c>
      <c r="H1022" s="22">
        <v>5</v>
      </c>
      <c r="I1022" s="21">
        <v>4.3</v>
      </c>
      <c r="J1022" s="116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3">
        <v>1</v>
      </c>
    </row>
    <row r="1023" spans="1:45">
      <c r="A1023" s="36"/>
      <c r="B1023" s="18">
        <v>1</v>
      </c>
      <c r="C1023" s="7">
        <v>2</v>
      </c>
      <c r="D1023" s="9">
        <v>5</v>
      </c>
      <c r="E1023" s="112" t="s">
        <v>137</v>
      </c>
      <c r="F1023" s="24" t="s">
        <v>99</v>
      </c>
      <c r="G1023" s="9">
        <v>3.8045591999999999</v>
      </c>
      <c r="H1023" s="24">
        <v>5</v>
      </c>
      <c r="I1023" s="9">
        <v>3.6</v>
      </c>
      <c r="J1023" s="116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>
        <v>13</v>
      </c>
    </row>
    <row r="1024" spans="1:45">
      <c r="A1024" s="36"/>
      <c r="B1024" s="18">
        <v>1</v>
      </c>
      <c r="C1024" s="7">
        <v>3</v>
      </c>
      <c r="D1024" s="9">
        <v>5</v>
      </c>
      <c r="E1024" s="112" t="s">
        <v>137</v>
      </c>
      <c r="F1024" s="24" t="s">
        <v>99</v>
      </c>
      <c r="G1024" s="9">
        <v>3.8113694999999996</v>
      </c>
      <c r="H1024" s="24">
        <v>5</v>
      </c>
      <c r="I1024" s="9">
        <v>4</v>
      </c>
      <c r="J1024" s="116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16</v>
      </c>
    </row>
    <row r="1025" spans="1:45">
      <c r="A1025" s="36"/>
      <c r="B1025" s="18">
        <v>1</v>
      </c>
      <c r="C1025" s="7">
        <v>4</v>
      </c>
      <c r="D1025" s="9">
        <v>5</v>
      </c>
      <c r="E1025" s="112" t="s">
        <v>137</v>
      </c>
      <c r="F1025" s="24" t="s">
        <v>99</v>
      </c>
      <c r="G1025" s="9">
        <v>3.7883599000000001</v>
      </c>
      <c r="H1025" s="24">
        <v>5</v>
      </c>
      <c r="I1025" s="9">
        <v>3.6</v>
      </c>
      <c r="J1025" s="116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4.4280493874999998</v>
      </c>
    </row>
    <row r="1026" spans="1:45">
      <c r="A1026" s="36"/>
      <c r="B1026" s="18">
        <v>1</v>
      </c>
      <c r="C1026" s="7">
        <v>5</v>
      </c>
      <c r="D1026" s="9">
        <v>5</v>
      </c>
      <c r="E1026" s="112" t="s">
        <v>137</v>
      </c>
      <c r="F1026" s="9" t="s">
        <v>99</v>
      </c>
      <c r="G1026" s="9">
        <v>3.8152643000000004</v>
      </c>
      <c r="H1026" s="9">
        <v>5</v>
      </c>
      <c r="I1026" s="9">
        <v>3.8</v>
      </c>
      <c r="J1026" s="116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33</v>
      </c>
    </row>
    <row r="1027" spans="1:45">
      <c r="A1027" s="36"/>
      <c r="B1027" s="18">
        <v>1</v>
      </c>
      <c r="C1027" s="7">
        <v>6</v>
      </c>
      <c r="D1027" s="9">
        <v>5</v>
      </c>
      <c r="E1027" s="112" t="s">
        <v>137</v>
      </c>
      <c r="F1027" s="9" t="s">
        <v>99</v>
      </c>
      <c r="G1027" s="9">
        <v>3.8421962999999999</v>
      </c>
      <c r="H1027" s="9">
        <v>5</v>
      </c>
      <c r="I1027" s="9">
        <v>4.0999999999999996</v>
      </c>
      <c r="J1027" s="116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5"/>
    </row>
    <row r="1028" spans="1:45">
      <c r="A1028" s="36"/>
      <c r="B1028" s="19" t="s">
        <v>175</v>
      </c>
      <c r="C1028" s="11"/>
      <c r="D1028" s="25">
        <v>5</v>
      </c>
      <c r="E1028" s="25" t="s">
        <v>441</v>
      </c>
      <c r="F1028" s="25" t="s">
        <v>441</v>
      </c>
      <c r="G1028" s="25">
        <v>3.81219755</v>
      </c>
      <c r="H1028" s="25">
        <v>5</v>
      </c>
      <c r="I1028" s="25">
        <v>3.9</v>
      </c>
      <c r="J1028" s="116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5"/>
    </row>
    <row r="1029" spans="1:45">
      <c r="A1029" s="36"/>
      <c r="B1029" s="2" t="s">
        <v>176</v>
      </c>
      <c r="C1029" s="34"/>
      <c r="D1029" s="10">
        <v>5</v>
      </c>
      <c r="E1029" s="10" t="s">
        <v>441</v>
      </c>
      <c r="F1029" s="10" t="s">
        <v>441</v>
      </c>
      <c r="G1029" s="10">
        <v>3.8114027999999998</v>
      </c>
      <c r="H1029" s="10">
        <v>5</v>
      </c>
      <c r="I1029" s="10">
        <v>3.9</v>
      </c>
      <c r="J1029" s="116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5"/>
    </row>
    <row r="1030" spans="1:45">
      <c r="A1030" s="36"/>
      <c r="B1030" s="2" t="s">
        <v>177</v>
      </c>
      <c r="C1030" s="34"/>
      <c r="D1030" s="26">
        <v>0</v>
      </c>
      <c r="E1030" s="26" t="s">
        <v>441</v>
      </c>
      <c r="F1030" s="26" t="s">
        <v>441</v>
      </c>
      <c r="G1030" s="26">
        <v>1.7533815205339608E-2</v>
      </c>
      <c r="H1030" s="26">
        <v>0</v>
      </c>
      <c r="I1030" s="26">
        <v>0.2828427124746189</v>
      </c>
      <c r="J1030" s="116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5"/>
    </row>
    <row r="1031" spans="1:45">
      <c r="A1031" s="36"/>
      <c r="B1031" s="2" t="s">
        <v>86</v>
      </c>
      <c r="C1031" s="34"/>
      <c r="D1031" s="12">
        <v>0</v>
      </c>
      <c r="E1031" s="12" t="s">
        <v>441</v>
      </c>
      <c r="F1031" s="12" t="s">
        <v>441</v>
      </c>
      <c r="G1031" s="12">
        <v>4.5993983720333713E-3</v>
      </c>
      <c r="H1031" s="12">
        <v>0</v>
      </c>
      <c r="I1031" s="12">
        <v>7.2523772429389469E-2</v>
      </c>
      <c r="J1031" s="116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5"/>
    </row>
    <row r="1032" spans="1:45">
      <c r="A1032" s="36"/>
      <c r="B1032" s="2" t="s">
        <v>178</v>
      </c>
      <c r="C1032" s="34"/>
      <c r="D1032" s="12">
        <v>0.12916536435085102</v>
      </c>
      <c r="E1032" s="12" t="s">
        <v>441</v>
      </c>
      <c r="F1032" s="12" t="s">
        <v>441</v>
      </c>
      <c r="G1032" s="12">
        <v>-0.13907971289536569</v>
      </c>
      <c r="H1032" s="12">
        <v>0.12916536435085102</v>
      </c>
      <c r="I1032" s="12">
        <v>-0.11925101580633624</v>
      </c>
      <c r="J1032" s="116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5"/>
    </row>
    <row r="1033" spans="1:45">
      <c r="A1033" s="36"/>
      <c r="B1033" s="58" t="s">
        <v>179</v>
      </c>
      <c r="C1033" s="59"/>
      <c r="D1033" s="57">
        <v>0</v>
      </c>
      <c r="E1033" s="57">
        <v>3.07</v>
      </c>
      <c r="F1033" s="57" t="s">
        <v>180</v>
      </c>
      <c r="G1033" s="57">
        <v>0.73</v>
      </c>
      <c r="H1033" s="57">
        <v>0</v>
      </c>
      <c r="I1033" s="57">
        <v>0.67</v>
      </c>
      <c r="J1033" s="116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5"/>
    </row>
    <row r="1034" spans="1:45">
      <c r="B1034" s="37"/>
      <c r="C1034" s="19"/>
      <c r="D1034" s="32"/>
      <c r="E1034" s="32"/>
      <c r="F1034" s="32"/>
      <c r="G1034" s="32"/>
      <c r="H1034" s="32"/>
      <c r="I1034" s="32"/>
      <c r="AS1034" s="75"/>
    </row>
    <row r="1035" spans="1:45" ht="15">
      <c r="B1035" s="40" t="s">
        <v>372</v>
      </c>
      <c r="AS1035" s="33" t="s">
        <v>181</v>
      </c>
    </row>
    <row r="1036" spans="1:45" ht="15">
      <c r="A1036" s="29" t="s">
        <v>41</v>
      </c>
      <c r="B1036" s="17" t="s">
        <v>114</v>
      </c>
      <c r="C1036" s="14" t="s">
        <v>115</v>
      </c>
      <c r="D1036" s="15" t="s">
        <v>163</v>
      </c>
      <c r="E1036" s="16" t="s">
        <v>163</v>
      </c>
      <c r="F1036" s="116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1</v>
      </c>
    </row>
    <row r="1037" spans="1:45">
      <c r="A1037" s="36"/>
      <c r="B1037" s="18" t="s">
        <v>164</v>
      </c>
      <c r="C1037" s="7" t="s">
        <v>164</v>
      </c>
      <c r="D1037" s="114" t="s">
        <v>167</v>
      </c>
      <c r="E1037" s="115" t="s">
        <v>168</v>
      </c>
      <c r="F1037" s="116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3" t="s">
        <v>3</v>
      </c>
    </row>
    <row r="1038" spans="1:45">
      <c r="A1038" s="36"/>
      <c r="B1038" s="18"/>
      <c r="C1038" s="7"/>
      <c r="D1038" s="8" t="s">
        <v>201</v>
      </c>
      <c r="E1038" s="9" t="s">
        <v>201</v>
      </c>
      <c r="F1038" s="116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3">
        <v>2</v>
      </c>
    </row>
    <row r="1039" spans="1:45">
      <c r="A1039" s="36"/>
      <c r="B1039" s="18"/>
      <c r="C1039" s="7"/>
      <c r="D1039" s="30"/>
      <c r="E1039" s="30"/>
      <c r="F1039" s="116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3">
        <v>2</v>
      </c>
    </row>
    <row r="1040" spans="1:45">
      <c r="A1040" s="36"/>
      <c r="B1040" s="17">
        <v>1</v>
      </c>
      <c r="C1040" s="13">
        <v>1</v>
      </c>
      <c r="D1040" s="21" t="s">
        <v>99</v>
      </c>
      <c r="E1040" s="21">
        <v>0.65164699999999998</v>
      </c>
      <c r="F1040" s="116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>
        <v>1</v>
      </c>
    </row>
    <row r="1041" spans="1:45">
      <c r="A1041" s="36"/>
      <c r="B1041" s="18">
        <v>1</v>
      </c>
      <c r="C1041" s="7">
        <v>2</v>
      </c>
      <c r="D1041" s="9" t="s">
        <v>99</v>
      </c>
      <c r="E1041" s="9">
        <v>0.66765399999999997</v>
      </c>
      <c r="F1041" s="116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>
        <v>28</v>
      </c>
    </row>
    <row r="1042" spans="1:45">
      <c r="A1042" s="36"/>
      <c r="B1042" s="18">
        <v>1</v>
      </c>
      <c r="C1042" s="7">
        <v>3</v>
      </c>
      <c r="D1042" s="9" t="s">
        <v>99</v>
      </c>
      <c r="E1042" s="9">
        <v>0.68867400000000001</v>
      </c>
      <c r="F1042" s="116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16</v>
      </c>
    </row>
    <row r="1043" spans="1:45">
      <c r="A1043" s="36"/>
      <c r="B1043" s="18">
        <v>1</v>
      </c>
      <c r="C1043" s="7">
        <v>4</v>
      </c>
      <c r="D1043" s="9" t="s">
        <v>99</v>
      </c>
      <c r="E1043" s="9">
        <v>0.66135299999999997</v>
      </c>
      <c r="F1043" s="116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0.66764849999999998</v>
      </c>
    </row>
    <row r="1044" spans="1:45">
      <c r="A1044" s="36"/>
      <c r="B1044" s="18">
        <v>1</v>
      </c>
      <c r="C1044" s="7">
        <v>5</v>
      </c>
      <c r="D1044" s="9" t="s">
        <v>99</v>
      </c>
      <c r="E1044" s="9">
        <v>0.67718699999999998</v>
      </c>
      <c r="F1044" s="116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34</v>
      </c>
    </row>
    <row r="1045" spans="1:45">
      <c r="A1045" s="36"/>
      <c r="B1045" s="18">
        <v>1</v>
      </c>
      <c r="C1045" s="7">
        <v>6</v>
      </c>
      <c r="D1045" s="9" t="s">
        <v>99</v>
      </c>
      <c r="E1045" s="9">
        <v>0.65937599999999996</v>
      </c>
      <c r="F1045" s="116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5"/>
    </row>
    <row r="1046" spans="1:45">
      <c r="A1046" s="36"/>
      <c r="B1046" s="19" t="s">
        <v>175</v>
      </c>
      <c r="C1046" s="11"/>
      <c r="D1046" s="25" t="s">
        <v>441</v>
      </c>
      <c r="E1046" s="25">
        <v>0.66764849999999998</v>
      </c>
      <c r="F1046" s="116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5"/>
    </row>
    <row r="1047" spans="1:45">
      <c r="A1047" s="36"/>
      <c r="B1047" s="2" t="s">
        <v>176</v>
      </c>
      <c r="C1047" s="34"/>
      <c r="D1047" s="10" t="s">
        <v>441</v>
      </c>
      <c r="E1047" s="10">
        <v>0.66450349999999991</v>
      </c>
      <c r="F1047" s="116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5"/>
    </row>
    <row r="1048" spans="1:45">
      <c r="A1048" s="36"/>
      <c r="B1048" s="2" t="s">
        <v>177</v>
      </c>
      <c r="C1048" s="34"/>
      <c r="D1048" s="26" t="s">
        <v>441</v>
      </c>
      <c r="E1048" s="26">
        <v>1.3395299485267223E-2</v>
      </c>
      <c r="F1048" s="116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5"/>
    </row>
    <row r="1049" spans="1:45">
      <c r="A1049" s="36"/>
      <c r="B1049" s="2" t="s">
        <v>86</v>
      </c>
      <c r="C1049" s="34"/>
      <c r="D1049" s="12" t="s">
        <v>441</v>
      </c>
      <c r="E1049" s="12">
        <v>2.0063400854292677E-2</v>
      </c>
      <c r="F1049" s="116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5"/>
    </row>
    <row r="1050" spans="1:45">
      <c r="A1050" s="36"/>
      <c r="B1050" s="2" t="s">
        <v>178</v>
      </c>
      <c r="C1050" s="34"/>
      <c r="D1050" s="12" t="s">
        <v>441</v>
      </c>
      <c r="E1050" s="12">
        <v>0</v>
      </c>
      <c r="F1050" s="116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5"/>
    </row>
    <row r="1051" spans="1:45">
      <c r="A1051" s="36"/>
      <c r="B1051" s="58" t="s">
        <v>179</v>
      </c>
      <c r="C1051" s="59"/>
      <c r="D1051" s="57" t="s">
        <v>180</v>
      </c>
      <c r="E1051" s="57" t="s">
        <v>180</v>
      </c>
      <c r="F1051" s="116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5"/>
    </row>
    <row r="1052" spans="1:45">
      <c r="B1052" s="37"/>
      <c r="C1052" s="19"/>
      <c r="D1052" s="32"/>
      <c r="E1052" s="32"/>
      <c r="AS1052" s="75"/>
    </row>
    <row r="1053" spans="1:45" ht="15">
      <c r="B1053" s="40" t="s">
        <v>373</v>
      </c>
      <c r="AS1053" s="33" t="s">
        <v>67</v>
      </c>
    </row>
    <row r="1054" spans="1:45" ht="15">
      <c r="A1054" s="29" t="s">
        <v>44</v>
      </c>
      <c r="B1054" s="17" t="s">
        <v>114</v>
      </c>
      <c r="C1054" s="14" t="s">
        <v>115</v>
      </c>
      <c r="D1054" s="15" t="s">
        <v>163</v>
      </c>
      <c r="E1054" s="16" t="s">
        <v>163</v>
      </c>
      <c r="F1054" s="16" t="s">
        <v>163</v>
      </c>
      <c r="G1054" s="16" t="s">
        <v>163</v>
      </c>
      <c r="H1054" s="16" t="s">
        <v>163</v>
      </c>
      <c r="I1054" s="16" t="s">
        <v>163</v>
      </c>
      <c r="J1054" s="16" t="s">
        <v>163</v>
      </c>
      <c r="K1054" s="16" t="s">
        <v>163</v>
      </c>
      <c r="L1054" s="16" t="s">
        <v>163</v>
      </c>
      <c r="M1054" s="16" t="s">
        <v>163</v>
      </c>
      <c r="N1054" s="16" t="s">
        <v>163</v>
      </c>
      <c r="O1054" s="16" t="s">
        <v>163</v>
      </c>
      <c r="P1054" s="116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</v>
      </c>
    </row>
    <row r="1055" spans="1:45">
      <c r="A1055" s="36"/>
      <c r="B1055" s="18" t="s">
        <v>164</v>
      </c>
      <c r="C1055" s="7" t="s">
        <v>164</v>
      </c>
      <c r="D1055" s="114" t="s">
        <v>166</v>
      </c>
      <c r="E1055" s="115" t="s">
        <v>184</v>
      </c>
      <c r="F1055" s="115" t="s">
        <v>182</v>
      </c>
      <c r="G1055" s="115" t="s">
        <v>167</v>
      </c>
      <c r="H1055" s="115" t="s">
        <v>191</v>
      </c>
      <c r="I1055" s="115" t="s">
        <v>197</v>
      </c>
      <c r="J1055" s="115" t="s">
        <v>185</v>
      </c>
      <c r="K1055" s="115" t="s">
        <v>183</v>
      </c>
      <c r="L1055" s="115" t="s">
        <v>186</v>
      </c>
      <c r="M1055" s="115" t="s">
        <v>168</v>
      </c>
      <c r="N1055" s="115" t="s">
        <v>169</v>
      </c>
      <c r="O1055" s="115" t="s">
        <v>187</v>
      </c>
      <c r="P1055" s="116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3" t="s">
        <v>1</v>
      </c>
    </row>
    <row r="1056" spans="1:45">
      <c r="A1056" s="36"/>
      <c r="B1056" s="18"/>
      <c r="C1056" s="7"/>
      <c r="D1056" s="8" t="s">
        <v>198</v>
      </c>
      <c r="E1056" s="9" t="s">
        <v>117</v>
      </c>
      <c r="F1056" s="9" t="s">
        <v>117</v>
      </c>
      <c r="G1056" s="9" t="s">
        <v>117</v>
      </c>
      <c r="H1056" s="9" t="s">
        <v>117</v>
      </c>
      <c r="I1056" s="9" t="s">
        <v>198</v>
      </c>
      <c r="J1056" s="9" t="s">
        <v>117</v>
      </c>
      <c r="K1056" s="9" t="s">
        <v>117</v>
      </c>
      <c r="L1056" s="9" t="s">
        <v>117</v>
      </c>
      <c r="M1056" s="9" t="s">
        <v>117</v>
      </c>
      <c r="N1056" s="9" t="s">
        <v>198</v>
      </c>
      <c r="O1056" s="9" t="s">
        <v>117</v>
      </c>
      <c r="P1056" s="116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3">
        <v>2</v>
      </c>
    </row>
    <row r="1057" spans="1:45">
      <c r="A1057" s="36"/>
      <c r="B1057" s="18"/>
      <c r="C1057" s="7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116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3">
        <v>3</v>
      </c>
    </row>
    <row r="1058" spans="1:45">
      <c r="A1058" s="36"/>
      <c r="B1058" s="17">
        <v>1</v>
      </c>
      <c r="C1058" s="13">
        <v>1</v>
      </c>
      <c r="D1058" s="21">
        <v>13.537000000000003</v>
      </c>
      <c r="E1058" s="21">
        <v>13.872758424000004</v>
      </c>
      <c r="F1058" s="22">
        <v>13.5944</v>
      </c>
      <c r="G1058" s="21">
        <v>13.600000000000001</v>
      </c>
      <c r="H1058" s="22">
        <v>14.05</v>
      </c>
      <c r="I1058" s="21">
        <v>13.44</v>
      </c>
      <c r="J1058" s="22">
        <v>13.449999999999998</v>
      </c>
      <c r="K1058" s="21">
        <v>13.700000000000001</v>
      </c>
      <c r="L1058" s="21">
        <v>13.200000000000001</v>
      </c>
      <c r="M1058" s="21">
        <v>13.901631999999999</v>
      </c>
      <c r="N1058" s="21">
        <v>12.208</v>
      </c>
      <c r="O1058" s="21">
        <v>12.7</v>
      </c>
      <c r="P1058" s="116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3">
        <v>1</v>
      </c>
    </row>
    <row r="1059" spans="1:45">
      <c r="A1059" s="36"/>
      <c r="B1059" s="18">
        <v>1</v>
      </c>
      <c r="C1059" s="7">
        <v>2</v>
      </c>
      <c r="D1059" s="9">
        <v>13.167000000000002</v>
      </c>
      <c r="E1059" s="9">
        <v>14.091324597000002</v>
      </c>
      <c r="F1059" s="24">
        <v>13.5547</v>
      </c>
      <c r="G1059" s="9">
        <v>14.2</v>
      </c>
      <c r="H1059" s="24">
        <v>13.699999999999998</v>
      </c>
      <c r="I1059" s="9">
        <v>13.65</v>
      </c>
      <c r="J1059" s="24">
        <v>13.600000000000001</v>
      </c>
      <c r="K1059" s="9">
        <v>13.200000000000001</v>
      </c>
      <c r="L1059" s="9">
        <v>12.7</v>
      </c>
      <c r="M1059" s="9">
        <v>13.977001</v>
      </c>
      <c r="N1059" s="9">
        <v>12.631999999999998</v>
      </c>
      <c r="O1059" s="9">
        <v>12.6</v>
      </c>
      <c r="P1059" s="116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3">
        <v>50</v>
      </c>
    </row>
    <row r="1060" spans="1:45">
      <c r="A1060" s="36"/>
      <c r="B1060" s="18">
        <v>1</v>
      </c>
      <c r="C1060" s="7">
        <v>3</v>
      </c>
      <c r="D1060" s="9">
        <v>13.253</v>
      </c>
      <c r="E1060" s="9">
        <v>14.086051434000002</v>
      </c>
      <c r="F1060" s="24">
        <v>13.363900000000001</v>
      </c>
      <c r="G1060" s="9">
        <v>14.099999999999998</v>
      </c>
      <c r="H1060" s="24">
        <v>14.150000000000004</v>
      </c>
      <c r="I1060" s="9">
        <v>13.79</v>
      </c>
      <c r="J1060" s="119">
        <v>14.099999999999998</v>
      </c>
      <c r="K1060" s="24">
        <v>13.5</v>
      </c>
      <c r="L1060" s="10">
        <v>13</v>
      </c>
      <c r="M1060" s="10">
        <v>13.821490000000002</v>
      </c>
      <c r="N1060" s="10">
        <v>12.626999999999999</v>
      </c>
      <c r="O1060" s="10">
        <v>12.6</v>
      </c>
      <c r="P1060" s="116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16</v>
      </c>
    </row>
    <row r="1061" spans="1:45">
      <c r="A1061" s="36"/>
      <c r="B1061" s="18">
        <v>1</v>
      </c>
      <c r="C1061" s="7">
        <v>4</v>
      </c>
      <c r="D1061" s="9">
        <v>13.204000000000002</v>
      </c>
      <c r="E1061" s="9">
        <v>13.8326519835</v>
      </c>
      <c r="F1061" s="24">
        <v>13.362299999999999</v>
      </c>
      <c r="G1061" s="9">
        <v>14.2</v>
      </c>
      <c r="H1061" s="24">
        <v>14.05</v>
      </c>
      <c r="I1061" s="9">
        <v>13.469999999999999</v>
      </c>
      <c r="J1061" s="24">
        <v>13.65</v>
      </c>
      <c r="K1061" s="24">
        <v>13.200000000000001</v>
      </c>
      <c r="L1061" s="10">
        <v>12.950000000000001</v>
      </c>
      <c r="M1061" s="10">
        <v>13.960684000000004</v>
      </c>
      <c r="N1061" s="10">
        <v>12.667</v>
      </c>
      <c r="O1061" s="10">
        <v>12.6</v>
      </c>
      <c r="P1061" s="116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13.427484101399306</v>
      </c>
    </row>
    <row r="1062" spans="1:45">
      <c r="A1062" s="36"/>
      <c r="B1062" s="18">
        <v>1</v>
      </c>
      <c r="C1062" s="7">
        <v>5</v>
      </c>
      <c r="D1062" s="9">
        <v>13.367000000000001</v>
      </c>
      <c r="E1062" s="9">
        <v>13.929636643650001</v>
      </c>
      <c r="F1062" s="9">
        <v>13.591200000000001</v>
      </c>
      <c r="G1062" s="9">
        <v>14.000000000000002</v>
      </c>
      <c r="H1062" s="9">
        <v>14.000000000000002</v>
      </c>
      <c r="I1062" s="9">
        <v>13.36</v>
      </c>
      <c r="J1062" s="9">
        <v>13.449999999999998</v>
      </c>
      <c r="K1062" s="9">
        <v>13</v>
      </c>
      <c r="L1062" s="9">
        <v>13.15</v>
      </c>
      <c r="M1062" s="9">
        <v>13.897969</v>
      </c>
      <c r="N1062" s="9">
        <v>12.736000000000001</v>
      </c>
      <c r="O1062" s="9">
        <v>12.7</v>
      </c>
      <c r="P1062" s="116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34</v>
      </c>
    </row>
    <row r="1063" spans="1:45">
      <c r="A1063" s="36"/>
      <c r="B1063" s="18">
        <v>1</v>
      </c>
      <c r="C1063" s="7">
        <v>6</v>
      </c>
      <c r="D1063" s="9">
        <v>13.370000000000001</v>
      </c>
      <c r="E1063" s="9">
        <v>14.082232218599996</v>
      </c>
      <c r="F1063" s="9">
        <v>13.314100000000002</v>
      </c>
      <c r="G1063" s="9">
        <v>13.900000000000002</v>
      </c>
      <c r="H1063" s="9">
        <v>13.949999999999996</v>
      </c>
      <c r="I1063" s="9">
        <v>13.600000000000001</v>
      </c>
      <c r="J1063" s="9">
        <v>13.350000000000001</v>
      </c>
      <c r="K1063" s="9">
        <v>13.5</v>
      </c>
      <c r="L1063" s="9">
        <v>13</v>
      </c>
      <c r="M1063" s="9">
        <v>13.564824</v>
      </c>
      <c r="N1063" s="9">
        <v>12.202</v>
      </c>
      <c r="O1063" s="9">
        <v>12.5</v>
      </c>
      <c r="P1063" s="116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5"/>
    </row>
    <row r="1064" spans="1:45">
      <c r="A1064" s="36"/>
      <c r="B1064" s="19" t="s">
        <v>175</v>
      </c>
      <c r="C1064" s="11"/>
      <c r="D1064" s="25">
        <v>13.316333333333334</v>
      </c>
      <c r="E1064" s="25">
        <v>13.982442550125</v>
      </c>
      <c r="F1064" s="25">
        <v>13.463433333333333</v>
      </c>
      <c r="G1064" s="25">
        <v>14</v>
      </c>
      <c r="H1064" s="25">
        <v>13.983333333333334</v>
      </c>
      <c r="I1064" s="25">
        <v>13.551666666666668</v>
      </c>
      <c r="J1064" s="25">
        <v>13.6</v>
      </c>
      <c r="K1064" s="25">
        <v>13.350000000000001</v>
      </c>
      <c r="L1064" s="25">
        <v>13</v>
      </c>
      <c r="M1064" s="25">
        <v>13.853933333333336</v>
      </c>
      <c r="N1064" s="25">
        <v>12.512</v>
      </c>
      <c r="O1064" s="25">
        <v>12.616666666666667</v>
      </c>
      <c r="P1064" s="116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5"/>
    </row>
    <row r="1065" spans="1:45">
      <c r="A1065" s="36"/>
      <c r="B1065" s="2" t="s">
        <v>176</v>
      </c>
      <c r="C1065" s="34"/>
      <c r="D1065" s="10">
        <v>13.31</v>
      </c>
      <c r="E1065" s="10">
        <v>14.005934431124999</v>
      </c>
      <c r="F1065" s="10">
        <v>13.459300000000001</v>
      </c>
      <c r="G1065" s="10">
        <v>14.05</v>
      </c>
      <c r="H1065" s="10">
        <v>14.025000000000002</v>
      </c>
      <c r="I1065" s="10">
        <v>13.535</v>
      </c>
      <c r="J1065" s="10">
        <v>13.524999999999999</v>
      </c>
      <c r="K1065" s="10">
        <v>13.350000000000001</v>
      </c>
      <c r="L1065" s="10">
        <v>13</v>
      </c>
      <c r="M1065" s="10">
        <v>13.8998005</v>
      </c>
      <c r="N1065" s="10">
        <v>12.629499999999998</v>
      </c>
      <c r="O1065" s="10">
        <v>12.6</v>
      </c>
      <c r="P1065" s="116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5"/>
    </row>
    <row r="1066" spans="1:45">
      <c r="A1066" s="36"/>
      <c r="B1066" s="2" t="s">
        <v>177</v>
      </c>
      <c r="C1066" s="34"/>
      <c r="D1066" s="26">
        <v>0.13643411108174791</v>
      </c>
      <c r="E1066" s="26">
        <v>0.11815613739129438</v>
      </c>
      <c r="F1066" s="26">
        <v>0.12980098099269749</v>
      </c>
      <c r="G1066" s="26">
        <v>0.22803508501982644</v>
      </c>
      <c r="H1066" s="26">
        <v>0.15383974345619314</v>
      </c>
      <c r="I1066" s="26">
        <v>0.1579134784198826</v>
      </c>
      <c r="J1066" s="26">
        <v>0.26832815729997428</v>
      </c>
      <c r="K1066" s="26">
        <v>0.25884358211089575</v>
      </c>
      <c r="L1066" s="26">
        <v>0.17606816861659055</v>
      </c>
      <c r="M1066" s="26">
        <v>0.15191605224684718</v>
      </c>
      <c r="N1066" s="26">
        <v>0.24097385750325673</v>
      </c>
      <c r="O1066" s="26">
        <v>7.5277265270907834E-2</v>
      </c>
      <c r="P1066" s="196"/>
      <c r="Q1066" s="197"/>
      <c r="R1066" s="197"/>
      <c r="S1066" s="197"/>
      <c r="T1066" s="197"/>
      <c r="U1066" s="197"/>
      <c r="V1066" s="197"/>
      <c r="W1066" s="197"/>
      <c r="X1066" s="197"/>
      <c r="Y1066" s="197"/>
      <c r="Z1066" s="197"/>
      <c r="AA1066" s="197"/>
      <c r="AB1066" s="197"/>
      <c r="AC1066" s="197"/>
      <c r="AD1066" s="197"/>
      <c r="AE1066" s="197"/>
      <c r="AF1066" s="197"/>
      <c r="AG1066" s="197"/>
      <c r="AH1066" s="197"/>
      <c r="AI1066" s="197"/>
      <c r="AJ1066" s="197"/>
      <c r="AK1066" s="197"/>
      <c r="AL1066" s="197"/>
      <c r="AM1066" s="197"/>
      <c r="AN1066" s="197"/>
      <c r="AO1066" s="197"/>
      <c r="AP1066" s="197"/>
      <c r="AQ1066" s="197"/>
      <c r="AR1066" s="197"/>
      <c r="AS1066" s="76"/>
    </row>
    <row r="1067" spans="1:45">
      <c r="A1067" s="36"/>
      <c r="B1067" s="2" t="s">
        <v>86</v>
      </c>
      <c r="C1067" s="34"/>
      <c r="D1067" s="12">
        <v>1.0245621498541734E-2</v>
      </c>
      <c r="E1067" s="12">
        <v>8.450321677898694E-3</v>
      </c>
      <c r="F1067" s="12">
        <v>9.6410015022936821E-3</v>
      </c>
      <c r="G1067" s="12">
        <v>1.6288220358559032E-2</v>
      </c>
      <c r="H1067" s="12">
        <v>1.1001650306759939E-2</v>
      </c>
      <c r="I1067" s="12">
        <v>1.1652697952518699E-2</v>
      </c>
      <c r="J1067" s="12">
        <v>1.9730011566174582E-2</v>
      </c>
      <c r="K1067" s="12">
        <v>1.9389032367857356E-2</v>
      </c>
      <c r="L1067" s="12">
        <v>1.3543705278199274E-2</v>
      </c>
      <c r="M1067" s="12">
        <v>1.0965553867747342E-2</v>
      </c>
      <c r="N1067" s="12">
        <v>1.9259419557485353E-2</v>
      </c>
      <c r="O1067" s="12">
        <v>5.9664939448539891E-3</v>
      </c>
      <c r="P1067" s="116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5"/>
    </row>
    <row r="1068" spans="1:45">
      <c r="A1068" s="36"/>
      <c r="B1068" s="2" t="s">
        <v>178</v>
      </c>
      <c r="C1068" s="34"/>
      <c r="D1068" s="12">
        <v>-8.2778551236108999E-3</v>
      </c>
      <c r="E1068" s="12">
        <v>4.1330039531967122E-2</v>
      </c>
      <c r="F1068" s="12">
        <v>2.6772872462592634E-3</v>
      </c>
      <c r="G1068" s="12">
        <v>4.2637615079434754E-2</v>
      </c>
      <c r="H1068" s="12">
        <v>4.1396379823387841E-2</v>
      </c>
      <c r="I1068" s="12">
        <v>9.2483866917720814E-3</v>
      </c>
      <c r="J1068" s="12">
        <v>1.2847968934307952E-2</v>
      </c>
      <c r="K1068" s="12">
        <v>-5.7705599063960777E-3</v>
      </c>
      <c r="L1068" s="12">
        <v>-3.183650028338203E-2</v>
      </c>
      <c r="M1068" s="12">
        <v>3.1759429295439512E-2</v>
      </c>
      <c r="N1068" s="12">
        <v>-6.8179868580436565E-2</v>
      </c>
      <c r="O1068" s="12">
        <v>-6.0384911172461697E-2</v>
      </c>
      <c r="P1068" s="116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5"/>
    </row>
    <row r="1069" spans="1:45">
      <c r="A1069" s="36"/>
      <c r="B1069" s="58" t="s">
        <v>179</v>
      </c>
      <c r="C1069" s="59"/>
      <c r="D1069" s="57">
        <v>0.31</v>
      </c>
      <c r="E1069" s="57">
        <v>0.78</v>
      </c>
      <c r="F1069" s="57">
        <v>7.0000000000000007E-2</v>
      </c>
      <c r="G1069" s="57">
        <v>0.81</v>
      </c>
      <c r="H1069" s="57">
        <v>0.78</v>
      </c>
      <c r="I1069" s="57">
        <v>7.0000000000000007E-2</v>
      </c>
      <c r="J1069" s="57">
        <v>0.15</v>
      </c>
      <c r="K1069" s="57">
        <v>0.26</v>
      </c>
      <c r="L1069" s="57">
        <v>0.83</v>
      </c>
      <c r="M1069" s="57">
        <v>0.56999999999999995</v>
      </c>
      <c r="N1069" s="57">
        <v>1.63</v>
      </c>
      <c r="O1069" s="57">
        <v>1.46</v>
      </c>
      <c r="P1069" s="116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5"/>
    </row>
    <row r="1070" spans="1:45">
      <c r="B1070" s="37"/>
      <c r="C1070" s="19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2"/>
      <c r="O1070" s="32"/>
      <c r="AS1070" s="75"/>
    </row>
    <row r="1071" spans="1:45" ht="15">
      <c r="B1071" s="40" t="s">
        <v>374</v>
      </c>
      <c r="AS1071" s="33" t="s">
        <v>67</v>
      </c>
    </row>
    <row r="1072" spans="1:45" ht="15">
      <c r="A1072" s="29" t="s">
        <v>45</v>
      </c>
      <c r="B1072" s="17" t="s">
        <v>114</v>
      </c>
      <c r="C1072" s="14" t="s">
        <v>115</v>
      </c>
      <c r="D1072" s="15" t="s">
        <v>163</v>
      </c>
      <c r="E1072" s="16" t="s">
        <v>163</v>
      </c>
      <c r="F1072" s="16" t="s">
        <v>163</v>
      </c>
      <c r="G1072" s="16" t="s">
        <v>163</v>
      </c>
      <c r="H1072" s="16" t="s">
        <v>163</v>
      </c>
      <c r="I1072" s="16" t="s">
        <v>163</v>
      </c>
      <c r="J1072" s="16" t="s">
        <v>163</v>
      </c>
      <c r="K1072" s="116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1</v>
      </c>
    </row>
    <row r="1073" spans="1:45">
      <c r="A1073" s="36"/>
      <c r="B1073" s="18" t="s">
        <v>164</v>
      </c>
      <c r="C1073" s="7" t="s">
        <v>164</v>
      </c>
      <c r="D1073" s="114" t="s">
        <v>166</v>
      </c>
      <c r="E1073" s="115" t="s">
        <v>184</v>
      </c>
      <c r="F1073" s="115" t="s">
        <v>182</v>
      </c>
      <c r="G1073" s="115" t="s">
        <v>167</v>
      </c>
      <c r="H1073" s="115" t="s">
        <v>168</v>
      </c>
      <c r="I1073" s="115" t="s">
        <v>169</v>
      </c>
      <c r="J1073" s="115" t="s">
        <v>187</v>
      </c>
      <c r="K1073" s="116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 t="s">
        <v>3</v>
      </c>
    </row>
    <row r="1074" spans="1:45">
      <c r="A1074" s="36"/>
      <c r="B1074" s="18"/>
      <c r="C1074" s="7"/>
      <c r="D1074" s="8" t="s">
        <v>117</v>
      </c>
      <c r="E1074" s="9" t="s">
        <v>117</v>
      </c>
      <c r="F1074" s="9" t="s">
        <v>117</v>
      </c>
      <c r="G1074" s="9" t="s">
        <v>117</v>
      </c>
      <c r="H1074" s="9" t="s">
        <v>201</v>
      </c>
      <c r="I1074" s="9" t="s">
        <v>117</v>
      </c>
      <c r="J1074" s="9" t="s">
        <v>117</v>
      </c>
      <c r="K1074" s="116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1</v>
      </c>
    </row>
    <row r="1075" spans="1:45">
      <c r="A1075" s="36"/>
      <c r="B1075" s="18"/>
      <c r="C1075" s="7"/>
      <c r="D1075" s="30"/>
      <c r="E1075" s="30"/>
      <c r="F1075" s="30"/>
      <c r="G1075" s="30"/>
      <c r="H1075" s="30"/>
      <c r="I1075" s="30"/>
      <c r="J1075" s="30"/>
      <c r="K1075" s="116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>
        <v>1</v>
      </c>
    </row>
    <row r="1076" spans="1:45">
      <c r="A1076" s="36"/>
      <c r="B1076" s="17">
        <v>1</v>
      </c>
      <c r="C1076" s="13">
        <v>1</v>
      </c>
      <c r="D1076" s="213">
        <v>33</v>
      </c>
      <c r="E1076" s="213">
        <v>37.542200000000001</v>
      </c>
      <c r="F1076" s="225">
        <v>48</v>
      </c>
      <c r="G1076" s="213">
        <v>40</v>
      </c>
      <c r="H1076" s="225">
        <v>36.857300000000002</v>
      </c>
      <c r="I1076" s="213">
        <v>32</v>
      </c>
      <c r="J1076" s="225">
        <v>48.3</v>
      </c>
      <c r="K1076" s="214"/>
      <c r="L1076" s="215"/>
      <c r="M1076" s="215"/>
      <c r="N1076" s="215"/>
      <c r="O1076" s="215"/>
      <c r="P1076" s="215"/>
      <c r="Q1076" s="215"/>
      <c r="R1076" s="215"/>
      <c r="S1076" s="215"/>
      <c r="T1076" s="215"/>
      <c r="U1076" s="215"/>
      <c r="V1076" s="215"/>
      <c r="W1076" s="215"/>
      <c r="X1076" s="215"/>
      <c r="Y1076" s="215"/>
      <c r="Z1076" s="215"/>
      <c r="AA1076" s="215"/>
      <c r="AB1076" s="215"/>
      <c r="AC1076" s="215"/>
      <c r="AD1076" s="215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6">
        <v>1</v>
      </c>
    </row>
    <row r="1077" spans="1:45">
      <c r="A1077" s="36"/>
      <c r="B1077" s="18">
        <v>1</v>
      </c>
      <c r="C1077" s="7">
        <v>2</v>
      </c>
      <c r="D1077" s="217">
        <v>34</v>
      </c>
      <c r="E1077" s="217">
        <v>37.483199999999997</v>
      </c>
      <c r="F1077" s="226">
        <v>41</v>
      </c>
      <c r="G1077" s="217">
        <v>35</v>
      </c>
      <c r="H1077" s="226">
        <v>36.755129199999999</v>
      </c>
      <c r="I1077" s="217">
        <v>34</v>
      </c>
      <c r="J1077" s="226">
        <v>46.4</v>
      </c>
      <c r="K1077" s="214"/>
      <c r="L1077" s="215"/>
      <c r="M1077" s="215"/>
      <c r="N1077" s="215"/>
      <c r="O1077" s="215"/>
      <c r="P1077" s="215"/>
      <c r="Q1077" s="215"/>
      <c r="R1077" s="215"/>
      <c r="S1077" s="215"/>
      <c r="T1077" s="215"/>
      <c r="U1077" s="215"/>
      <c r="V1077" s="215"/>
      <c r="W1077" s="215"/>
      <c r="X1077" s="215"/>
      <c r="Y1077" s="215"/>
      <c r="Z1077" s="215"/>
      <c r="AA1077" s="215"/>
      <c r="AB1077" s="215"/>
      <c r="AC1077" s="215"/>
      <c r="AD1077" s="215"/>
      <c r="AE1077" s="215"/>
      <c r="AF1077" s="215"/>
      <c r="AG1077" s="215"/>
      <c r="AH1077" s="215"/>
      <c r="AI1077" s="215"/>
      <c r="AJ1077" s="215"/>
      <c r="AK1077" s="215"/>
      <c r="AL1077" s="215"/>
      <c r="AM1077" s="215"/>
      <c r="AN1077" s="215"/>
      <c r="AO1077" s="215"/>
      <c r="AP1077" s="215"/>
      <c r="AQ1077" s="215"/>
      <c r="AR1077" s="215"/>
      <c r="AS1077" s="216">
        <v>51</v>
      </c>
    </row>
    <row r="1078" spans="1:45">
      <c r="A1078" s="36"/>
      <c r="B1078" s="18">
        <v>1</v>
      </c>
      <c r="C1078" s="7">
        <v>3</v>
      </c>
      <c r="D1078" s="217">
        <v>33</v>
      </c>
      <c r="E1078" s="217">
        <v>38.3461</v>
      </c>
      <c r="F1078" s="226">
        <v>45</v>
      </c>
      <c r="G1078" s="217">
        <v>40</v>
      </c>
      <c r="H1078" s="226">
        <v>36.339607200000003</v>
      </c>
      <c r="I1078" s="217">
        <v>34</v>
      </c>
      <c r="J1078" s="226">
        <v>49.7</v>
      </c>
      <c r="K1078" s="214"/>
      <c r="L1078" s="215"/>
      <c r="M1078" s="215"/>
      <c r="N1078" s="215"/>
      <c r="O1078" s="215"/>
      <c r="P1078" s="215"/>
      <c r="Q1078" s="215"/>
      <c r="R1078" s="215"/>
      <c r="S1078" s="215"/>
      <c r="T1078" s="215"/>
      <c r="U1078" s="215"/>
      <c r="V1078" s="215"/>
      <c r="W1078" s="215"/>
      <c r="X1078" s="215"/>
      <c r="Y1078" s="215"/>
      <c r="Z1078" s="215"/>
      <c r="AA1078" s="215"/>
      <c r="AB1078" s="215"/>
      <c r="AC1078" s="215"/>
      <c r="AD1078" s="215"/>
      <c r="AE1078" s="215"/>
      <c r="AF1078" s="215"/>
      <c r="AG1078" s="215"/>
      <c r="AH1078" s="215"/>
      <c r="AI1078" s="215"/>
      <c r="AJ1078" s="215"/>
      <c r="AK1078" s="215"/>
      <c r="AL1078" s="215"/>
      <c r="AM1078" s="215"/>
      <c r="AN1078" s="215"/>
      <c r="AO1078" s="215"/>
      <c r="AP1078" s="215"/>
      <c r="AQ1078" s="215"/>
      <c r="AR1078" s="215"/>
      <c r="AS1078" s="216">
        <v>16</v>
      </c>
    </row>
    <row r="1079" spans="1:45">
      <c r="A1079" s="36"/>
      <c r="B1079" s="18">
        <v>1</v>
      </c>
      <c r="C1079" s="7">
        <v>4</v>
      </c>
      <c r="D1079" s="217">
        <v>34</v>
      </c>
      <c r="E1079" s="217">
        <v>36.963999999999999</v>
      </c>
      <c r="F1079" s="226">
        <v>39</v>
      </c>
      <c r="G1079" s="217">
        <v>40</v>
      </c>
      <c r="H1079" s="226">
        <v>35.7371792</v>
      </c>
      <c r="I1079" s="217">
        <v>33</v>
      </c>
      <c r="J1079" s="226">
        <v>50</v>
      </c>
      <c r="K1079" s="214"/>
      <c r="L1079" s="215"/>
      <c r="M1079" s="215"/>
      <c r="N1079" s="215"/>
      <c r="O1079" s="215"/>
      <c r="P1079" s="215"/>
      <c r="Q1079" s="215"/>
      <c r="R1079" s="215"/>
      <c r="S1079" s="215"/>
      <c r="T1079" s="215"/>
      <c r="U1079" s="215"/>
      <c r="V1079" s="215"/>
      <c r="W1079" s="215"/>
      <c r="X1079" s="215"/>
      <c r="Y1079" s="215"/>
      <c r="Z1079" s="215"/>
      <c r="AA1079" s="215"/>
      <c r="AB1079" s="215"/>
      <c r="AC1079" s="215"/>
      <c r="AD1079" s="215"/>
      <c r="AE1079" s="215"/>
      <c r="AF1079" s="215"/>
      <c r="AG1079" s="215"/>
      <c r="AH1079" s="215"/>
      <c r="AI1079" s="215"/>
      <c r="AJ1079" s="215"/>
      <c r="AK1079" s="215"/>
      <c r="AL1079" s="215"/>
      <c r="AM1079" s="215"/>
      <c r="AN1079" s="215"/>
      <c r="AO1079" s="215"/>
      <c r="AP1079" s="215"/>
      <c r="AQ1079" s="215"/>
      <c r="AR1079" s="215"/>
      <c r="AS1079" s="216">
        <v>38.707556409523811</v>
      </c>
    </row>
    <row r="1080" spans="1:45">
      <c r="A1080" s="36"/>
      <c r="B1080" s="18">
        <v>1</v>
      </c>
      <c r="C1080" s="7">
        <v>5</v>
      </c>
      <c r="D1080" s="217">
        <v>33</v>
      </c>
      <c r="E1080" s="217">
        <v>37.294600000000003</v>
      </c>
      <c r="F1080" s="217">
        <v>47</v>
      </c>
      <c r="G1080" s="217">
        <v>35</v>
      </c>
      <c r="H1080" s="217">
        <v>36.957396799999998</v>
      </c>
      <c r="I1080" s="217">
        <v>34</v>
      </c>
      <c r="J1080" s="217">
        <v>46.5</v>
      </c>
      <c r="K1080" s="214"/>
      <c r="L1080" s="215"/>
      <c r="M1080" s="215"/>
      <c r="N1080" s="215"/>
      <c r="O1080" s="215"/>
      <c r="P1080" s="215"/>
      <c r="Q1080" s="215"/>
      <c r="R1080" s="215"/>
      <c r="S1080" s="215"/>
      <c r="T1080" s="215"/>
      <c r="U1080" s="215"/>
      <c r="V1080" s="215"/>
      <c r="W1080" s="215"/>
      <c r="X1080" s="215"/>
      <c r="Y1080" s="215"/>
      <c r="Z1080" s="215"/>
      <c r="AA1080" s="215"/>
      <c r="AB1080" s="215"/>
      <c r="AC1080" s="215"/>
      <c r="AD1080" s="215"/>
      <c r="AE1080" s="215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6">
        <v>35</v>
      </c>
    </row>
    <row r="1081" spans="1:45">
      <c r="A1081" s="36"/>
      <c r="B1081" s="18">
        <v>1</v>
      </c>
      <c r="C1081" s="7">
        <v>6</v>
      </c>
      <c r="D1081" s="217">
        <v>34</v>
      </c>
      <c r="E1081" s="217">
        <v>38.325400000000002</v>
      </c>
      <c r="F1081" s="217">
        <v>45</v>
      </c>
      <c r="G1081" s="217">
        <v>40</v>
      </c>
      <c r="H1081" s="217">
        <v>35.515256800000003</v>
      </c>
      <c r="I1081" s="217">
        <v>32</v>
      </c>
      <c r="J1081" s="217">
        <v>45.7</v>
      </c>
      <c r="K1081" s="214"/>
      <c r="L1081" s="215"/>
      <c r="M1081" s="215"/>
      <c r="N1081" s="215"/>
      <c r="O1081" s="215"/>
      <c r="P1081" s="215"/>
      <c r="Q1081" s="215"/>
      <c r="R1081" s="215"/>
      <c r="S1081" s="215"/>
      <c r="T1081" s="215"/>
      <c r="U1081" s="215"/>
      <c r="V1081" s="215"/>
      <c r="W1081" s="215"/>
      <c r="X1081" s="215"/>
      <c r="Y1081" s="215"/>
      <c r="Z1081" s="215"/>
      <c r="AA1081" s="215"/>
      <c r="AB1081" s="215"/>
      <c r="AC1081" s="215"/>
      <c r="AD1081" s="215"/>
      <c r="AE1081" s="215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8"/>
    </row>
    <row r="1082" spans="1:45">
      <c r="A1082" s="36"/>
      <c r="B1082" s="19" t="s">
        <v>175</v>
      </c>
      <c r="C1082" s="11"/>
      <c r="D1082" s="219">
        <v>33.5</v>
      </c>
      <c r="E1082" s="219">
        <v>37.65925</v>
      </c>
      <c r="F1082" s="219">
        <v>44.166666666666664</v>
      </c>
      <c r="G1082" s="219">
        <v>38.333333333333336</v>
      </c>
      <c r="H1082" s="219">
        <v>36.360311533333338</v>
      </c>
      <c r="I1082" s="219">
        <v>33.166666666666664</v>
      </c>
      <c r="J1082" s="219">
        <v>47.766666666666659</v>
      </c>
      <c r="K1082" s="214"/>
      <c r="L1082" s="215"/>
      <c r="M1082" s="215"/>
      <c r="N1082" s="215"/>
      <c r="O1082" s="215"/>
      <c r="P1082" s="215"/>
      <c r="Q1082" s="215"/>
      <c r="R1082" s="215"/>
      <c r="S1082" s="215"/>
      <c r="T1082" s="215"/>
      <c r="U1082" s="215"/>
      <c r="V1082" s="215"/>
      <c r="W1082" s="215"/>
      <c r="X1082" s="215"/>
      <c r="Y1082" s="215"/>
      <c r="Z1082" s="215"/>
      <c r="AA1082" s="215"/>
      <c r="AB1082" s="215"/>
      <c r="AC1082" s="215"/>
      <c r="AD1082" s="215"/>
      <c r="AE1082" s="215"/>
      <c r="AF1082" s="215"/>
      <c r="AG1082" s="215"/>
      <c r="AH1082" s="215"/>
      <c r="AI1082" s="215"/>
      <c r="AJ1082" s="215"/>
      <c r="AK1082" s="215"/>
      <c r="AL1082" s="215"/>
      <c r="AM1082" s="215"/>
      <c r="AN1082" s="215"/>
      <c r="AO1082" s="215"/>
      <c r="AP1082" s="215"/>
      <c r="AQ1082" s="215"/>
      <c r="AR1082" s="215"/>
      <c r="AS1082" s="218"/>
    </row>
    <row r="1083" spans="1:45">
      <c r="A1083" s="36"/>
      <c r="B1083" s="2" t="s">
        <v>176</v>
      </c>
      <c r="C1083" s="34"/>
      <c r="D1083" s="220">
        <v>33.5</v>
      </c>
      <c r="E1083" s="220">
        <v>37.512699999999995</v>
      </c>
      <c r="F1083" s="220">
        <v>45</v>
      </c>
      <c r="G1083" s="220">
        <v>40</v>
      </c>
      <c r="H1083" s="220">
        <v>36.547368200000001</v>
      </c>
      <c r="I1083" s="220">
        <v>33.5</v>
      </c>
      <c r="J1083" s="220">
        <v>47.4</v>
      </c>
      <c r="K1083" s="214"/>
      <c r="L1083" s="215"/>
      <c r="M1083" s="215"/>
      <c r="N1083" s="215"/>
      <c r="O1083" s="215"/>
      <c r="P1083" s="215"/>
      <c r="Q1083" s="215"/>
      <c r="R1083" s="215"/>
      <c r="S1083" s="215"/>
      <c r="T1083" s="215"/>
      <c r="U1083" s="215"/>
      <c r="V1083" s="215"/>
      <c r="W1083" s="215"/>
      <c r="X1083" s="215"/>
      <c r="Y1083" s="215"/>
      <c r="Z1083" s="215"/>
      <c r="AA1083" s="215"/>
      <c r="AB1083" s="215"/>
      <c r="AC1083" s="215"/>
      <c r="AD1083" s="215"/>
      <c r="AE1083" s="215"/>
      <c r="AF1083" s="215"/>
      <c r="AG1083" s="215"/>
      <c r="AH1083" s="215"/>
      <c r="AI1083" s="215"/>
      <c r="AJ1083" s="215"/>
      <c r="AK1083" s="215"/>
      <c r="AL1083" s="215"/>
      <c r="AM1083" s="215"/>
      <c r="AN1083" s="215"/>
      <c r="AO1083" s="215"/>
      <c r="AP1083" s="215"/>
      <c r="AQ1083" s="215"/>
      <c r="AR1083" s="215"/>
      <c r="AS1083" s="218"/>
    </row>
    <row r="1084" spans="1:45">
      <c r="A1084" s="36"/>
      <c r="B1084" s="2" t="s">
        <v>177</v>
      </c>
      <c r="C1084" s="34"/>
      <c r="D1084" s="220">
        <v>0.54772255750516607</v>
      </c>
      <c r="E1084" s="220">
        <v>0.56152564233523716</v>
      </c>
      <c r="F1084" s="220">
        <v>3.488074922742725</v>
      </c>
      <c r="G1084" s="220">
        <v>2.5819888974716112</v>
      </c>
      <c r="H1084" s="220">
        <v>0.61028344532282486</v>
      </c>
      <c r="I1084" s="220">
        <v>0.98319208025017502</v>
      </c>
      <c r="J1084" s="220">
        <v>1.8304826321674474</v>
      </c>
      <c r="K1084" s="214"/>
      <c r="L1084" s="215"/>
      <c r="M1084" s="215"/>
      <c r="N1084" s="215"/>
      <c r="O1084" s="215"/>
      <c r="P1084" s="215"/>
      <c r="Q1084" s="215"/>
      <c r="R1084" s="215"/>
      <c r="S1084" s="215"/>
      <c r="T1084" s="215"/>
      <c r="U1084" s="215"/>
      <c r="V1084" s="215"/>
      <c r="W1084" s="215"/>
      <c r="X1084" s="215"/>
      <c r="Y1084" s="215"/>
      <c r="Z1084" s="215"/>
      <c r="AA1084" s="215"/>
      <c r="AB1084" s="215"/>
      <c r="AC1084" s="215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215"/>
      <c r="AN1084" s="215"/>
      <c r="AO1084" s="215"/>
      <c r="AP1084" s="215"/>
      <c r="AQ1084" s="215"/>
      <c r="AR1084" s="215"/>
      <c r="AS1084" s="218"/>
    </row>
    <row r="1085" spans="1:45">
      <c r="A1085" s="36"/>
      <c r="B1085" s="2" t="s">
        <v>86</v>
      </c>
      <c r="C1085" s="34"/>
      <c r="D1085" s="12">
        <v>1.6349927089706451E-2</v>
      </c>
      <c r="E1085" s="12">
        <v>1.4910696371681251E-2</v>
      </c>
      <c r="F1085" s="12">
        <v>7.8975281269646605E-2</v>
      </c>
      <c r="G1085" s="12">
        <v>6.7356232107955077E-2</v>
      </c>
      <c r="H1085" s="12">
        <v>1.6784329385168967E-2</v>
      </c>
      <c r="I1085" s="12">
        <v>2.9643982319100756E-2</v>
      </c>
      <c r="J1085" s="12">
        <v>3.8321339124231288E-2</v>
      </c>
      <c r="K1085" s="116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5"/>
    </row>
    <row r="1086" spans="1:45">
      <c r="A1086" s="36"/>
      <c r="B1086" s="2" t="s">
        <v>178</v>
      </c>
      <c r="C1086" s="34"/>
      <c r="D1086" s="12">
        <v>-0.13453591217250072</v>
      </c>
      <c r="E1086" s="12">
        <v>-2.708273285021634E-2</v>
      </c>
      <c r="F1086" s="12">
        <v>0.14103474265814575</v>
      </c>
      <c r="G1086" s="12">
        <v>-9.6679592023638516E-3</v>
      </c>
      <c r="H1086" s="12">
        <v>-6.0640481960595793E-2</v>
      </c>
      <c r="I1086" s="12">
        <v>-0.14314749513595848</v>
      </c>
      <c r="J1086" s="12">
        <v>0.23403983866348899</v>
      </c>
      <c r="K1086" s="116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5"/>
    </row>
    <row r="1087" spans="1:45">
      <c r="A1087" s="36"/>
      <c r="B1087" s="58" t="s">
        <v>179</v>
      </c>
      <c r="C1087" s="59"/>
      <c r="D1087" s="57">
        <v>0.67</v>
      </c>
      <c r="E1087" s="57">
        <v>0</v>
      </c>
      <c r="F1087" s="57">
        <v>1.05</v>
      </c>
      <c r="G1087" s="57">
        <v>0.11</v>
      </c>
      <c r="H1087" s="57">
        <v>0.21</v>
      </c>
      <c r="I1087" s="57">
        <v>0.73</v>
      </c>
      <c r="J1087" s="57">
        <v>1.64</v>
      </c>
      <c r="K1087" s="116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5"/>
    </row>
    <row r="1088" spans="1:45">
      <c r="B1088" s="37"/>
      <c r="C1088" s="19"/>
      <c r="D1088" s="32"/>
      <c r="E1088" s="32"/>
      <c r="F1088" s="32"/>
      <c r="G1088" s="32"/>
      <c r="H1088" s="32"/>
      <c r="I1088" s="32"/>
      <c r="J1088" s="32"/>
      <c r="AS1088" s="75"/>
    </row>
    <row r="1089" spans="45:45">
      <c r="AS1089" s="75"/>
    </row>
    <row r="1090" spans="45:45">
      <c r="AS1090" s="75"/>
    </row>
    <row r="1091" spans="45:45">
      <c r="AS1091" s="75"/>
    </row>
    <row r="1092" spans="45:45">
      <c r="AS1092" s="75"/>
    </row>
    <row r="1093" spans="45:45">
      <c r="AS1093" s="75"/>
    </row>
    <row r="1094" spans="45:45">
      <c r="AS1094" s="75"/>
    </row>
    <row r="1095" spans="45:45">
      <c r="AS1095" s="75"/>
    </row>
    <row r="1096" spans="45:45">
      <c r="AS1096" s="75"/>
    </row>
    <row r="1097" spans="45:45">
      <c r="AS1097" s="75"/>
    </row>
    <row r="1098" spans="45:45">
      <c r="AS1098" s="75"/>
    </row>
    <row r="1099" spans="45:45">
      <c r="AS1099" s="75"/>
    </row>
    <row r="1100" spans="45:45">
      <c r="AS1100" s="75"/>
    </row>
    <row r="1101" spans="45:45">
      <c r="AS1101" s="75"/>
    </row>
    <row r="1102" spans="45:45">
      <c r="AS1102" s="75"/>
    </row>
    <row r="1103" spans="45:45">
      <c r="AS1103" s="75"/>
    </row>
    <row r="1104" spans="45:45">
      <c r="AS1104" s="75"/>
    </row>
    <row r="1105" spans="45:45">
      <c r="AS1105" s="75"/>
    </row>
    <row r="1106" spans="45:45">
      <c r="AS1106" s="75"/>
    </row>
    <row r="1107" spans="45:45">
      <c r="AS1107" s="75"/>
    </row>
    <row r="1108" spans="45:45">
      <c r="AS1108" s="75"/>
    </row>
    <row r="1109" spans="45:45">
      <c r="AS1109" s="75"/>
    </row>
    <row r="1110" spans="45:45">
      <c r="AS1110" s="75"/>
    </row>
    <row r="1111" spans="45:45">
      <c r="AS1111" s="75"/>
    </row>
    <row r="1112" spans="45:45">
      <c r="AS1112" s="75"/>
    </row>
    <row r="1113" spans="45:45">
      <c r="AS1113" s="75"/>
    </row>
    <row r="1114" spans="45:45">
      <c r="AS1114" s="75"/>
    </row>
    <row r="1115" spans="45:45">
      <c r="AS1115" s="75"/>
    </row>
    <row r="1116" spans="45:45">
      <c r="AS1116" s="75"/>
    </row>
    <row r="1117" spans="45:45">
      <c r="AS1117" s="75"/>
    </row>
    <row r="1118" spans="45:45">
      <c r="AS1118" s="75"/>
    </row>
    <row r="1119" spans="45:45">
      <c r="AS1119" s="75"/>
    </row>
    <row r="1120" spans="45:45">
      <c r="AS1120" s="75"/>
    </row>
    <row r="1121" spans="45:45">
      <c r="AS1121" s="75"/>
    </row>
    <row r="1122" spans="45:45">
      <c r="AS1122" s="75"/>
    </row>
    <row r="1123" spans="45:45">
      <c r="AS1123" s="75"/>
    </row>
    <row r="1124" spans="45:45">
      <c r="AS1124" s="75"/>
    </row>
    <row r="1125" spans="45:45">
      <c r="AS1125" s="75"/>
    </row>
    <row r="1126" spans="45:45">
      <c r="AS1126" s="75"/>
    </row>
    <row r="1127" spans="45:45">
      <c r="AS1127" s="75"/>
    </row>
    <row r="1128" spans="45:45">
      <c r="AS1128" s="75"/>
    </row>
    <row r="1129" spans="45:45">
      <c r="AS1129" s="75"/>
    </row>
    <row r="1130" spans="45:45">
      <c r="AS1130" s="75"/>
    </row>
    <row r="1131" spans="45:45">
      <c r="AS1131" s="75"/>
    </row>
    <row r="1132" spans="45:45">
      <c r="AS1132" s="75"/>
    </row>
    <row r="1133" spans="45:45">
      <c r="AS1133" s="75"/>
    </row>
    <row r="1134" spans="45:45">
      <c r="AS1134" s="75"/>
    </row>
    <row r="1135" spans="45:45">
      <c r="AS1135" s="75"/>
    </row>
    <row r="1136" spans="45:45">
      <c r="AS1136" s="75"/>
    </row>
    <row r="1137" spans="45:45">
      <c r="AS1137" s="76"/>
    </row>
    <row r="1138" spans="45:45">
      <c r="AS1138" s="77"/>
    </row>
    <row r="1139" spans="45:45">
      <c r="AS1139" s="77"/>
    </row>
    <row r="1140" spans="45:45">
      <c r="AS1140" s="77"/>
    </row>
    <row r="1141" spans="45:45">
      <c r="AS1141" s="77"/>
    </row>
    <row r="1142" spans="45:45">
      <c r="AS1142" s="77"/>
    </row>
    <row r="1143" spans="45:45">
      <c r="AS1143" s="77"/>
    </row>
    <row r="1144" spans="45:45">
      <c r="AS1144" s="77"/>
    </row>
    <row r="1145" spans="45:45">
      <c r="AS1145" s="77"/>
    </row>
    <row r="1146" spans="45:45">
      <c r="AS1146" s="77"/>
    </row>
    <row r="1147" spans="45:45">
      <c r="AS1147" s="77"/>
    </row>
    <row r="1148" spans="45:45">
      <c r="AS1148" s="77"/>
    </row>
    <row r="1149" spans="45:45">
      <c r="AS1149" s="77"/>
    </row>
    <row r="1150" spans="45:45">
      <c r="AS1150" s="77"/>
    </row>
    <row r="1151" spans="45:45">
      <c r="AS1151" s="77"/>
    </row>
    <row r="1152" spans="45:45">
      <c r="AS1152" s="77"/>
    </row>
    <row r="1153" spans="45:45">
      <c r="AS1153" s="77"/>
    </row>
    <row r="1154" spans="45:45">
      <c r="AS1154" s="77"/>
    </row>
    <row r="1155" spans="45:45">
      <c r="AS1155" s="77"/>
    </row>
    <row r="1156" spans="45:45">
      <c r="AS1156" s="77"/>
    </row>
    <row r="1157" spans="45:45">
      <c r="AS1157" s="77"/>
    </row>
    <row r="1158" spans="45:45">
      <c r="AS1158" s="77"/>
    </row>
    <row r="1159" spans="45:45">
      <c r="AS1159" s="77"/>
    </row>
    <row r="1160" spans="45:45">
      <c r="AS1160" s="77"/>
    </row>
    <row r="1161" spans="45:45">
      <c r="AS1161" s="77"/>
    </row>
    <row r="1162" spans="45:45">
      <c r="AS1162" s="77"/>
    </row>
    <row r="1163" spans="45:45">
      <c r="AS1163" s="77"/>
    </row>
    <row r="1164" spans="45:45">
      <c r="AS1164" s="77"/>
    </row>
    <row r="1165" spans="45:45">
      <c r="AS1165" s="77"/>
    </row>
    <row r="1166" spans="45:45">
      <c r="AS1166" s="77"/>
    </row>
    <row r="1167" spans="45:45">
      <c r="AS1167" s="77"/>
    </row>
    <row r="1168" spans="45:45">
      <c r="AS1168" s="77"/>
    </row>
    <row r="1169" spans="45:45">
      <c r="AS1169" s="77"/>
    </row>
    <row r="1170" spans="45:45">
      <c r="AS1170" s="77"/>
    </row>
    <row r="1171" spans="45:45">
      <c r="AS1171" s="77"/>
    </row>
  </sheetData>
  <dataConsolidate/>
  <conditionalFormatting sqref="C2:C15 C17:C18 C30:C33 C36 C48:C51 C54 C66:C69 C72 C84:C87 C90 C102:C105 C108 C121:C124 C127 C139:C142 C145 C157:C160 C163 C175:C178 C181 C193:C196 C199 C211:C214 C217 C229:C232 C235 C247:C250 C253 C265:C268 C271 C283:C286 C289 C301:C304 C307 C319:C322 C325 C337:C340 C343 C355:C358 C361 C373:C376 C379 C391:C394 C397 C409:C412 C415 C427:C430 C433 C446:C449 C452 C465:C468 C471 C484:C487 C490 C502:C505 C508 C520:C523 C526 C538:C541 C544 C557:C560 C563 C575:C578 C581 C593:C596 C599 C611:C614 C617 C630:C633 C636 C648:C651 C654 C666:C669 C672 C684:C687 C690 C702:C705 C708 C720:C723 C726 C738:C741 C744 C756:C759 C762 C775:C778 C781 C793:C796 C799 C811:C814 C817 C829:C832 C835 C847:C850 C853 C865:C868 C871 C883:C886 C889 C901:C904 C907 C919:C922 C925 C938:C941 C944 C956:C959 C962 C974:C977 C980 C992:C995 C998 C1010:C1013 C1016 C1028:C1031 C1034 C1046:C1049 C1052 C1064:C1067 C1070 C1082:C1085 C1088 D2:N18 D20:M36 D38:M54 D56:I72 D74:H90 D92:L108 D111:N127 D129:N145 D147:G163 D165:M181 D183:L199 D201:E217 D219:O235 D237:D253 D255:D271 D273:D289 D291:N307 D309:H325 D327:D343 D345:E361 D363:E379 D381:D397 D399:G415 D417:M433 D436:J452 D455:J471 D474:E490 D492:N508 D510:N526 D528:N544 D547:M563 D565:H581 D583:D599 D601:M617 D620:K636 D638:N654 D656:D672 D674:E690 D692:D708 D710:M726 D728:L744 D746:M762 D765:F781 D783:D799 D801:H817 D819:L835 D837:F853 D855:E871 D873:H889 D891:F907 D909:L925 D928:I944 D946:D962 D964:H980 D982:L998 D1000:L1016 D1018:I1034 D1036:E1052 D1054:O1070 D1072:J1088">
    <cfRule type="expression" dxfId="520" priority="1317" stopIfTrue="1">
      <formula>AND(ISBLANK(INDIRECT(Anlyt_LabRefLastCol)),ISBLANK(INDIRECT(Anlyt_LabRefThisCol)))</formula>
    </cfRule>
    <cfRule type="expression" dxfId="519" priority="1318">
      <formula>ISBLANK(INDIRECT(Anlyt_LabRefThisCol))</formula>
    </cfRule>
  </conditionalFormatting>
  <conditionalFormatting sqref="B6:N11 B24:M29 B42:M47 B60:I65 B78:H83 B96:L101 B115:N120 B133:N138 B151:G156 B169:M174 B187:L192 B205:E210 B223:O228 B241:D246 B259:D264 B277:D282 B295:N300 B313:H318 B331:D336 B349:E354 B367:E372 B385:D390 B403:G408 B421:M426 B440:J445 B459:J464 B478:E483 B496:N501 B514:N519 B532:N537 B551:M556 B569:H574 B587:D592 B605:M610 B624:K629 B642:N647 B660:D665 B678:E683 B696:D701 B714:M719 B732:L737 B750:M755 B769:F774 B787:D792 B805:H810 B823:L828 B841:F846 B859:E864 B877:H882 B895:F900 B913:L918 B932:I937 B950:D955 B968:H973 B986:L991 B1004:L1009 B1022:I1027 B1040:E1045 B1058:O1063 B1076:J1081">
    <cfRule type="expression" dxfId="518" priority="1319">
      <formula>AND($B6&lt;&gt;$B5,NOT(ISBLANK(INDIRECT(Anlyt_LabRefThisCol))))</formula>
    </cfRule>
  </conditionalFormatting>
  <conditionalFormatting sqref="C16">
    <cfRule type="expression" dxfId="517" priority="1301" stopIfTrue="1">
      <formula>AND(ISBLANK(INDIRECT(Anlyt_LabRefLastCol)),ISBLANK(INDIRECT(Anlyt_LabRefThisCol)))</formula>
    </cfRule>
    <cfRule type="expression" dxfId="516" priority="1302">
      <formula>ISBLANK(INDIRECT(Anlyt_LabRefThisCol))</formula>
    </cfRule>
  </conditionalFormatting>
  <conditionalFormatting sqref="C20:C29 C35">
    <cfRule type="expression" dxfId="515" priority="1295" stopIfTrue="1">
      <formula>AND(ISBLANK(INDIRECT(Anlyt_LabRefLastCol)),ISBLANK(INDIRECT(Anlyt_LabRefThisCol)))</formula>
    </cfRule>
    <cfRule type="expression" dxfId="514" priority="1296">
      <formula>ISBLANK(INDIRECT(Anlyt_LabRefThisCol))</formula>
    </cfRule>
  </conditionalFormatting>
  <conditionalFormatting sqref="C34">
    <cfRule type="expression" dxfId="513" priority="1279" stopIfTrue="1">
      <formula>AND(ISBLANK(INDIRECT(Anlyt_LabRefLastCol)),ISBLANK(INDIRECT(Anlyt_LabRefThisCol)))</formula>
    </cfRule>
    <cfRule type="expression" dxfId="512" priority="1280">
      <formula>ISBLANK(INDIRECT(Anlyt_LabRefThisCol))</formula>
    </cfRule>
  </conditionalFormatting>
  <conditionalFormatting sqref="C38:C47 C53">
    <cfRule type="expression" dxfId="511" priority="1273" stopIfTrue="1">
      <formula>AND(ISBLANK(INDIRECT(Anlyt_LabRefLastCol)),ISBLANK(INDIRECT(Anlyt_LabRefThisCol)))</formula>
    </cfRule>
    <cfRule type="expression" dxfId="510" priority="1274">
      <formula>ISBLANK(INDIRECT(Anlyt_LabRefThisCol))</formula>
    </cfRule>
  </conditionalFormatting>
  <conditionalFormatting sqref="C52">
    <cfRule type="expression" dxfId="509" priority="1257" stopIfTrue="1">
      <formula>AND(ISBLANK(INDIRECT(Anlyt_LabRefLastCol)),ISBLANK(INDIRECT(Anlyt_LabRefThisCol)))</formula>
    </cfRule>
    <cfRule type="expression" dxfId="508" priority="1258">
      <formula>ISBLANK(INDIRECT(Anlyt_LabRefThisCol))</formula>
    </cfRule>
  </conditionalFormatting>
  <conditionalFormatting sqref="C56:C65 C71">
    <cfRule type="expression" dxfId="507" priority="1251" stopIfTrue="1">
      <formula>AND(ISBLANK(INDIRECT(Anlyt_LabRefLastCol)),ISBLANK(INDIRECT(Anlyt_LabRefThisCol)))</formula>
    </cfRule>
    <cfRule type="expression" dxfId="506" priority="1252">
      <formula>ISBLANK(INDIRECT(Anlyt_LabRefThisCol))</formula>
    </cfRule>
  </conditionalFormatting>
  <conditionalFormatting sqref="C70">
    <cfRule type="expression" dxfId="505" priority="1235" stopIfTrue="1">
      <formula>AND(ISBLANK(INDIRECT(Anlyt_LabRefLastCol)),ISBLANK(INDIRECT(Anlyt_LabRefThisCol)))</formula>
    </cfRule>
    <cfRule type="expression" dxfId="504" priority="1236">
      <formula>ISBLANK(INDIRECT(Anlyt_LabRefThisCol))</formula>
    </cfRule>
  </conditionalFormatting>
  <conditionalFormatting sqref="C74:C83 C89">
    <cfRule type="expression" dxfId="503" priority="1229" stopIfTrue="1">
      <formula>AND(ISBLANK(INDIRECT(Anlyt_LabRefLastCol)),ISBLANK(INDIRECT(Anlyt_LabRefThisCol)))</formula>
    </cfRule>
    <cfRule type="expression" dxfId="502" priority="1230">
      <formula>ISBLANK(INDIRECT(Anlyt_LabRefThisCol))</formula>
    </cfRule>
  </conditionalFormatting>
  <conditionalFormatting sqref="C88">
    <cfRule type="expression" dxfId="501" priority="1213" stopIfTrue="1">
      <formula>AND(ISBLANK(INDIRECT(Anlyt_LabRefLastCol)),ISBLANK(INDIRECT(Anlyt_LabRefThisCol)))</formula>
    </cfRule>
    <cfRule type="expression" dxfId="500" priority="1214">
      <formula>ISBLANK(INDIRECT(Anlyt_LabRefThisCol))</formula>
    </cfRule>
  </conditionalFormatting>
  <conditionalFormatting sqref="C92:C101 C107">
    <cfRule type="expression" dxfId="499" priority="1207" stopIfTrue="1">
      <formula>AND(ISBLANK(INDIRECT(Anlyt_LabRefLastCol)),ISBLANK(INDIRECT(Anlyt_LabRefThisCol)))</formula>
    </cfRule>
    <cfRule type="expression" dxfId="498" priority="1208">
      <formula>ISBLANK(INDIRECT(Anlyt_LabRefThisCol))</formula>
    </cfRule>
  </conditionalFormatting>
  <conditionalFormatting sqref="C106">
    <cfRule type="expression" dxfId="497" priority="1191" stopIfTrue="1">
      <formula>AND(ISBLANK(INDIRECT(Anlyt_LabRefLastCol)),ISBLANK(INDIRECT(Anlyt_LabRefThisCol)))</formula>
    </cfRule>
    <cfRule type="expression" dxfId="496" priority="1192">
      <formula>ISBLANK(INDIRECT(Anlyt_LabRefThisCol))</formula>
    </cfRule>
  </conditionalFormatting>
  <conditionalFormatting sqref="C111:C120 C126">
    <cfRule type="expression" dxfId="495" priority="1185" stopIfTrue="1">
      <formula>AND(ISBLANK(INDIRECT(Anlyt_LabRefLastCol)),ISBLANK(INDIRECT(Anlyt_LabRefThisCol)))</formula>
    </cfRule>
    <cfRule type="expression" dxfId="494" priority="1186">
      <formula>ISBLANK(INDIRECT(Anlyt_LabRefThisCol))</formula>
    </cfRule>
  </conditionalFormatting>
  <conditionalFormatting sqref="C125">
    <cfRule type="expression" dxfId="493" priority="1169" stopIfTrue="1">
      <formula>AND(ISBLANK(INDIRECT(Anlyt_LabRefLastCol)),ISBLANK(INDIRECT(Anlyt_LabRefThisCol)))</formula>
    </cfRule>
    <cfRule type="expression" dxfId="492" priority="1170">
      <formula>ISBLANK(INDIRECT(Anlyt_LabRefThisCol))</formula>
    </cfRule>
  </conditionalFormatting>
  <conditionalFormatting sqref="C129:C138 C144">
    <cfRule type="expression" dxfId="491" priority="1163" stopIfTrue="1">
      <formula>AND(ISBLANK(INDIRECT(Anlyt_LabRefLastCol)),ISBLANK(INDIRECT(Anlyt_LabRefThisCol)))</formula>
    </cfRule>
    <cfRule type="expression" dxfId="490" priority="1164">
      <formula>ISBLANK(INDIRECT(Anlyt_LabRefThisCol))</formula>
    </cfRule>
  </conditionalFormatting>
  <conditionalFormatting sqref="C143">
    <cfRule type="expression" dxfId="489" priority="1147" stopIfTrue="1">
      <formula>AND(ISBLANK(INDIRECT(Anlyt_LabRefLastCol)),ISBLANK(INDIRECT(Anlyt_LabRefThisCol)))</formula>
    </cfRule>
    <cfRule type="expression" dxfId="488" priority="1148">
      <formula>ISBLANK(INDIRECT(Anlyt_LabRefThisCol))</formula>
    </cfRule>
  </conditionalFormatting>
  <conditionalFormatting sqref="C147:C156 C162">
    <cfRule type="expression" dxfId="487" priority="1141" stopIfTrue="1">
      <formula>AND(ISBLANK(INDIRECT(Anlyt_LabRefLastCol)),ISBLANK(INDIRECT(Anlyt_LabRefThisCol)))</formula>
    </cfRule>
    <cfRule type="expression" dxfId="486" priority="1142">
      <formula>ISBLANK(INDIRECT(Anlyt_LabRefThisCol))</formula>
    </cfRule>
  </conditionalFormatting>
  <conditionalFormatting sqref="C161">
    <cfRule type="expression" dxfId="485" priority="1125" stopIfTrue="1">
      <formula>AND(ISBLANK(INDIRECT(Anlyt_LabRefLastCol)),ISBLANK(INDIRECT(Anlyt_LabRefThisCol)))</formula>
    </cfRule>
    <cfRule type="expression" dxfId="484" priority="1126">
      <formula>ISBLANK(INDIRECT(Anlyt_LabRefThisCol))</formula>
    </cfRule>
  </conditionalFormatting>
  <conditionalFormatting sqref="C165:C174 C180">
    <cfRule type="expression" dxfId="483" priority="1119" stopIfTrue="1">
      <formula>AND(ISBLANK(INDIRECT(Anlyt_LabRefLastCol)),ISBLANK(INDIRECT(Anlyt_LabRefThisCol)))</formula>
    </cfRule>
    <cfRule type="expression" dxfId="482" priority="1120">
      <formula>ISBLANK(INDIRECT(Anlyt_LabRefThisCol))</formula>
    </cfRule>
  </conditionalFormatting>
  <conditionalFormatting sqref="C179">
    <cfRule type="expression" dxfId="481" priority="1103" stopIfTrue="1">
      <formula>AND(ISBLANK(INDIRECT(Anlyt_LabRefLastCol)),ISBLANK(INDIRECT(Anlyt_LabRefThisCol)))</formula>
    </cfRule>
    <cfRule type="expression" dxfId="480" priority="1104">
      <formula>ISBLANK(INDIRECT(Anlyt_LabRefThisCol))</formula>
    </cfRule>
  </conditionalFormatting>
  <conditionalFormatting sqref="C183:C192 C198">
    <cfRule type="expression" dxfId="479" priority="1097" stopIfTrue="1">
      <formula>AND(ISBLANK(INDIRECT(Anlyt_LabRefLastCol)),ISBLANK(INDIRECT(Anlyt_LabRefThisCol)))</formula>
    </cfRule>
    <cfRule type="expression" dxfId="478" priority="1098">
      <formula>ISBLANK(INDIRECT(Anlyt_LabRefThisCol))</formula>
    </cfRule>
  </conditionalFormatting>
  <conditionalFormatting sqref="C197">
    <cfRule type="expression" dxfId="477" priority="1081" stopIfTrue="1">
      <formula>AND(ISBLANK(INDIRECT(Anlyt_LabRefLastCol)),ISBLANK(INDIRECT(Anlyt_LabRefThisCol)))</formula>
    </cfRule>
    <cfRule type="expression" dxfId="476" priority="1082">
      <formula>ISBLANK(INDIRECT(Anlyt_LabRefThisCol))</formula>
    </cfRule>
  </conditionalFormatting>
  <conditionalFormatting sqref="C201:C210 C216">
    <cfRule type="expression" dxfId="475" priority="1075" stopIfTrue="1">
      <formula>AND(ISBLANK(INDIRECT(Anlyt_LabRefLastCol)),ISBLANK(INDIRECT(Anlyt_LabRefThisCol)))</formula>
    </cfRule>
    <cfRule type="expression" dxfId="474" priority="1076">
      <formula>ISBLANK(INDIRECT(Anlyt_LabRefThisCol))</formula>
    </cfRule>
  </conditionalFormatting>
  <conditionalFormatting sqref="C215">
    <cfRule type="expression" dxfId="473" priority="1059" stopIfTrue="1">
      <formula>AND(ISBLANK(INDIRECT(Anlyt_LabRefLastCol)),ISBLANK(INDIRECT(Anlyt_LabRefThisCol)))</formula>
    </cfRule>
    <cfRule type="expression" dxfId="472" priority="1060">
      <formula>ISBLANK(INDIRECT(Anlyt_LabRefThisCol))</formula>
    </cfRule>
  </conditionalFormatting>
  <conditionalFormatting sqref="C219:C228 C234">
    <cfRule type="expression" dxfId="471" priority="1053" stopIfTrue="1">
      <formula>AND(ISBLANK(INDIRECT(Anlyt_LabRefLastCol)),ISBLANK(INDIRECT(Anlyt_LabRefThisCol)))</formula>
    </cfRule>
    <cfRule type="expression" dxfId="470" priority="1054">
      <formula>ISBLANK(INDIRECT(Anlyt_LabRefThisCol))</formula>
    </cfRule>
  </conditionalFormatting>
  <conditionalFormatting sqref="C233">
    <cfRule type="expression" dxfId="469" priority="1037" stopIfTrue="1">
      <formula>AND(ISBLANK(INDIRECT(Anlyt_LabRefLastCol)),ISBLANK(INDIRECT(Anlyt_LabRefThisCol)))</formula>
    </cfRule>
    <cfRule type="expression" dxfId="468" priority="1038">
      <formula>ISBLANK(INDIRECT(Anlyt_LabRefThisCol))</formula>
    </cfRule>
  </conditionalFormatting>
  <conditionalFormatting sqref="C237:C246 C252">
    <cfRule type="expression" dxfId="467" priority="1031" stopIfTrue="1">
      <formula>AND(ISBLANK(INDIRECT(Anlyt_LabRefLastCol)),ISBLANK(INDIRECT(Anlyt_LabRefThisCol)))</formula>
    </cfRule>
    <cfRule type="expression" dxfId="466" priority="1032">
      <formula>ISBLANK(INDIRECT(Anlyt_LabRefThisCol))</formula>
    </cfRule>
  </conditionalFormatting>
  <conditionalFormatting sqref="C251">
    <cfRule type="expression" dxfId="465" priority="1015" stopIfTrue="1">
      <formula>AND(ISBLANK(INDIRECT(Anlyt_LabRefLastCol)),ISBLANK(INDIRECT(Anlyt_LabRefThisCol)))</formula>
    </cfRule>
    <cfRule type="expression" dxfId="464" priority="1016">
      <formula>ISBLANK(INDIRECT(Anlyt_LabRefThisCol))</formula>
    </cfRule>
  </conditionalFormatting>
  <conditionalFormatting sqref="C255:C264 C270">
    <cfRule type="expression" dxfId="463" priority="1009" stopIfTrue="1">
      <formula>AND(ISBLANK(INDIRECT(Anlyt_LabRefLastCol)),ISBLANK(INDIRECT(Anlyt_LabRefThisCol)))</formula>
    </cfRule>
    <cfRule type="expression" dxfId="462" priority="1010">
      <formula>ISBLANK(INDIRECT(Anlyt_LabRefThisCol))</formula>
    </cfRule>
  </conditionalFormatting>
  <conditionalFormatting sqref="C269">
    <cfRule type="expression" dxfId="461" priority="993" stopIfTrue="1">
      <formula>AND(ISBLANK(INDIRECT(Anlyt_LabRefLastCol)),ISBLANK(INDIRECT(Anlyt_LabRefThisCol)))</formula>
    </cfRule>
    <cfRule type="expression" dxfId="460" priority="994">
      <formula>ISBLANK(INDIRECT(Anlyt_LabRefThisCol))</formula>
    </cfRule>
  </conditionalFormatting>
  <conditionalFormatting sqref="C273:C282 C288">
    <cfRule type="expression" dxfId="459" priority="987" stopIfTrue="1">
      <formula>AND(ISBLANK(INDIRECT(Anlyt_LabRefLastCol)),ISBLANK(INDIRECT(Anlyt_LabRefThisCol)))</formula>
    </cfRule>
    <cfRule type="expression" dxfId="458" priority="988">
      <formula>ISBLANK(INDIRECT(Anlyt_LabRefThisCol))</formula>
    </cfRule>
  </conditionalFormatting>
  <conditionalFormatting sqref="C287">
    <cfRule type="expression" dxfId="457" priority="971" stopIfTrue="1">
      <formula>AND(ISBLANK(INDIRECT(Anlyt_LabRefLastCol)),ISBLANK(INDIRECT(Anlyt_LabRefThisCol)))</formula>
    </cfRule>
    <cfRule type="expression" dxfId="456" priority="972">
      <formula>ISBLANK(INDIRECT(Anlyt_LabRefThisCol))</formula>
    </cfRule>
  </conditionalFormatting>
  <conditionalFormatting sqref="C291:C300 C306">
    <cfRule type="expression" dxfId="455" priority="965" stopIfTrue="1">
      <formula>AND(ISBLANK(INDIRECT(Anlyt_LabRefLastCol)),ISBLANK(INDIRECT(Anlyt_LabRefThisCol)))</formula>
    </cfRule>
    <cfRule type="expression" dxfId="454" priority="966">
      <formula>ISBLANK(INDIRECT(Anlyt_LabRefThisCol))</formula>
    </cfRule>
  </conditionalFormatting>
  <conditionalFormatting sqref="C305">
    <cfRule type="expression" dxfId="453" priority="949" stopIfTrue="1">
      <formula>AND(ISBLANK(INDIRECT(Anlyt_LabRefLastCol)),ISBLANK(INDIRECT(Anlyt_LabRefThisCol)))</formula>
    </cfRule>
    <cfRule type="expression" dxfId="452" priority="950">
      <formula>ISBLANK(INDIRECT(Anlyt_LabRefThisCol))</formula>
    </cfRule>
  </conditionalFormatting>
  <conditionalFormatting sqref="C309:C318 C324">
    <cfRule type="expression" dxfId="451" priority="943" stopIfTrue="1">
      <formula>AND(ISBLANK(INDIRECT(Anlyt_LabRefLastCol)),ISBLANK(INDIRECT(Anlyt_LabRefThisCol)))</formula>
    </cfRule>
    <cfRule type="expression" dxfId="450" priority="944">
      <formula>ISBLANK(INDIRECT(Anlyt_LabRefThisCol))</formula>
    </cfRule>
  </conditionalFormatting>
  <conditionalFormatting sqref="C323">
    <cfRule type="expression" dxfId="449" priority="927" stopIfTrue="1">
      <formula>AND(ISBLANK(INDIRECT(Anlyt_LabRefLastCol)),ISBLANK(INDIRECT(Anlyt_LabRefThisCol)))</formula>
    </cfRule>
    <cfRule type="expression" dxfId="448" priority="928">
      <formula>ISBLANK(INDIRECT(Anlyt_LabRefThisCol))</formula>
    </cfRule>
  </conditionalFormatting>
  <conditionalFormatting sqref="C327:C336 C342">
    <cfRule type="expression" dxfId="447" priority="921" stopIfTrue="1">
      <formula>AND(ISBLANK(INDIRECT(Anlyt_LabRefLastCol)),ISBLANK(INDIRECT(Anlyt_LabRefThisCol)))</formula>
    </cfRule>
    <cfRule type="expression" dxfId="446" priority="922">
      <formula>ISBLANK(INDIRECT(Anlyt_LabRefThisCol))</formula>
    </cfRule>
  </conditionalFormatting>
  <conditionalFormatting sqref="C341">
    <cfRule type="expression" dxfId="445" priority="905" stopIfTrue="1">
      <formula>AND(ISBLANK(INDIRECT(Anlyt_LabRefLastCol)),ISBLANK(INDIRECT(Anlyt_LabRefThisCol)))</formula>
    </cfRule>
    <cfRule type="expression" dxfId="444" priority="906">
      <formula>ISBLANK(INDIRECT(Anlyt_LabRefThisCol))</formula>
    </cfRule>
  </conditionalFormatting>
  <conditionalFormatting sqref="C345:C354 C360">
    <cfRule type="expression" dxfId="443" priority="899" stopIfTrue="1">
      <formula>AND(ISBLANK(INDIRECT(Anlyt_LabRefLastCol)),ISBLANK(INDIRECT(Anlyt_LabRefThisCol)))</formula>
    </cfRule>
    <cfRule type="expression" dxfId="442" priority="900">
      <formula>ISBLANK(INDIRECT(Anlyt_LabRefThisCol))</formula>
    </cfRule>
  </conditionalFormatting>
  <conditionalFormatting sqref="C359">
    <cfRule type="expression" dxfId="441" priority="883" stopIfTrue="1">
      <formula>AND(ISBLANK(INDIRECT(Anlyt_LabRefLastCol)),ISBLANK(INDIRECT(Anlyt_LabRefThisCol)))</formula>
    </cfRule>
    <cfRule type="expression" dxfId="440" priority="884">
      <formula>ISBLANK(INDIRECT(Anlyt_LabRefThisCol))</formula>
    </cfRule>
  </conditionalFormatting>
  <conditionalFormatting sqref="C363:C372 C378">
    <cfRule type="expression" dxfId="439" priority="877" stopIfTrue="1">
      <formula>AND(ISBLANK(INDIRECT(Anlyt_LabRefLastCol)),ISBLANK(INDIRECT(Anlyt_LabRefThisCol)))</formula>
    </cfRule>
    <cfRule type="expression" dxfId="438" priority="878">
      <formula>ISBLANK(INDIRECT(Anlyt_LabRefThisCol))</formula>
    </cfRule>
  </conditionalFormatting>
  <conditionalFormatting sqref="C377">
    <cfRule type="expression" dxfId="437" priority="861" stopIfTrue="1">
      <formula>AND(ISBLANK(INDIRECT(Anlyt_LabRefLastCol)),ISBLANK(INDIRECT(Anlyt_LabRefThisCol)))</formula>
    </cfRule>
    <cfRule type="expression" dxfId="436" priority="862">
      <formula>ISBLANK(INDIRECT(Anlyt_LabRefThisCol))</formula>
    </cfRule>
  </conditionalFormatting>
  <conditionalFormatting sqref="C381:C390 C396">
    <cfRule type="expression" dxfId="435" priority="855" stopIfTrue="1">
      <formula>AND(ISBLANK(INDIRECT(Anlyt_LabRefLastCol)),ISBLANK(INDIRECT(Anlyt_LabRefThisCol)))</formula>
    </cfRule>
    <cfRule type="expression" dxfId="434" priority="856">
      <formula>ISBLANK(INDIRECT(Anlyt_LabRefThisCol))</formula>
    </cfRule>
  </conditionalFormatting>
  <conditionalFormatting sqref="C395">
    <cfRule type="expression" dxfId="433" priority="839" stopIfTrue="1">
      <formula>AND(ISBLANK(INDIRECT(Anlyt_LabRefLastCol)),ISBLANK(INDIRECT(Anlyt_LabRefThisCol)))</formula>
    </cfRule>
    <cfRule type="expression" dxfId="432" priority="840">
      <formula>ISBLANK(INDIRECT(Anlyt_LabRefThisCol))</formula>
    </cfRule>
  </conditionalFormatting>
  <conditionalFormatting sqref="C399:C408 C414">
    <cfRule type="expression" dxfId="431" priority="833" stopIfTrue="1">
      <formula>AND(ISBLANK(INDIRECT(Anlyt_LabRefLastCol)),ISBLANK(INDIRECT(Anlyt_LabRefThisCol)))</formula>
    </cfRule>
    <cfRule type="expression" dxfId="430" priority="834">
      <formula>ISBLANK(INDIRECT(Anlyt_LabRefThisCol))</formula>
    </cfRule>
  </conditionalFormatting>
  <conditionalFormatting sqref="C413">
    <cfRule type="expression" dxfId="429" priority="817" stopIfTrue="1">
      <formula>AND(ISBLANK(INDIRECT(Anlyt_LabRefLastCol)),ISBLANK(INDIRECT(Anlyt_LabRefThisCol)))</formula>
    </cfRule>
    <cfRule type="expression" dxfId="428" priority="818">
      <formula>ISBLANK(INDIRECT(Anlyt_LabRefThisCol))</formula>
    </cfRule>
  </conditionalFormatting>
  <conditionalFormatting sqref="C417:C426 C432">
    <cfRule type="expression" dxfId="427" priority="811" stopIfTrue="1">
      <formula>AND(ISBLANK(INDIRECT(Anlyt_LabRefLastCol)),ISBLANK(INDIRECT(Anlyt_LabRefThisCol)))</formula>
    </cfRule>
    <cfRule type="expression" dxfId="426" priority="812">
      <formula>ISBLANK(INDIRECT(Anlyt_LabRefThisCol))</formula>
    </cfRule>
  </conditionalFormatting>
  <conditionalFormatting sqref="C431">
    <cfRule type="expression" dxfId="425" priority="795" stopIfTrue="1">
      <formula>AND(ISBLANK(INDIRECT(Anlyt_LabRefLastCol)),ISBLANK(INDIRECT(Anlyt_LabRefThisCol)))</formula>
    </cfRule>
    <cfRule type="expression" dxfId="424" priority="796">
      <formula>ISBLANK(INDIRECT(Anlyt_LabRefThisCol))</formula>
    </cfRule>
  </conditionalFormatting>
  <conditionalFormatting sqref="C436:C445 C451">
    <cfRule type="expression" dxfId="423" priority="789" stopIfTrue="1">
      <formula>AND(ISBLANK(INDIRECT(Anlyt_LabRefLastCol)),ISBLANK(INDIRECT(Anlyt_LabRefThisCol)))</formula>
    </cfRule>
    <cfRule type="expression" dxfId="422" priority="790">
      <formula>ISBLANK(INDIRECT(Anlyt_LabRefThisCol))</formula>
    </cfRule>
  </conditionalFormatting>
  <conditionalFormatting sqref="C450">
    <cfRule type="expression" dxfId="421" priority="773" stopIfTrue="1">
      <formula>AND(ISBLANK(INDIRECT(Anlyt_LabRefLastCol)),ISBLANK(INDIRECT(Anlyt_LabRefThisCol)))</formula>
    </cfRule>
    <cfRule type="expression" dxfId="420" priority="774">
      <formula>ISBLANK(INDIRECT(Anlyt_LabRefThisCol))</formula>
    </cfRule>
  </conditionalFormatting>
  <conditionalFormatting sqref="C455:C464 C470">
    <cfRule type="expression" dxfId="419" priority="767" stopIfTrue="1">
      <formula>AND(ISBLANK(INDIRECT(Anlyt_LabRefLastCol)),ISBLANK(INDIRECT(Anlyt_LabRefThisCol)))</formula>
    </cfRule>
    <cfRule type="expression" dxfId="418" priority="768">
      <formula>ISBLANK(INDIRECT(Anlyt_LabRefThisCol))</formula>
    </cfRule>
  </conditionalFormatting>
  <conditionalFormatting sqref="C469">
    <cfRule type="expression" dxfId="417" priority="751" stopIfTrue="1">
      <formula>AND(ISBLANK(INDIRECT(Anlyt_LabRefLastCol)),ISBLANK(INDIRECT(Anlyt_LabRefThisCol)))</formula>
    </cfRule>
    <cfRule type="expression" dxfId="416" priority="752">
      <formula>ISBLANK(INDIRECT(Anlyt_LabRefThisCol))</formula>
    </cfRule>
  </conditionalFormatting>
  <conditionalFormatting sqref="C474:C483 C489">
    <cfRule type="expression" dxfId="415" priority="745" stopIfTrue="1">
      <formula>AND(ISBLANK(INDIRECT(Anlyt_LabRefLastCol)),ISBLANK(INDIRECT(Anlyt_LabRefThisCol)))</formula>
    </cfRule>
    <cfRule type="expression" dxfId="414" priority="746">
      <formula>ISBLANK(INDIRECT(Anlyt_LabRefThisCol))</formula>
    </cfRule>
  </conditionalFormatting>
  <conditionalFormatting sqref="C488">
    <cfRule type="expression" dxfId="413" priority="729" stopIfTrue="1">
      <formula>AND(ISBLANK(INDIRECT(Anlyt_LabRefLastCol)),ISBLANK(INDIRECT(Anlyt_LabRefThisCol)))</formula>
    </cfRule>
    <cfRule type="expression" dxfId="412" priority="730">
      <formula>ISBLANK(INDIRECT(Anlyt_LabRefThisCol))</formula>
    </cfRule>
  </conditionalFormatting>
  <conditionalFormatting sqref="C492:C501 C507">
    <cfRule type="expression" dxfId="411" priority="723" stopIfTrue="1">
      <formula>AND(ISBLANK(INDIRECT(Anlyt_LabRefLastCol)),ISBLANK(INDIRECT(Anlyt_LabRefThisCol)))</formula>
    </cfRule>
    <cfRule type="expression" dxfId="410" priority="724">
      <formula>ISBLANK(INDIRECT(Anlyt_LabRefThisCol))</formula>
    </cfRule>
  </conditionalFormatting>
  <conditionalFormatting sqref="C506">
    <cfRule type="expression" dxfId="409" priority="707" stopIfTrue="1">
      <formula>AND(ISBLANK(INDIRECT(Anlyt_LabRefLastCol)),ISBLANK(INDIRECT(Anlyt_LabRefThisCol)))</formula>
    </cfRule>
    <cfRule type="expression" dxfId="408" priority="708">
      <formula>ISBLANK(INDIRECT(Anlyt_LabRefThisCol))</formula>
    </cfRule>
  </conditionalFormatting>
  <conditionalFormatting sqref="C510:C519 C525">
    <cfRule type="expression" dxfId="407" priority="701" stopIfTrue="1">
      <formula>AND(ISBLANK(INDIRECT(Anlyt_LabRefLastCol)),ISBLANK(INDIRECT(Anlyt_LabRefThisCol)))</formula>
    </cfRule>
    <cfRule type="expression" dxfId="406" priority="702">
      <formula>ISBLANK(INDIRECT(Anlyt_LabRefThisCol))</formula>
    </cfRule>
  </conditionalFormatting>
  <conditionalFormatting sqref="C524">
    <cfRule type="expression" dxfId="405" priority="685" stopIfTrue="1">
      <formula>AND(ISBLANK(INDIRECT(Anlyt_LabRefLastCol)),ISBLANK(INDIRECT(Anlyt_LabRefThisCol)))</formula>
    </cfRule>
    <cfRule type="expression" dxfId="404" priority="686">
      <formula>ISBLANK(INDIRECT(Anlyt_LabRefThisCol))</formula>
    </cfRule>
  </conditionalFormatting>
  <conditionalFormatting sqref="C528:C537 C543">
    <cfRule type="expression" dxfId="403" priority="679" stopIfTrue="1">
      <formula>AND(ISBLANK(INDIRECT(Anlyt_LabRefLastCol)),ISBLANK(INDIRECT(Anlyt_LabRefThisCol)))</formula>
    </cfRule>
    <cfRule type="expression" dxfId="402" priority="680">
      <formula>ISBLANK(INDIRECT(Anlyt_LabRefThisCol))</formula>
    </cfRule>
  </conditionalFormatting>
  <conditionalFormatting sqref="C542">
    <cfRule type="expression" dxfId="401" priority="663" stopIfTrue="1">
      <formula>AND(ISBLANK(INDIRECT(Anlyt_LabRefLastCol)),ISBLANK(INDIRECT(Anlyt_LabRefThisCol)))</formula>
    </cfRule>
    <cfRule type="expression" dxfId="400" priority="664">
      <formula>ISBLANK(INDIRECT(Anlyt_LabRefThisCol))</formula>
    </cfRule>
  </conditionalFormatting>
  <conditionalFormatting sqref="C547:C556 C562">
    <cfRule type="expression" dxfId="399" priority="657" stopIfTrue="1">
      <formula>AND(ISBLANK(INDIRECT(Anlyt_LabRefLastCol)),ISBLANK(INDIRECT(Anlyt_LabRefThisCol)))</formula>
    </cfRule>
    <cfRule type="expression" dxfId="398" priority="658">
      <formula>ISBLANK(INDIRECT(Anlyt_LabRefThisCol))</formula>
    </cfRule>
  </conditionalFormatting>
  <conditionalFormatting sqref="C561">
    <cfRule type="expression" dxfId="397" priority="641" stopIfTrue="1">
      <formula>AND(ISBLANK(INDIRECT(Anlyt_LabRefLastCol)),ISBLANK(INDIRECT(Anlyt_LabRefThisCol)))</formula>
    </cfRule>
    <cfRule type="expression" dxfId="396" priority="642">
      <formula>ISBLANK(INDIRECT(Anlyt_LabRefThisCol))</formula>
    </cfRule>
  </conditionalFormatting>
  <conditionalFormatting sqref="C565:C574 C580">
    <cfRule type="expression" dxfId="395" priority="635" stopIfTrue="1">
      <formula>AND(ISBLANK(INDIRECT(Anlyt_LabRefLastCol)),ISBLANK(INDIRECT(Anlyt_LabRefThisCol)))</formula>
    </cfRule>
    <cfRule type="expression" dxfId="394" priority="636">
      <formula>ISBLANK(INDIRECT(Anlyt_LabRefThisCol))</formula>
    </cfRule>
  </conditionalFormatting>
  <conditionalFormatting sqref="C579">
    <cfRule type="expression" dxfId="393" priority="619" stopIfTrue="1">
      <formula>AND(ISBLANK(INDIRECT(Anlyt_LabRefLastCol)),ISBLANK(INDIRECT(Anlyt_LabRefThisCol)))</formula>
    </cfRule>
    <cfRule type="expression" dxfId="392" priority="620">
      <formula>ISBLANK(INDIRECT(Anlyt_LabRefThisCol))</formula>
    </cfRule>
  </conditionalFormatting>
  <conditionalFormatting sqref="C583:C592 C598">
    <cfRule type="expression" dxfId="391" priority="613" stopIfTrue="1">
      <formula>AND(ISBLANK(INDIRECT(Anlyt_LabRefLastCol)),ISBLANK(INDIRECT(Anlyt_LabRefThisCol)))</formula>
    </cfRule>
    <cfRule type="expression" dxfId="390" priority="614">
      <formula>ISBLANK(INDIRECT(Anlyt_LabRefThisCol))</formula>
    </cfRule>
  </conditionalFormatting>
  <conditionalFormatting sqref="C597">
    <cfRule type="expression" dxfId="389" priority="597" stopIfTrue="1">
      <formula>AND(ISBLANK(INDIRECT(Anlyt_LabRefLastCol)),ISBLANK(INDIRECT(Anlyt_LabRefThisCol)))</formula>
    </cfRule>
    <cfRule type="expression" dxfId="388" priority="598">
      <formula>ISBLANK(INDIRECT(Anlyt_LabRefThisCol))</formula>
    </cfRule>
  </conditionalFormatting>
  <conditionalFormatting sqref="C601:C610 C616">
    <cfRule type="expression" dxfId="387" priority="591" stopIfTrue="1">
      <formula>AND(ISBLANK(INDIRECT(Anlyt_LabRefLastCol)),ISBLANK(INDIRECT(Anlyt_LabRefThisCol)))</formula>
    </cfRule>
    <cfRule type="expression" dxfId="386" priority="592">
      <formula>ISBLANK(INDIRECT(Anlyt_LabRefThisCol))</formula>
    </cfRule>
  </conditionalFormatting>
  <conditionalFormatting sqref="C615">
    <cfRule type="expression" dxfId="385" priority="575" stopIfTrue="1">
      <formula>AND(ISBLANK(INDIRECT(Anlyt_LabRefLastCol)),ISBLANK(INDIRECT(Anlyt_LabRefThisCol)))</formula>
    </cfRule>
    <cfRule type="expression" dxfId="384" priority="576">
      <formula>ISBLANK(INDIRECT(Anlyt_LabRefThisCol))</formula>
    </cfRule>
  </conditionalFormatting>
  <conditionalFormatting sqref="C620:C629 C635">
    <cfRule type="expression" dxfId="383" priority="569" stopIfTrue="1">
      <formula>AND(ISBLANK(INDIRECT(Anlyt_LabRefLastCol)),ISBLANK(INDIRECT(Anlyt_LabRefThisCol)))</formula>
    </cfRule>
    <cfRule type="expression" dxfId="382" priority="570">
      <formula>ISBLANK(INDIRECT(Anlyt_LabRefThisCol))</formula>
    </cfRule>
  </conditionalFormatting>
  <conditionalFormatting sqref="C634">
    <cfRule type="expression" dxfId="381" priority="553" stopIfTrue="1">
      <formula>AND(ISBLANK(INDIRECT(Anlyt_LabRefLastCol)),ISBLANK(INDIRECT(Anlyt_LabRefThisCol)))</formula>
    </cfRule>
    <cfRule type="expression" dxfId="380" priority="554">
      <formula>ISBLANK(INDIRECT(Anlyt_LabRefThisCol))</formula>
    </cfRule>
  </conditionalFormatting>
  <conditionalFormatting sqref="C638:C647 C653">
    <cfRule type="expression" dxfId="379" priority="547" stopIfTrue="1">
      <formula>AND(ISBLANK(INDIRECT(Anlyt_LabRefLastCol)),ISBLANK(INDIRECT(Anlyt_LabRefThisCol)))</formula>
    </cfRule>
    <cfRule type="expression" dxfId="378" priority="548">
      <formula>ISBLANK(INDIRECT(Anlyt_LabRefThisCol))</formula>
    </cfRule>
  </conditionalFormatting>
  <conditionalFormatting sqref="C652">
    <cfRule type="expression" dxfId="377" priority="531" stopIfTrue="1">
      <formula>AND(ISBLANK(INDIRECT(Anlyt_LabRefLastCol)),ISBLANK(INDIRECT(Anlyt_LabRefThisCol)))</formula>
    </cfRule>
    <cfRule type="expression" dxfId="376" priority="532">
      <formula>ISBLANK(INDIRECT(Anlyt_LabRefThisCol))</formula>
    </cfRule>
  </conditionalFormatting>
  <conditionalFormatting sqref="C656:C665 C671">
    <cfRule type="expression" dxfId="375" priority="525" stopIfTrue="1">
      <formula>AND(ISBLANK(INDIRECT(Anlyt_LabRefLastCol)),ISBLANK(INDIRECT(Anlyt_LabRefThisCol)))</formula>
    </cfRule>
    <cfRule type="expression" dxfId="374" priority="526">
      <formula>ISBLANK(INDIRECT(Anlyt_LabRefThisCol))</formula>
    </cfRule>
  </conditionalFormatting>
  <conditionalFormatting sqref="C670">
    <cfRule type="expression" dxfId="373" priority="509" stopIfTrue="1">
      <formula>AND(ISBLANK(INDIRECT(Anlyt_LabRefLastCol)),ISBLANK(INDIRECT(Anlyt_LabRefThisCol)))</formula>
    </cfRule>
    <cfRule type="expression" dxfId="372" priority="510">
      <formula>ISBLANK(INDIRECT(Anlyt_LabRefThisCol))</formula>
    </cfRule>
  </conditionalFormatting>
  <conditionalFormatting sqref="C674:C683 C689">
    <cfRule type="expression" dxfId="371" priority="503" stopIfTrue="1">
      <formula>AND(ISBLANK(INDIRECT(Anlyt_LabRefLastCol)),ISBLANK(INDIRECT(Anlyt_LabRefThisCol)))</formula>
    </cfRule>
    <cfRule type="expression" dxfId="370" priority="504">
      <formula>ISBLANK(INDIRECT(Anlyt_LabRefThisCol))</formula>
    </cfRule>
  </conditionalFormatting>
  <conditionalFormatting sqref="C688">
    <cfRule type="expression" dxfId="369" priority="487" stopIfTrue="1">
      <formula>AND(ISBLANK(INDIRECT(Anlyt_LabRefLastCol)),ISBLANK(INDIRECT(Anlyt_LabRefThisCol)))</formula>
    </cfRule>
    <cfRule type="expression" dxfId="368" priority="488">
      <formula>ISBLANK(INDIRECT(Anlyt_LabRefThisCol))</formula>
    </cfRule>
  </conditionalFormatting>
  <conditionalFormatting sqref="C692:C701 C707">
    <cfRule type="expression" dxfId="367" priority="481" stopIfTrue="1">
      <formula>AND(ISBLANK(INDIRECT(Anlyt_LabRefLastCol)),ISBLANK(INDIRECT(Anlyt_LabRefThisCol)))</formula>
    </cfRule>
    <cfRule type="expression" dxfId="366" priority="482">
      <formula>ISBLANK(INDIRECT(Anlyt_LabRefThisCol))</formula>
    </cfRule>
  </conditionalFormatting>
  <conditionalFormatting sqref="C706">
    <cfRule type="expression" dxfId="365" priority="465" stopIfTrue="1">
      <formula>AND(ISBLANK(INDIRECT(Anlyt_LabRefLastCol)),ISBLANK(INDIRECT(Anlyt_LabRefThisCol)))</formula>
    </cfRule>
    <cfRule type="expression" dxfId="364" priority="466">
      <formula>ISBLANK(INDIRECT(Anlyt_LabRefThisCol))</formula>
    </cfRule>
  </conditionalFormatting>
  <conditionalFormatting sqref="C710:C719 C725">
    <cfRule type="expression" dxfId="363" priority="459" stopIfTrue="1">
      <formula>AND(ISBLANK(INDIRECT(Anlyt_LabRefLastCol)),ISBLANK(INDIRECT(Anlyt_LabRefThisCol)))</formula>
    </cfRule>
    <cfRule type="expression" dxfId="362" priority="460">
      <formula>ISBLANK(INDIRECT(Anlyt_LabRefThisCol))</formula>
    </cfRule>
  </conditionalFormatting>
  <conditionalFormatting sqref="C724">
    <cfRule type="expression" dxfId="361" priority="443" stopIfTrue="1">
      <formula>AND(ISBLANK(INDIRECT(Anlyt_LabRefLastCol)),ISBLANK(INDIRECT(Anlyt_LabRefThisCol)))</formula>
    </cfRule>
    <cfRule type="expression" dxfId="360" priority="444">
      <formula>ISBLANK(INDIRECT(Anlyt_LabRefThisCol))</formula>
    </cfRule>
  </conditionalFormatting>
  <conditionalFormatting sqref="C728:C737 C743">
    <cfRule type="expression" dxfId="359" priority="437" stopIfTrue="1">
      <formula>AND(ISBLANK(INDIRECT(Anlyt_LabRefLastCol)),ISBLANK(INDIRECT(Anlyt_LabRefThisCol)))</formula>
    </cfRule>
    <cfRule type="expression" dxfId="358" priority="438">
      <formula>ISBLANK(INDIRECT(Anlyt_LabRefThisCol))</formula>
    </cfRule>
  </conditionalFormatting>
  <conditionalFormatting sqref="C742">
    <cfRule type="expression" dxfId="357" priority="421" stopIfTrue="1">
      <formula>AND(ISBLANK(INDIRECT(Anlyt_LabRefLastCol)),ISBLANK(INDIRECT(Anlyt_LabRefThisCol)))</formula>
    </cfRule>
    <cfRule type="expression" dxfId="356" priority="422">
      <formula>ISBLANK(INDIRECT(Anlyt_LabRefThisCol))</formula>
    </cfRule>
  </conditionalFormatting>
  <conditionalFormatting sqref="C746:C755 C761">
    <cfRule type="expression" dxfId="355" priority="415" stopIfTrue="1">
      <formula>AND(ISBLANK(INDIRECT(Anlyt_LabRefLastCol)),ISBLANK(INDIRECT(Anlyt_LabRefThisCol)))</formula>
    </cfRule>
    <cfRule type="expression" dxfId="354" priority="416">
      <formula>ISBLANK(INDIRECT(Anlyt_LabRefThisCol))</formula>
    </cfRule>
  </conditionalFormatting>
  <conditionalFormatting sqref="C760">
    <cfRule type="expression" dxfId="353" priority="399" stopIfTrue="1">
      <formula>AND(ISBLANK(INDIRECT(Anlyt_LabRefLastCol)),ISBLANK(INDIRECT(Anlyt_LabRefThisCol)))</formula>
    </cfRule>
    <cfRule type="expression" dxfId="352" priority="400">
      <formula>ISBLANK(INDIRECT(Anlyt_LabRefThisCol))</formula>
    </cfRule>
  </conditionalFormatting>
  <conditionalFormatting sqref="C765:C774 C780">
    <cfRule type="expression" dxfId="351" priority="393" stopIfTrue="1">
      <formula>AND(ISBLANK(INDIRECT(Anlyt_LabRefLastCol)),ISBLANK(INDIRECT(Anlyt_LabRefThisCol)))</formula>
    </cfRule>
    <cfRule type="expression" dxfId="350" priority="394">
      <formula>ISBLANK(INDIRECT(Anlyt_LabRefThisCol))</formula>
    </cfRule>
  </conditionalFormatting>
  <conditionalFormatting sqref="C779">
    <cfRule type="expression" dxfId="349" priority="377" stopIfTrue="1">
      <formula>AND(ISBLANK(INDIRECT(Anlyt_LabRefLastCol)),ISBLANK(INDIRECT(Anlyt_LabRefThisCol)))</formula>
    </cfRule>
    <cfRule type="expression" dxfId="348" priority="378">
      <formula>ISBLANK(INDIRECT(Anlyt_LabRefThisCol))</formula>
    </cfRule>
  </conditionalFormatting>
  <conditionalFormatting sqref="C783:C792 C798">
    <cfRule type="expression" dxfId="347" priority="371" stopIfTrue="1">
      <formula>AND(ISBLANK(INDIRECT(Anlyt_LabRefLastCol)),ISBLANK(INDIRECT(Anlyt_LabRefThisCol)))</formula>
    </cfRule>
    <cfRule type="expression" dxfId="346" priority="372">
      <formula>ISBLANK(INDIRECT(Anlyt_LabRefThisCol))</formula>
    </cfRule>
  </conditionalFormatting>
  <conditionalFormatting sqref="C797">
    <cfRule type="expression" dxfId="345" priority="355" stopIfTrue="1">
      <formula>AND(ISBLANK(INDIRECT(Anlyt_LabRefLastCol)),ISBLANK(INDIRECT(Anlyt_LabRefThisCol)))</formula>
    </cfRule>
    <cfRule type="expression" dxfId="344" priority="356">
      <formula>ISBLANK(INDIRECT(Anlyt_LabRefThisCol))</formula>
    </cfRule>
  </conditionalFormatting>
  <conditionalFormatting sqref="C801:C810 C816">
    <cfRule type="expression" dxfId="343" priority="349" stopIfTrue="1">
      <formula>AND(ISBLANK(INDIRECT(Anlyt_LabRefLastCol)),ISBLANK(INDIRECT(Anlyt_LabRefThisCol)))</formula>
    </cfRule>
    <cfRule type="expression" dxfId="342" priority="350">
      <formula>ISBLANK(INDIRECT(Anlyt_LabRefThisCol))</formula>
    </cfRule>
  </conditionalFormatting>
  <conditionalFormatting sqref="C815">
    <cfRule type="expression" dxfId="341" priority="333" stopIfTrue="1">
      <formula>AND(ISBLANK(INDIRECT(Anlyt_LabRefLastCol)),ISBLANK(INDIRECT(Anlyt_LabRefThisCol)))</formula>
    </cfRule>
    <cfRule type="expression" dxfId="340" priority="334">
      <formula>ISBLANK(INDIRECT(Anlyt_LabRefThisCol))</formula>
    </cfRule>
  </conditionalFormatting>
  <conditionalFormatting sqref="C819:C828 C834">
    <cfRule type="expression" dxfId="339" priority="327" stopIfTrue="1">
      <formula>AND(ISBLANK(INDIRECT(Anlyt_LabRefLastCol)),ISBLANK(INDIRECT(Anlyt_LabRefThisCol)))</formula>
    </cfRule>
    <cfRule type="expression" dxfId="338" priority="328">
      <formula>ISBLANK(INDIRECT(Anlyt_LabRefThisCol))</formula>
    </cfRule>
  </conditionalFormatting>
  <conditionalFormatting sqref="C833">
    <cfRule type="expression" dxfId="337" priority="311" stopIfTrue="1">
      <formula>AND(ISBLANK(INDIRECT(Anlyt_LabRefLastCol)),ISBLANK(INDIRECT(Anlyt_LabRefThisCol)))</formula>
    </cfRule>
    <cfRule type="expression" dxfId="336" priority="312">
      <formula>ISBLANK(INDIRECT(Anlyt_LabRefThisCol))</formula>
    </cfRule>
  </conditionalFormatting>
  <conditionalFormatting sqref="C837:C846 C852">
    <cfRule type="expression" dxfId="335" priority="305" stopIfTrue="1">
      <formula>AND(ISBLANK(INDIRECT(Anlyt_LabRefLastCol)),ISBLANK(INDIRECT(Anlyt_LabRefThisCol)))</formula>
    </cfRule>
    <cfRule type="expression" dxfId="334" priority="306">
      <formula>ISBLANK(INDIRECT(Anlyt_LabRefThisCol))</formula>
    </cfRule>
  </conditionalFormatting>
  <conditionalFormatting sqref="C851">
    <cfRule type="expression" dxfId="333" priority="289" stopIfTrue="1">
      <formula>AND(ISBLANK(INDIRECT(Anlyt_LabRefLastCol)),ISBLANK(INDIRECT(Anlyt_LabRefThisCol)))</formula>
    </cfRule>
    <cfRule type="expression" dxfId="332" priority="290">
      <formula>ISBLANK(INDIRECT(Anlyt_LabRefThisCol))</formula>
    </cfRule>
  </conditionalFormatting>
  <conditionalFormatting sqref="C855:C864 C870">
    <cfRule type="expression" dxfId="331" priority="283" stopIfTrue="1">
      <formula>AND(ISBLANK(INDIRECT(Anlyt_LabRefLastCol)),ISBLANK(INDIRECT(Anlyt_LabRefThisCol)))</formula>
    </cfRule>
    <cfRule type="expression" dxfId="330" priority="284">
      <formula>ISBLANK(INDIRECT(Anlyt_LabRefThisCol))</formula>
    </cfRule>
  </conditionalFormatting>
  <conditionalFormatting sqref="C869">
    <cfRule type="expression" dxfId="329" priority="267" stopIfTrue="1">
      <formula>AND(ISBLANK(INDIRECT(Anlyt_LabRefLastCol)),ISBLANK(INDIRECT(Anlyt_LabRefThisCol)))</formula>
    </cfRule>
    <cfRule type="expression" dxfId="328" priority="268">
      <formula>ISBLANK(INDIRECT(Anlyt_LabRefThisCol))</formula>
    </cfRule>
  </conditionalFormatting>
  <conditionalFormatting sqref="C873:C882 C888">
    <cfRule type="expression" dxfId="327" priority="261" stopIfTrue="1">
      <formula>AND(ISBLANK(INDIRECT(Anlyt_LabRefLastCol)),ISBLANK(INDIRECT(Anlyt_LabRefThisCol)))</formula>
    </cfRule>
    <cfRule type="expression" dxfId="326" priority="262">
      <formula>ISBLANK(INDIRECT(Anlyt_LabRefThisCol))</formula>
    </cfRule>
  </conditionalFormatting>
  <conditionalFormatting sqref="C887">
    <cfRule type="expression" dxfId="325" priority="245" stopIfTrue="1">
      <formula>AND(ISBLANK(INDIRECT(Anlyt_LabRefLastCol)),ISBLANK(INDIRECT(Anlyt_LabRefThisCol)))</formula>
    </cfRule>
    <cfRule type="expression" dxfId="324" priority="246">
      <formula>ISBLANK(INDIRECT(Anlyt_LabRefThisCol))</formula>
    </cfRule>
  </conditionalFormatting>
  <conditionalFormatting sqref="C891:C900 C906">
    <cfRule type="expression" dxfId="323" priority="239" stopIfTrue="1">
      <formula>AND(ISBLANK(INDIRECT(Anlyt_LabRefLastCol)),ISBLANK(INDIRECT(Anlyt_LabRefThisCol)))</formula>
    </cfRule>
    <cfRule type="expression" dxfId="322" priority="240">
      <formula>ISBLANK(INDIRECT(Anlyt_LabRefThisCol))</formula>
    </cfRule>
  </conditionalFormatting>
  <conditionalFormatting sqref="C905">
    <cfRule type="expression" dxfId="321" priority="223" stopIfTrue="1">
      <formula>AND(ISBLANK(INDIRECT(Anlyt_LabRefLastCol)),ISBLANK(INDIRECT(Anlyt_LabRefThisCol)))</formula>
    </cfRule>
    <cfRule type="expression" dxfId="320" priority="224">
      <formula>ISBLANK(INDIRECT(Anlyt_LabRefThisCol))</formula>
    </cfRule>
  </conditionalFormatting>
  <conditionalFormatting sqref="C909:C918 C924">
    <cfRule type="expression" dxfId="319" priority="217" stopIfTrue="1">
      <formula>AND(ISBLANK(INDIRECT(Anlyt_LabRefLastCol)),ISBLANK(INDIRECT(Anlyt_LabRefThisCol)))</formula>
    </cfRule>
    <cfRule type="expression" dxfId="318" priority="218">
      <formula>ISBLANK(INDIRECT(Anlyt_LabRefThisCol))</formula>
    </cfRule>
  </conditionalFormatting>
  <conditionalFormatting sqref="C923">
    <cfRule type="expression" dxfId="317" priority="201" stopIfTrue="1">
      <formula>AND(ISBLANK(INDIRECT(Anlyt_LabRefLastCol)),ISBLANK(INDIRECT(Anlyt_LabRefThisCol)))</formula>
    </cfRule>
    <cfRule type="expression" dxfId="316" priority="202">
      <formula>ISBLANK(INDIRECT(Anlyt_LabRefThisCol))</formula>
    </cfRule>
  </conditionalFormatting>
  <conditionalFormatting sqref="C928:C937 C943">
    <cfRule type="expression" dxfId="315" priority="195" stopIfTrue="1">
      <formula>AND(ISBLANK(INDIRECT(Anlyt_LabRefLastCol)),ISBLANK(INDIRECT(Anlyt_LabRefThisCol)))</formula>
    </cfRule>
    <cfRule type="expression" dxfId="314" priority="196">
      <formula>ISBLANK(INDIRECT(Anlyt_LabRefThisCol))</formula>
    </cfRule>
  </conditionalFormatting>
  <conditionalFormatting sqref="C942">
    <cfRule type="expression" dxfId="313" priority="179" stopIfTrue="1">
      <formula>AND(ISBLANK(INDIRECT(Anlyt_LabRefLastCol)),ISBLANK(INDIRECT(Anlyt_LabRefThisCol)))</formula>
    </cfRule>
    <cfRule type="expression" dxfId="312" priority="180">
      <formula>ISBLANK(INDIRECT(Anlyt_LabRefThisCol))</formula>
    </cfRule>
  </conditionalFormatting>
  <conditionalFormatting sqref="C946:C955 C961">
    <cfRule type="expression" dxfId="311" priority="173" stopIfTrue="1">
      <formula>AND(ISBLANK(INDIRECT(Anlyt_LabRefLastCol)),ISBLANK(INDIRECT(Anlyt_LabRefThisCol)))</formula>
    </cfRule>
    <cfRule type="expression" dxfId="310" priority="174">
      <formula>ISBLANK(INDIRECT(Anlyt_LabRefThisCol))</formula>
    </cfRule>
  </conditionalFormatting>
  <conditionalFormatting sqref="C960">
    <cfRule type="expression" dxfId="309" priority="157" stopIfTrue="1">
      <formula>AND(ISBLANK(INDIRECT(Anlyt_LabRefLastCol)),ISBLANK(INDIRECT(Anlyt_LabRefThisCol)))</formula>
    </cfRule>
    <cfRule type="expression" dxfId="308" priority="158">
      <formula>ISBLANK(INDIRECT(Anlyt_LabRefThisCol))</formula>
    </cfRule>
  </conditionalFormatting>
  <conditionalFormatting sqref="C964:C973 C979">
    <cfRule type="expression" dxfId="307" priority="151" stopIfTrue="1">
      <formula>AND(ISBLANK(INDIRECT(Anlyt_LabRefLastCol)),ISBLANK(INDIRECT(Anlyt_LabRefThisCol)))</formula>
    </cfRule>
    <cfRule type="expression" dxfId="306" priority="152">
      <formula>ISBLANK(INDIRECT(Anlyt_LabRefThisCol))</formula>
    </cfRule>
  </conditionalFormatting>
  <conditionalFormatting sqref="C978">
    <cfRule type="expression" dxfId="305" priority="135" stopIfTrue="1">
      <formula>AND(ISBLANK(INDIRECT(Anlyt_LabRefLastCol)),ISBLANK(INDIRECT(Anlyt_LabRefThisCol)))</formula>
    </cfRule>
    <cfRule type="expression" dxfId="304" priority="136">
      <formula>ISBLANK(INDIRECT(Anlyt_LabRefThisCol))</formula>
    </cfRule>
  </conditionalFormatting>
  <conditionalFormatting sqref="C982:C991 C997">
    <cfRule type="expression" dxfId="303" priority="129" stopIfTrue="1">
      <formula>AND(ISBLANK(INDIRECT(Anlyt_LabRefLastCol)),ISBLANK(INDIRECT(Anlyt_LabRefThisCol)))</formula>
    </cfRule>
    <cfRule type="expression" dxfId="302" priority="130">
      <formula>ISBLANK(INDIRECT(Anlyt_LabRefThisCol))</formula>
    </cfRule>
  </conditionalFormatting>
  <conditionalFormatting sqref="C996">
    <cfRule type="expression" dxfId="301" priority="113" stopIfTrue="1">
      <formula>AND(ISBLANK(INDIRECT(Anlyt_LabRefLastCol)),ISBLANK(INDIRECT(Anlyt_LabRefThisCol)))</formula>
    </cfRule>
    <cfRule type="expression" dxfId="300" priority="114">
      <formula>ISBLANK(INDIRECT(Anlyt_LabRefThisCol))</formula>
    </cfRule>
  </conditionalFormatting>
  <conditionalFormatting sqref="C1000:C1009 C1015">
    <cfRule type="expression" dxfId="299" priority="107" stopIfTrue="1">
      <formula>AND(ISBLANK(INDIRECT(Anlyt_LabRefLastCol)),ISBLANK(INDIRECT(Anlyt_LabRefThisCol)))</formula>
    </cfRule>
    <cfRule type="expression" dxfId="298" priority="108">
      <formula>ISBLANK(INDIRECT(Anlyt_LabRefThisCol))</formula>
    </cfRule>
  </conditionalFormatting>
  <conditionalFormatting sqref="C1014">
    <cfRule type="expression" dxfId="297" priority="91" stopIfTrue="1">
      <formula>AND(ISBLANK(INDIRECT(Anlyt_LabRefLastCol)),ISBLANK(INDIRECT(Anlyt_LabRefThisCol)))</formula>
    </cfRule>
    <cfRule type="expression" dxfId="296" priority="92">
      <formula>ISBLANK(INDIRECT(Anlyt_LabRefThisCol))</formula>
    </cfRule>
  </conditionalFormatting>
  <conditionalFormatting sqref="C1018:C1027 C1033">
    <cfRule type="expression" dxfId="295" priority="85" stopIfTrue="1">
      <formula>AND(ISBLANK(INDIRECT(Anlyt_LabRefLastCol)),ISBLANK(INDIRECT(Anlyt_LabRefThisCol)))</formula>
    </cfRule>
    <cfRule type="expression" dxfId="294" priority="86">
      <formula>ISBLANK(INDIRECT(Anlyt_LabRefThisCol))</formula>
    </cfRule>
  </conditionalFormatting>
  <conditionalFormatting sqref="C1032">
    <cfRule type="expression" dxfId="293" priority="69" stopIfTrue="1">
      <formula>AND(ISBLANK(INDIRECT(Anlyt_LabRefLastCol)),ISBLANK(INDIRECT(Anlyt_LabRefThisCol)))</formula>
    </cfRule>
    <cfRule type="expression" dxfId="292" priority="70">
      <formula>ISBLANK(INDIRECT(Anlyt_LabRefThisCol))</formula>
    </cfRule>
  </conditionalFormatting>
  <conditionalFormatting sqref="C1036:C1045 C1051">
    <cfRule type="expression" dxfId="291" priority="63" stopIfTrue="1">
      <formula>AND(ISBLANK(INDIRECT(Anlyt_LabRefLastCol)),ISBLANK(INDIRECT(Anlyt_LabRefThisCol)))</formula>
    </cfRule>
    <cfRule type="expression" dxfId="290" priority="64">
      <formula>ISBLANK(INDIRECT(Anlyt_LabRefThisCol))</formula>
    </cfRule>
  </conditionalFormatting>
  <conditionalFormatting sqref="C1050">
    <cfRule type="expression" dxfId="289" priority="47" stopIfTrue="1">
      <formula>AND(ISBLANK(INDIRECT(Anlyt_LabRefLastCol)),ISBLANK(INDIRECT(Anlyt_LabRefThisCol)))</formula>
    </cfRule>
    <cfRule type="expression" dxfId="288" priority="48">
      <formula>ISBLANK(INDIRECT(Anlyt_LabRefThisCol))</formula>
    </cfRule>
  </conditionalFormatting>
  <conditionalFormatting sqref="C1054:C1063 C1069">
    <cfRule type="expression" dxfId="287" priority="41" stopIfTrue="1">
      <formula>AND(ISBLANK(INDIRECT(Anlyt_LabRefLastCol)),ISBLANK(INDIRECT(Anlyt_LabRefThisCol)))</formula>
    </cfRule>
    <cfRule type="expression" dxfId="286" priority="42">
      <formula>ISBLANK(INDIRECT(Anlyt_LabRefThisCol))</formula>
    </cfRule>
  </conditionalFormatting>
  <conditionalFormatting sqref="C1068">
    <cfRule type="expression" dxfId="285" priority="25" stopIfTrue="1">
      <formula>AND(ISBLANK(INDIRECT(Anlyt_LabRefLastCol)),ISBLANK(INDIRECT(Anlyt_LabRefThisCol)))</formula>
    </cfRule>
    <cfRule type="expression" dxfId="284" priority="26">
      <formula>ISBLANK(INDIRECT(Anlyt_LabRefThisCol))</formula>
    </cfRule>
  </conditionalFormatting>
  <conditionalFormatting sqref="C1072:C1081 C1087">
    <cfRule type="expression" dxfId="283" priority="19" stopIfTrue="1">
      <formula>AND(ISBLANK(INDIRECT(Anlyt_LabRefLastCol)),ISBLANK(INDIRECT(Anlyt_LabRefThisCol)))</formula>
    </cfRule>
    <cfRule type="expression" dxfId="282" priority="20">
      <formula>ISBLANK(INDIRECT(Anlyt_LabRefThisCol))</formula>
    </cfRule>
  </conditionalFormatting>
  <conditionalFormatting sqref="C1086">
    <cfRule type="expression" dxfId="281" priority="3" stopIfTrue="1">
      <formula>AND(ISBLANK(INDIRECT(Anlyt_LabRefLastCol)),ISBLANK(INDIRECT(Anlyt_LabRefThisCol)))</formula>
    </cfRule>
    <cfRule type="expression" dxfId="28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120" zoomScaleNormal="12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4" bestFit="1" customWidth="1"/>
    <col min="46" max="16384" width="9.140625" style="1"/>
  </cols>
  <sheetData>
    <row r="1" spans="1:46" ht="15">
      <c r="B1" s="40" t="s">
        <v>375</v>
      </c>
      <c r="AS1" s="33" t="s">
        <v>181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163</v>
      </c>
      <c r="E2" s="16" t="s">
        <v>163</v>
      </c>
      <c r="F2" s="16" t="s">
        <v>163</v>
      </c>
      <c r="G2" s="16" t="s">
        <v>163</v>
      </c>
      <c r="H2" s="16" t="s">
        <v>163</v>
      </c>
      <c r="I2" s="11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164</v>
      </c>
      <c r="C3" s="7" t="s">
        <v>164</v>
      </c>
      <c r="D3" s="114" t="s">
        <v>166</v>
      </c>
      <c r="E3" s="115" t="s">
        <v>167</v>
      </c>
      <c r="F3" s="115" t="s">
        <v>186</v>
      </c>
      <c r="G3" s="115" t="s">
        <v>168</v>
      </c>
      <c r="H3" s="115" t="s">
        <v>169</v>
      </c>
      <c r="I3" s="11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216</v>
      </c>
      <c r="E4" s="9" t="s">
        <v>217</v>
      </c>
      <c r="F4" s="9" t="s">
        <v>216</v>
      </c>
      <c r="G4" s="9" t="s">
        <v>217</v>
      </c>
      <c r="H4" s="9" t="s">
        <v>216</v>
      </c>
      <c r="I4" s="11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 t="s">
        <v>218</v>
      </c>
      <c r="E5" s="30" t="s">
        <v>219</v>
      </c>
      <c r="F5" s="30" t="s">
        <v>220</v>
      </c>
      <c r="G5" s="30" t="s">
        <v>221</v>
      </c>
      <c r="H5" s="30" t="s">
        <v>221</v>
      </c>
      <c r="I5" s="11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2" t="s">
        <v>174</v>
      </c>
      <c r="E6" s="182" t="s">
        <v>99</v>
      </c>
      <c r="F6" s="205">
        <v>1800</v>
      </c>
      <c r="G6" s="182">
        <v>1819.86</v>
      </c>
      <c r="H6" s="205" t="s">
        <v>199</v>
      </c>
      <c r="I6" s="184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6"/>
      <c r="B7" s="18">
        <v>1</v>
      </c>
      <c r="C7" s="7">
        <v>2</v>
      </c>
      <c r="D7" s="187" t="s">
        <v>174</v>
      </c>
      <c r="E7" s="187" t="s">
        <v>99</v>
      </c>
      <c r="F7" s="208">
        <v>1790</v>
      </c>
      <c r="G7" s="187">
        <v>1856.24</v>
      </c>
      <c r="H7" s="208" t="s">
        <v>199</v>
      </c>
      <c r="I7" s="184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3</v>
      </c>
    </row>
    <row r="8" spans="1:46">
      <c r="A8" s="36"/>
      <c r="B8" s="18">
        <v>1</v>
      </c>
      <c r="C8" s="7">
        <v>3</v>
      </c>
      <c r="D8" s="187" t="s">
        <v>174</v>
      </c>
      <c r="E8" s="187" t="s">
        <v>99</v>
      </c>
      <c r="F8" s="208">
        <v>1857</v>
      </c>
      <c r="G8" s="187">
        <v>1834.5949999999998</v>
      </c>
      <c r="H8" s="208" t="s">
        <v>199</v>
      </c>
      <c r="I8" s="184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6"/>
      <c r="B9" s="18">
        <v>1</v>
      </c>
      <c r="C9" s="7">
        <v>4</v>
      </c>
      <c r="D9" s="187" t="s">
        <v>174</v>
      </c>
      <c r="E9" s="187" t="s">
        <v>99</v>
      </c>
      <c r="F9" s="208">
        <v>1808</v>
      </c>
      <c r="G9" s="187">
        <v>1871.05</v>
      </c>
      <c r="H9" s="208" t="s">
        <v>199</v>
      </c>
      <c r="I9" s="184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1809.85</v>
      </c>
      <c r="AT9" s="33"/>
    </row>
    <row r="10" spans="1:46">
      <c r="A10" s="36"/>
      <c r="B10" s="18">
        <v>1</v>
      </c>
      <c r="C10" s="7">
        <v>5</v>
      </c>
      <c r="D10" s="187" t="s">
        <v>174</v>
      </c>
      <c r="E10" s="187" t="s">
        <v>99</v>
      </c>
      <c r="F10" s="187">
        <v>1619</v>
      </c>
      <c r="G10" s="187">
        <v>1842.4149999999997</v>
      </c>
      <c r="H10" s="187" t="s">
        <v>199</v>
      </c>
      <c r="I10" s="184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38</v>
      </c>
    </row>
    <row r="11" spans="1:46">
      <c r="A11" s="36"/>
      <c r="B11" s="18">
        <v>1</v>
      </c>
      <c r="C11" s="7">
        <v>6</v>
      </c>
      <c r="D11" s="187" t="s">
        <v>174</v>
      </c>
      <c r="E11" s="187" t="s">
        <v>99</v>
      </c>
      <c r="F11" s="187">
        <v>1723</v>
      </c>
      <c r="G11" s="187">
        <v>1897.0399999999997</v>
      </c>
      <c r="H11" s="187" t="s">
        <v>199</v>
      </c>
      <c r="I11" s="184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0"/>
    </row>
    <row r="12" spans="1:46">
      <c r="A12" s="36"/>
      <c r="B12" s="19" t="s">
        <v>175</v>
      </c>
      <c r="C12" s="11"/>
      <c r="D12" s="191" t="s">
        <v>441</v>
      </c>
      <c r="E12" s="191" t="s">
        <v>441</v>
      </c>
      <c r="F12" s="191">
        <v>1766.1666666666667</v>
      </c>
      <c r="G12" s="191">
        <v>1853.5333333333331</v>
      </c>
      <c r="H12" s="191" t="s">
        <v>441</v>
      </c>
      <c r="I12" s="184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0"/>
    </row>
    <row r="13" spans="1:46">
      <c r="A13" s="36"/>
      <c r="B13" s="2" t="s">
        <v>176</v>
      </c>
      <c r="C13" s="34"/>
      <c r="D13" s="192" t="s">
        <v>441</v>
      </c>
      <c r="E13" s="192" t="s">
        <v>441</v>
      </c>
      <c r="F13" s="192">
        <v>1795</v>
      </c>
      <c r="G13" s="192">
        <v>1849.3274999999999</v>
      </c>
      <c r="H13" s="192" t="s">
        <v>441</v>
      </c>
      <c r="I13" s="184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0"/>
    </row>
    <row r="14" spans="1:46">
      <c r="A14" s="36"/>
      <c r="B14" s="2" t="s">
        <v>177</v>
      </c>
      <c r="C14" s="34"/>
      <c r="D14" s="192" t="s">
        <v>441</v>
      </c>
      <c r="E14" s="192" t="s">
        <v>441</v>
      </c>
      <c r="F14" s="192">
        <v>83.946212938206259</v>
      </c>
      <c r="G14" s="192">
        <v>27.651983232069735</v>
      </c>
      <c r="H14" s="192" t="s">
        <v>441</v>
      </c>
      <c r="I14" s="184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0"/>
    </row>
    <row r="15" spans="1:46">
      <c r="A15" s="36"/>
      <c r="B15" s="2" t="s">
        <v>86</v>
      </c>
      <c r="C15" s="34"/>
      <c r="D15" s="12" t="s">
        <v>441</v>
      </c>
      <c r="E15" s="12" t="s">
        <v>441</v>
      </c>
      <c r="F15" s="12">
        <v>4.7530176241317119E-2</v>
      </c>
      <c r="G15" s="12">
        <v>1.4918524924686044E-2</v>
      </c>
      <c r="H15" s="12" t="s">
        <v>441</v>
      </c>
      <c r="I15" s="1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5"/>
    </row>
    <row r="16" spans="1:46">
      <c r="A16" s="36"/>
      <c r="B16" s="2" t="s">
        <v>178</v>
      </c>
      <c r="C16" s="34"/>
      <c r="D16" s="12" t="s">
        <v>441</v>
      </c>
      <c r="E16" s="12" t="s">
        <v>441</v>
      </c>
      <c r="F16" s="12">
        <v>-2.4136438563048368E-2</v>
      </c>
      <c r="G16" s="12">
        <v>2.4136438563048479E-2</v>
      </c>
      <c r="H16" s="12" t="s">
        <v>441</v>
      </c>
      <c r="I16" s="1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5"/>
    </row>
    <row r="17" spans="1:45">
      <c r="A17" s="36"/>
      <c r="B17" s="58" t="s">
        <v>179</v>
      </c>
      <c r="C17" s="59"/>
      <c r="D17" s="57" t="s">
        <v>180</v>
      </c>
      <c r="E17" s="57" t="s">
        <v>180</v>
      </c>
      <c r="F17" s="57">
        <v>0.67</v>
      </c>
      <c r="G17" s="57">
        <v>0.67</v>
      </c>
      <c r="H17" s="57" t="s">
        <v>180</v>
      </c>
      <c r="I17" s="1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5"/>
    </row>
    <row r="18" spans="1:45">
      <c r="B18" s="37"/>
      <c r="C18" s="19"/>
      <c r="D18" s="32"/>
      <c r="E18" s="32"/>
      <c r="F18" s="32"/>
      <c r="G18" s="32"/>
      <c r="H18" s="32"/>
      <c r="AS18" s="75"/>
    </row>
    <row r="19" spans="1:45" ht="15">
      <c r="B19" s="40" t="s">
        <v>376</v>
      </c>
      <c r="AS19" s="33" t="s">
        <v>181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163</v>
      </c>
      <c r="E20" s="16" t="s">
        <v>163</v>
      </c>
      <c r="F20" s="16" t="s">
        <v>163</v>
      </c>
      <c r="G20" s="16" t="s">
        <v>163</v>
      </c>
      <c r="H20" s="11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164</v>
      </c>
      <c r="C21" s="7" t="s">
        <v>164</v>
      </c>
      <c r="D21" s="114" t="s">
        <v>166</v>
      </c>
      <c r="E21" s="115" t="s">
        <v>167</v>
      </c>
      <c r="F21" s="115" t="s">
        <v>186</v>
      </c>
      <c r="G21" s="115" t="s">
        <v>169</v>
      </c>
      <c r="H21" s="11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216</v>
      </c>
      <c r="E22" s="9" t="s">
        <v>216</v>
      </c>
      <c r="F22" s="9" t="s">
        <v>216</v>
      </c>
      <c r="G22" s="9" t="s">
        <v>216</v>
      </c>
      <c r="H22" s="11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 t="s">
        <v>218</v>
      </c>
      <c r="E23" s="30" t="s">
        <v>219</v>
      </c>
      <c r="F23" s="30" t="s">
        <v>220</v>
      </c>
      <c r="G23" s="30" t="s">
        <v>221</v>
      </c>
      <c r="H23" s="11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193" t="s">
        <v>174</v>
      </c>
      <c r="E24" s="193" t="s">
        <v>99</v>
      </c>
      <c r="F24" s="194">
        <v>0.28060000000000002</v>
      </c>
      <c r="G24" s="193">
        <v>0.28100000000000003</v>
      </c>
      <c r="H24" s="196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8">
        <v>1</v>
      </c>
    </row>
    <row r="25" spans="1:45">
      <c r="A25" s="36"/>
      <c r="B25" s="18">
        <v>1</v>
      </c>
      <c r="C25" s="7">
        <v>2</v>
      </c>
      <c r="D25" s="199" t="s">
        <v>174</v>
      </c>
      <c r="E25" s="199" t="s">
        <v>99</v>
      </c>
      <c r="F25" s="200">
        <v>0.28349999999999997</v>
      </c>
      <c r="G25" s="199">
        <v>0.29699999999999999</v>
      </c>
      <c r="H25" s="196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8">
        <v>33</v>
      </c>
    </row>
    <row r="26" spans="1:45">
      <c r="A26" s="36"/>
      <c r="B26" s="18">
        <v>1</v>
      </c>
      <c r="C26" s="7">
        <v>3</v>
      </c>
      <c r="D26" s="199" t="s">
        <v>174</v>
      </c>
      <c r="E26" s="199" t="s">
        <v>99</v>
      </c>
      <c r="F26" s="200">
        <v>0.29389999999999999</v>
      </c>
      <c r="G26" s="199">
        <v>0.28499999999999998</v>
      </c>
      <c r="H26" s="196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8">
        <v>16</v>
      </c>
    </row>
    <row r="27" spans="1:45">
      <c r="A27" s="36"/>
      <c r="B27" s="18">
        <v>1</v>
      </c>
      <c r="C27" s="7">
        <v>4</v>
      </c>
      <c r="D27" s="199" t="s">
        <v>174</v>
      </c>
      <c r="E27" s="199" t="s">
        <v>99</v>
      </c>
      <c r="F27" s="200">
        <v>0.27490000000000003</v>
      </c>
      <c r="G27" s="199">
        <v>0.29099999999999998</v>
      </c>
      <c r="H27" s="196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8">
        <v>0.28005000000000002</v>
      </c>
    </row>
    <row r="28" spans="1:45">
      <c r="A28" s="36"/>
      <c r="B28" s="18">
        <v>1</v>
      </c>
      <c r="C28" s="7">
        <v>5</v>
      </c>
      <c r="D28" s="199" t="s">
        <v>174</v>
      </c>
      <c r="E28" s="199" t="s">
        <v>99</v>
      </c>
      <c r="F28" s="199">
        <v>0.24759999999999999</v>
      </c>
      <c r="G28" s="199">
        <v>0.28199999999999997</v>
      </c>
      <c r="H28" s="196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8">
        <v>39</v>
      </c>
    </row>
    <row r="29" spans="1:45">
      <c r="A29" s="36"/>
      <c r="B29" s="18">
        <v>1</v>
      </c>
      <c r="C29" s="7">
        <v>6</v>
      </c>
      <c r="D29" s="199" t="s">
        <v>174</v>
      </c>
      <c r="E29" s="199" t="s">
        <v>99</v>
      </c>
      <c r="F29" s="199">
        <v>0.27010000000000001</v>
      </c>
      <c r="G29" s="199">
        <v>0.27400000000000002</v>
      </c>
      <c r="H29" s="196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76"/>
    </row>
    <row r="30" spans="1:45">
      <c r="A30" s="36"/>
      <c r="B30" s="19" t="s">
        <v>175</v>
      </c>
      <c r="C30" s="11"/>
      <c r="D30" s="204" t="s">
        <v>441</v>
      </c>
      <c r="E30" s="204" t="s">
        <v>441</v>
      </c>
      <c r="F30" s="204">
        <v>0.27510000000000007</v>
      </c>
      <c r="G30" s="204">
        <v>0.28499999999999998</v>
      </c>
      <c r="H30" s="196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76"/>
    </row>
    <row r="31" spans="1:45">
      <c r="A31" s="36"/>
      <c r="B31" s="2" t="s">
        <v>176</v>
      </c>
      <c r="C31" s="34"/>
      <c r="D31" s="26" t="s">
        <v>441</v>
      </c>
      <c r="E31" s="26" t="s">
        <v>441</v>
      </c>
      <c r="F31" s="26">
        <v>0.27775000000000005</v>
      </c>
      <c r="G31" s="26">
        <v>0.28349999999999997</v>
      </c>
      <c r="H31" s="196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76"/>
    </row>
    <row r="32" spans="1:45">
      <c r="A32" s="36"/>
      <c r="B32" s="2" t="s">
        <v>177</v>
      </c>
      <c r="C32" s="34"/>
      <c r="D32" s="26" t="s">
        <v>441</v>
      </c>
      <c r="E32" s="26" t="s">
        <v>441</v>
      </c>
      <c r="F32" s="26">
        <v>1.5719669207715538E-2</v>
      </c>
      <c r="G32" s="26">
        <v>8.0746516952745259E-3</v>
      </c>
      <c r="H32" s="196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76"/>
    </row>
    <row r="33" spans="1:45">
      <c r="A33" s="36"/>
      <c r="B33" s="2" t="s">
        <v>86</v>
      </c>
      <c r="C33" s="34"/>
      <c r="D33" s="12" t="s">
        <v>441</v>
      </c>
      <c r="E33" s="12" t="s">
        <v>441</v>
      </c>
      <c r="F33" s="12">
        <v>5.7141654699075006E-2</v>
      </c>
      <c r="G33" s="12">
        <v>2.8332111211489566E-2</v>
      </c>
      <c r="H33" s="11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5"/>
    </row>
    <row r="34" spans="1:45">
      <c r="A34" s="36"/>
      <c r="B34" s="2" t="s">
        <v>178</v>
      </c>
      <c r="C34" s="34"/>
      <c r="D34" s="12" t="s">
        <v>441</v>
      </c>
      <c r="E34" s="12" t="s">
        <v>441</v>
      </c>
      <c r="F34" s="12">
        <v>-1.767541510444548E-2</v>
      </c>
      <c r="G34" s="12">
        <v>1.7675415104445369E-2</v>
      </c>
      <c r="H34" s="11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5"/>
    </row>
    <row r="35" spans="1:45">
      <c r="A35" s="36"/>
      <c r="B35" s="58" t="s">
        <v>179</v>
      </c>
      <c r="C35" s="59"/>
      <c r="D35" s="57" t="s">
        <v>180</v>
      </c>
      <c r="E35" s="57" t="s">
        <v>180</v>
      </c>
      <c r="F35" s="57">
        <v>0.67</v>
      </c>
      <c r="G35" s="57">
        <v>0.67</v>
      </c>
      <c r="H35" s="11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5"/>
    </row>
    <row r="36" spans="1:45">
      <c r="B36" s="37"/>
      <c r="C36" s="19"/>
      <c r="D36" s="32"/>
      <c r="E36" s="32"/>
      <c r="F36" s="32"/>
      <c r="G36" s="32"/>
      <c r="AS36" s="75"/>
    </row>
    <row r="37" spans="1:45" ht="15">
      <c r="B37" s="40" t="s">
        <v>377</v>
      </c>
      <c r="AS37" s="33" t="s">
        <v>181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163</v>
      </c>
      <c r="E38" s="16" t="s">
        <v>163</v>
      </c>
      <c r="F38" s="16" t="s">
        <v>163</v>
      </c>
      <c r="G38" s="16" t="s">
        <v>163</v>
      </c>
      <c r="H38" s="16" t="s">
        <v>163</v>
      </c>
      <c r="I38" s="11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164</v>
      </c>
      <c r="C39" s="7" t="s">
        <v>164</v>
      </c>
      <c r="D39" s="114" t="s">
        <v>166</v>
      </c>
      <c r="E39" s="115" t="s">
        <v>167</v>
      </c>
      <c r="F39" s="115" t="s">
        <v>186</v>
      </c>
      <c r="G39" s="115" t="s">
        <v>168</v>
      </c>
      <c r="H39" s="115" t="s">
        <v>169</v>
      </c>
      <c r="I39" s="11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216</v>
      </c>
      <c r="E40" s="9" t="s">
        <v>217</v>
      </c>
      <c r="F40" s="9" t="s">
        <v>216</v>
      </c>
      <c r="G40" s="9" t="s">
        <v>217</v>
      </c>
      <c r="H40" s="9" t="s">
        <v>216</v>
      </c>
      <c r="I40" s="11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 t="s">
        <v>218</v>
      </c>
      <c r="E41" s="30" t="s">
        <v>219</v>
      </c>
      <c r="F41" s="30" t="s">
        <v>220</v>
      </c>
      <c r="G41" s="30" t="s">
        <v>221</v>
      </c>
      <c r="H41" s="30" t="s">
        <v>221</v>
      </c>
      <c r="I41" s="11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2" t="s">
        <v>174</v>
      </c>
      <c r="E42" s="182" t="s">
        <v>99</v>
      </c>
      <c r="F42" s="205">
        <v>4110</v>
      </c>
      <c r="G42" s="207">
        <v>4755.8519999999999</v>
      </c>
      <c r="H42" s="205">
        <v>4261</v>
      </c>
      <c r="I42" s="184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87" t="s">
        <v>174</v>
      </c>
      <c r="E43" s="187" t="s">
        <v>99</v>
      </c>
      <c r="F43" s="208">
        <v>4221</v>
      </c>
      <c r="G43" s="189">
        <v>4734.2839999999997</v>
      </c>
      <c r="H43" s="208">
        <v>4259</v>
      </c>
      <c r="I43" s="184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>
        <v>34</v>
      </c>
    </row>
    <row r="44" spans="1:45">
      <c r="A44" s="36"/>
      <c r="B44" s="18">
        <v>1</v>
      </c>
      <c r="C44" s="7">
        <v>3</v>
      </c>
      <c r="D44" s="187" t="s">
        <v>174</v>
      </c>
      <c r="E44" s="187" t="s">
        <v>99</v>
      </c>
      <c r="F44" s="208">
        <v>4334</v>
      </c>
      <c r="G44" s="189">
        <v>4795.9799999999996</v>
      </c>
      <c r="H44" s="208">
        <v>4202</v>
      </c>
      <c r="I44" s="184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87" t="s">
        <v>174</v>
      </c>
      <c r="E45" s="187" t="s">
        <v>99</v>
      </c>
      <c r="F45" s="208">
        <v>4186</v>
      </c>
      <c r="G45" s="189">
        <v>4779.45</v>
      </c>
      <c r="H45" s="208">
        <v>4202</v>
      </c>
      <c r="I45" s="184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4187.5833333333303</v>
      </c>
    </row>
    <row r="46" spans="1:45">
      <c r="A46" s="36"/>
      <c r="B46" s="18">
        <v>1</v>
      </c>
      <c r="C46" s="7">
        <v>5</v>
      </c>
      <c r="D46" s="187" t="s">
        <v>174</v>
      </c>
      <c r="E46" s="187" t="s">
        <v>99</v>
      </c>
      <c r="F46" s="187">
        <v>3876</v>
      </c>
      <c r="G46" s="189">
        <v>4712.7599999999993</v>
      </c>
      <c r="H46" s="187">
        <v>4291</v>
      </c>
      <c r="I46" s="184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40</v>
      </c>
    </row>
    <row r="47" spans="1:45">
      <c r="A47" s="36"/>
      <c r="B47" s="18">
        <v>1</v>
      </c>
      <c r="C47" s="7">
        <v>6</v>
      </c>
      <c r="D47" s="187" t="s">
        <v>174</v>
      </c>
      <c r="E47" s="187" t="s">
        <v>99</v>
      </c>
      <c r="F47" s="187">
        <v>4099</v>
      </c>
      <c r="G47" s="189">
        <v>4707.174</v>
      </c>
      <c r="H47" s="187">
        <v>4210</v>
      </c>
      <c r="I47" s="184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90"/>
    </row>
    <row r="48" spans="1:45">
      <c r="A48" s="36"/>
      <c r="B48" s="19" t="s">
        <v>175</v>
      </c>
      <c r="C48" s="11"/>
      <c r="D48" s="191" t="s">
        <v>441</v>
      </c>
      <c r="E48" s="191" t="s">
        <v>441</v>
      </c>
      <c r="F48" s="191">
        <v>4137.666666666667</v>
      </c>
      <c r="G48" s="191">
        <v>4747.583333333333</v>
      </c>
      <c r="H48" s="191">
        <v>4237.5</v>
      </c>
      <c r="I48" s="184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90"/>
    </row>
    <row r="49" spans="1:45">
      <c r="A49" s="36"/>
      <c r="B49" s="2" t="s">
        <v>176</v>
      </c>
      <c r="C49" s="34"/>
      <c r="D49" s="192" t="s">
        <v>441</v>
      </c>
      <c r="E49" s="192" t="s">
        <v>441</v>
      </c>
      <c r="F49" s="192">
        <v>4148</v>
      </c>
      <c r="G49" s="192">
        <v>4745.0679999999993</v>
      </c>
      <c r="H49" s="192">
        <v>4234.5</v>
      </c>
      <c r="I49" s="184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90"/>
    </row>
    <row r="50" spans="1:45">
      <c r="A50" s="36"/>
      <c r="B50" s="2" t="s">
        <v>177</v>
      </c>
      <c r="C50" s="34"/>
      <c r="D50" s="192" t="s">
        <v>441</v>
      </c>
      <c r="E50" s="192" t="s">
        <v>441</v>
      </c>
      <c r="F50" s="192">
        <v>153.98528068184527</v>
      </c>
      <c r="G50" s="192">
        <v>35.912515003361534</v>
      </c>
      <c r="H50" s="192">
        <v>37.824595172982356</v>
      </c>
      <c r="I50" s="184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90"/>
    </row>
    <row r="51" spans="1:45">
      <c r="A51" s="36"/>
      <c r="B51" s="2" t="s">
        <v>86</v>
      </c>
      <c r="C51" s="34"/>
      <c r="D51" s="12" t="s">
        <v>441</v>
      </c>
      <c r="E51" s="12" t="s">
        <v>441</v>
      </c>
      <c r="F51" s="12">
        <v>3.7215487154236344E-2</v>
      </c>
      <c r="G51" s="12">
        <v>7.5643780175938362E-3</v>
      </c>
      <c r="H51" s="12">
        <v>8.9261581529161901E-3</v>
      </c>
      <c r="I51" s="11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5"/>
    </row>
    <row r="52" spans="1:45">
      <c r="A52" s="36"/>
      <c r="B52" s="2" t="s">
        <v>178</v>
      </c>
      <c r="C52" s="34"/>
      <c r="D52" s="12" t="s">
        <v>441</v>
      </c>
      <c r="E52" s="12" t="s">
        <v>441</v>
      </c>
      <c r="F52" s="12">
        <v>-1.1920160792819212E-2</v>
      </c>
      <c r="G52" s="12">
        <v>0.13372868201627908</v>
      </c>
      <c r="H52" s="12">
        <v>1.1920160792820766E-2</v>
      </c>
      <c r="I52" s="11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5"/>
    </row>
    <row r="53" spans="1:45">
      <c r="A53" s="36"/>
      <c r="B53" s="58" t="s">
        <v>179</v>
      </c>
      <c r="C53" s="59"/>
      <c r="D53" s="57" t="s">
        <v>180</v>
      </c>
      <c r="E53" s="57" t="s">
        <v>180</v>
      </c>
      <c r="F53" s="57">
        <v>0.67</v>
      </c>
      <c r="G53" s="57">
        <v>3.45</v>
      </c>
      <c r="H53" s="57">
        <v>0</v>
      </c>
      <c r="I53" s="11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5"/>
    </row>
    <row r="54" spans="1:45">
      <c r="B54" s="37"/>
      <c r="C54" s="19"/>
      <c r="D54" s="32"/>
      <c r="E54" s="32"/>
      <c r="F54" s="32"/>
      <c r="G54" s="32"/>
      <c r="H54" s="32"/>
      <c r="AS54" s="75"/>
    </row>
    <row r="55" spans="1:45" ht="15">
      <c r="B55" s="40" t="s">
        <v>378</v>
      </c>
      <c r="AS55" s="33" t="s">
        <v>181</v>
      </c>
    </row>
    <row r="56" spans="1:45" ht="15">
      <c r="A56" s="29" t="s">
        <v>49</v>
      </c>
      <c r="B56" s="17" t="s">
        <v>114</v>
      </c>
      <c r="C56" s="14" t="s">
        <v>115</v>
      </c>
      <c r="D56" s="15" t="s">
        <v>163</v>
      </c>
      <c r="E56" s="16" t="s">
        <v>163</v>
      </c>
      <c r="F56" s="11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164</v>
      </c>
      <c r="C57" s="7" t="s">
        <v>164</v>
      </c>
      <c r="D57" s="114" t="s">
        <v>167</v>
      </c>
      <c r="E57" s="115" t="s">
        <v>169</v>
      </c>
      <c r="F57" s="11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216</v>
      </c>
      <c r="E58" s="9" t="s">
        <v>216</v>
      </c>
      <c r="F58" s="11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0</v>
      </c>
    </row>
    <row r="59" spans="1:45">
      <c r="A59" s="36"/>
      <c r="B59" s="18"/>
      <c r="C59" s="7"/>
      <c r="D59" s="30" t="s">
        <v>219</v>
      </c>
      <c r="E59" s="30" t="s">
        <v>221</v>
      </c>
      <c r="F59" s="11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7">
        <v>1</v>
      </c>
      <c r="C60" s="13">
        <v>1</v>
      </c>
      <c r="D60" s="182" t="s">
        <v>99</v>
      </c>
      <c r="E60" s="182">
        <v>157</v>
      </c>
      <c r="F60" s="184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6"/>
      <c r="B61" s="18">
        <v>1</v>
      </c>
      <c r="C61" s="7">
        <v>2</v>
      </c>
      <c r="D61" s="187" t="s">
        <v>99</v>
      </c>
      <c r="E61" s="187">
        <v>154</v>
      </c>
      <c r="F61" s="184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4</v>
      </c>
    </row>
    <row r="62" spans="1:45">
      <c r="A62" s="36"/>
      <c r="B62" s="18">
        <v>1</v>
      </c>
      <c r="C62" s="7">
        <v>3</v>
      </c>
      <c r="D62" s="187" t="s">
        <v>99</v>
      </c>
      <c r="E62" s="187">
        <v>157</v>
      </c>
      <c r="F62" s="184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6"/>
      <c r="B63" s="18">
        <v>1</v>
      </c>
      <c r="C63" s="7">
        <v>4</v>
      </c>
      <c r="D63" s="187" t="s">
        <v>99</v>
      </c>
      <c r="E63" s="187">
        <v>159</v>
      </c>
      <c r="F63" s="184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157.666666666667</v>
      </c>
    </row>
    <row r="64" spans="1:45">
      <c r="A64" s="36"/>
      <c r="B64" s="18">
        <v>1</v>
      </c>
      <c r="C64" s="7">
        <v>5</v>
      </c>
      <c r="D64" s="187" t="s">
        <v>99</v>
      </c>
      <c r="E64" s="187">
        <v>155</v>
      </c>
      <c r="F64" s="184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41</v>
      </c>
    </row>
    <row r="65" spans="1:45">
      <c r="A65" s="36"/>
      <c r="B65" s="18">
        <v>1</v>
      </c>
      <c r="C65" s="7">
        <v>6</v>
      </c>
      <c r="D65" s="187" t="s">
        <v>99</v>
      </c>
      <c r="E65" s="187">
        <v>164</v>
      </c>
      <c r="F65" s="184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90"/>
    </row>
    <row r="66" spans="1:45">
      <c r="A66" s="36"/>
      <c r="B66" s="19" t="s">
        <v>175</v>
      </c>
      <c r="C66" s="11"/>
      <c r="D66" s="191" t="s">
        <v>441</v>
      </c>
      <c r="E66" s="191">
        <v>157.66666666666666</v>
      </c>
      <c r="F66" s="184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90"/>
    </row>
    <row r="67" spans="1:45">
      <c r="A67" s="36"/>
      <c r="B67" s="2" t="s">
        <v>176</v>
      </c>
      <c r="C67" s="34"/>
      <c r="D67" s="192" t="s">
        <v>441</v>
      </c>
      <c r="E67" s="192">
        <v>157</v>
      </c>
      <c r="F67" s="184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90"/>
    </row>
    <row r="68" spans="1:45">
      <c r="A68" s="36"/>
      <c r="B68" s="2" t="s">
        <v>177</v>
      </c>
      <c r="C68" s="34"/>
      <c r="D68" s="192" t="s">
        <v>441</v>
      </c>
      <c r="E68" s="192">
        <v>3.5590260840104371</v>
      </c>
      <c r="F68" s="184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90"/>
    </row>
    <row r="69" spans="1:45">
      <c r="A69" s="36"/>
      <c r="B69" s="2" t="s">
        <v>86</v>
      </c>
      <c r="C69" s="34"/>
      <c r="D69" s="12" t="s">
        <v>441</v>
      </c>
      <c r="E69" s="12">
        <v>2.2573104126916092E-2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5"/>
    </row>
    <row r="70" spans="1:45">
      <c r="A70" s="36"/>
      <c r="B70" s="2" t="s">
        <v>178</v>
      </c>
      <c r="C70" s="34"/>
      <c r="D70" s="12" t="s">
        <v>441</v>
      </c>
      <c r="E70" s="12">
        <v>-2.1094237467877974E-15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5"/>
    </row>
    <row r="71" spans="1:45">
      <c r="A71" s="36"/>
      <c r="B71" s="58" t="s">
        <v>179</v>
      </c>
      <c r="C71" s="59"/>
      <c r="D71" s="57" t="s">
        <v>180</v>
      </c>
      <c r="E71" s="57" t="s">
        <v>180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5"/>
    </row>
    <row r="72" spans="1:45">
      <c r="B72" s="37"/>
      <c r="C72" s="19"/>
      <c r="D72" s="32"/>
      <c r="E72" s="32"/>
      <c r="AS72" s="75"/>
    </row>
    <row r="73" spans="1:45" ht="15">
      <c r="B73" s="40" t="s">
        <v>379</v>
      </c>
      <c r="AS73" s="33" t="s">
        <v>181</v>
      </c>
    </row>
    <row r="74" spans="1:45" ht="15">
      <c r="A74" s="29" t="s">
        <v>10</v>
      </c>
      <c r="B74" s="17" t="s">
        <v>114</v>
      </c>
      <c r="C74" s="14" t="s">
        <v>115</v>
      </c>
      <c r="D74" s="15" t="s">
        <v>163</v>
      </c>
      <c r="E74" s="16" t="s">
        <v>163</v>
      </c>
      <c r="F74" s="16" t="s">
        <v>163</v>
      </c>
      <c r="G74" s="1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164</v>
      </c>
      <c r="C75" s="7" t="s">
        <v>164</v>
      </c>
      <c r="D75" s="114" t="s">
        <v>166</v>
      </c>
      <c r="E75" s="115" t="s">
        <v>167</v>
      </c>
      <c r="F75" s="115" t="s">
        <v>169</v>
      </c>
      <c r="G75" s="1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216</v>
      </c>
      <c r="E76" s="9" t="s">
        <v>217</v>
      </c>
      <c r="F76" s="9" t="s">
        <v>216</v>
      </c>
      <c r="G76" s="1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 t="s">
        <v>218</v>
      </c>
      <c r="E77" s="30" t="s">
        <v>219</v>
      </c>
      <c r="F77" s="30" t="s">
        <v>221</v>
      </c>
      <c r="G77" s="1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182" t="s">
        <v>174</v>
      </c>
      <c r="E78" s="182" t="s">
        <v>99</v>
      </c>
      <c r="F78" s="205">
        <v>2754</v>
      </c>
      <c r="G78" s="184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6">
        <v>1</v>
      </c>
    </row>
    <row r="79" spans="1:45">
      <c r="A79" s="36"/>
      <c r="B79" s="18">
        <v>1</v>
      </c>
      <c r="C79" s="7">
        <v>2</v>
      </c>
      <c r="D79" s="187" t="s">
        <v>174</v>
      </c>
      <c r="E79" s="187" t="s">
        <v>99</v>
      </c>
      <c r="F79" s="208">
        <v>2751</v>
      </c>
      <c r="G79" s="184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6">
        <v>5</v>
      </c>
    </row>
    <row r="80" spans="1:45">
      <c r="A80" s="36"/>
      <c r="B80" s="18">
        <v>1</v>
      </c>
      <c r="C80" s="7">
        <v>3</v>
      </c>
      <c r="D80" s="187" t="s">
        <v>174</v>
      </c>
      <c r="E80" s="187" t="s">
        <v>99</v>
      </c>
      <c r="F80" s="208">
        <v>2685</v>
      </c>
      <c r="G80" s="184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6">
        <v>16</v>
      </c>
    </row>
    <row r="81" spans="1:45">
      <c r="A81" s="36"/>
      <c r="B81" s="18">
        <v>1</v>
      </c>
      <c r="C81" s="7">
        <v>4</v>
      </c>
      <c r="D81" s="187" t="s">
        <v>174</v>
      </c>
      <c r="E81" s="187" t="s">
        <v>99</v>
      </c>
      <c r="F81" s="208">
        <v>2749</v>
      </c>
      <c r="G81" s="184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6">
        <v>2707.1666666666702</v>
      </c>
    </row>
    <row r="82" spans="1:45">
      <c r="A82" s="36"/>
      <c r="B82" s="18">
        <v>1</v>
      </c>
      <c r="C82" s="7">
        <v>5</v>
      </c>
      <c r="D82" s="187" t="s">
        <v>174</v>
      </c>
      <c r="E82" s="187" t="s">
        <v>99</v>
      </c>
      <c r="F82" s="187">
        <v>2653</v>
      </c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6">
        <v>42</v>
      </c>
    </row>
    <row r="83" spans="1:45">
      <c r="A83" s="36"/>
      <c r="B83" s="18">
        <v>1</v>
      </c>
      <c r="C83" s="7">
        <v>6</v>
      </c>
      <c r="D83" s="187" t="s">
        <v>174</v>
      </c>
      <c r="E83" s="187" t="s">
        <v>99</v>
      </c>
      <c r="F83" s="187">
        <v>2651</v>
      </c>
      <c r="G83" s="184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90"/>
    </row>
    <row r="84" spans="1:45">
      <c r="A84" s="36"/>
      <c r="B84" s="19" t="s">
        <v>175</v>
      </c>
      <c r="C84" s="11"/>
      <c r="D84" s="191" t="s">
        <v>441</v>
      </c>
      <c r="E84" s="191" t="s">
        <v>441</v>
      </c>
      <c r="F84" s="191">
        <v>2707.1666666666665</v>
      </c>
      <c r="G84" s="184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90"/>
    </row>
    <row r="85" spans="1:45">
      <c r="A85" s="36"/>
      <c r="B85" s="2" t="s">
        <v>176</v>
      </c>
      <c r="C85" s="34"/>
      <c r="D85" s="192" t="s">
        <v>441</v>
      </c>
      <c r="E85" s="192" t="s">
        <v>441</v>
      </c>
      <c r="F85" s="192">
        <v>2717</v>
      </c>
      <c r="G85" s="184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90"/>
    </row>
    <row r="86" spans="1:45">
      <c r="A86" s="36"/>
      <c r="B86" s="2" t="s">
        <v>177</v>
      </c>
      <c r="C86" s="34"/>
      <c r="D86" s="192" t="s">
        <v>441</v>
      </c>
      <c r="E86" s="192" t="s">
        <v>441</v>
      </c>
      <c r="F86" s="192">
        <v>49.88954466285162</v>
      </c>
      <c r="G86" s="184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90"/>
    </row>
    <row r="87" spans="1:45">
      <c r="A87" s="36"/>
      <c r="B87" s="2" t="s">
        <v>86</v>
      </c>
      <c r="C87" s="34"/>
      <c r="D87" s="12" t="s">
        <v>441</v>
      </c>
      <c r="E87" s="12" t="s">
        <v>441</v>
      </c>
      <c r="F87" s="12">
        <v>1.8428693466546187E-2</v>
      </c>
      <c r="G87" s="1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5"/>
    </row>
    <row r="88" spans="1:45">
      <c r="A88" s="36"/>
      <c r="B88" s="2" t="s">
        <v>178</v>
      </c>
      <c r="C88" s="34"/>
      <c r="D88" s="12" t="s">
        <v>441</v>
      </c>
      <c r="E88" s="12" t="s">
        <v>441</v>
      </c>
      <c r="F88" s="12">
        <v>-1.3322676295501878E-15</v>
      </c>
      <c r="G88" s="1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5"/>
    </row>
    <row r="89" spans="1:45">
      <c r="A89" s="36"/>
      <c r="B89" s="58" t="s">
        <v>179</v>
      </c>
      <c r="C89" s="59"/>
      <c r="D89" s="57" t="s">
        <v>180</v>
      </c>
      <c r="E89" s="57" t="s">
        <v>180</v>
      </c>
      <c r="F89" s="57" t="s">
        <v>180</v>
      </c>
      <c r="G89" s="1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5"/>
    </row>
    <row r="90" spans="1:45">
      <c r="B90" s="37"/>
      <c r="C90" s="19"/>
      <c r="D90" s="32"/>
      <c r="E90" s="32"/>
      <c r="F90" s="32"/>
      <c r="AS90" s="75"/>
    </row>
    <row r="91" spans="1:45" ht="15">
      <c r="B91" s="40" t="s">
        <v>380</v>
      </c>
      <c r="AS91" s="33" t="s">
        <v>181</v>
      </c>
    </row>
    <row r="92" spans="1:45" ht="15">
      <c r="A92" s="29" t="s">
        <v>13</v>
      </c>
      <c r="B92" s="17" t="s">
        <v>114</v>
      </c>
      <c r="C92" s="14" t="s">
        <v>115</v>
      </c>
      <c r="D92" s="15" t="s">
        <v>163</v>
      </c>
      <c r="E92" s="16" t="s">
        <v>163</v>
      </c>
      <c r="F92" s="16" t="s">
        <v>163</v>
      </c>
      <c r="G92" s="1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164</v>
      </c>
      <c r="C93" s="7" t="s">
        <v>164</v>
      </c>
      <c r="D93" s="114" t="s">
        <v>166</v>
      </c>
      <c r="E93" s="115" t="s">
        <v>167</v>
      </c>
      <c r="F93" s="115" t="s">
        <v>169</v>
      </c>
      <c r="G93" s="1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216</v>
      </c>
      <c r="E94" s="9" t="s">
        <v>217</v>
      </c>
      <c r="F94" s="9" t="s">
        <v>216</v>
      </c>
      <c r="G94" s="1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 t="s">
        <v>218</v>
      </c>
      <c r="E95" s="30" t="s">
        <v>219</v>
      </c>
      <c r="F95" s="30" t="s">
        <v>221</v>
      </c>
      <c r="G95" s="1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 t="s">
        <v>174</v>
      </c>
      <c r="E96" s="21" t="s">
        <v>99</v>
      </c>
      <c r="F96" s="117" t="s">
        <v>111</v>
      </c>
      <c r="G96" s="1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 t="s">
        <v>174</v>
      </c>
      <c r="E97" s="9" t="s">
        <v>99</v>
      </c>
      <c r="F97" s="118" t="s">
        <v>111</v>
      </c>
      <c r="G97" s="1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6</v>
      </c>
    </row>
    <row r="98" spans="1:45">
      <c r="A98" s="36"/>
      <c r="B98" s="18">
        <v>1</v>
      </c>
      <c r="C98" s="7">
        <v>3</v>
      </c>
      <c r="D98" s="9" t="s">
        <v>174</v>
      </c>
      <c r="E98" s="9" t="s">
        <v>99</v>
      </c>
      <c r="F98" s="118" t="s">
        <v>111</v>
      </c>
      <c r="G98" s="1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 t="s">
        <v>174</v>
      </c>
      <c r="E99" s="9" t="s">
        <v>99</v>
      </c>
      <c r="F99" s="118" t="s">
        <v>111</v>
      </c>
      <c r="G99" s="1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 t="s">
        <v>111</v>
      </c>
    </row>
    <row r="100" spans="1:45">
      <c r="A100" s="36"/>
      <c r="B100" s="18">
        <v>1</v>
      </c>
      <c r="C100" s="7">
        <v>5</v>
      </c>
      <c r="D100" s="9" t="s">
        <v>174</v>
      </c>
      <c r="E100" s="9" t="s">
        <v>99</v>
      </c>
      <c r="F100" s="112" t="s">
        <v>111</v>
      </c>
      <c r="G100" s="1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43</v>
      </c>
    </row>
    <row r="101" spans="1:45">
      <c r="A101" s="36"/>
      <c r="B101" s="18">
        <v>1</v>
      </c>
      <c r="C101" s="7">
        <v>6</v>
      </c>
      <c r="D101" s="9" t="s">
        <v>174</v>
      </c>
      <c r="E101" s="9" t="s">
        <v>99</v>
      </c>
      <c r="F101" s="112" t="s">
        <v>111</v>
      </c>
      <c r="G101" s="1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5"/>
    </row>
    <row r="102" spans="1:45">
      <c r="A102" s="36"/>
      <c r="B102" s="19" t="s">
        <v>175</v>
      </c>
      <c r="C102" s="11"/>
      <c r="D102" s="25" t="s">
        <v>441</v>
      </c>
      <c r="E102" s="25" t="s">
        <v>441</v>
      </c>
      <c r="F102" s="25" t="s">
        <v>441</v>
      </c>
      <c r="G102" s="1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5"/>
    </row>
    <row r="103" spans="1:45">
      <c r="A103" s="36"/>
      <c r="B103" s="2" t="s">
        <v>176</v>
      </c>
      <c r="C103" s="34"/>
      <c r="D103" s="10" t="s">
        <v>441</v>
      </c>
      <c r="E103" s="10" t="s">
        <v>441</v>
      </c>
      <c r="F103" s="10" t="s">
        <v>441</v>
      </c>
      <c r="G103" s="1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5"/>
    </row>
    <row r="104" spans="1:45">
      <c r="A104" s="36"/>
      <c r="B104" s="2" t="s">
        <v>177</v>
      </c>
      <c r="C104" s="34"/>
      <c r="D104" s="26" t="s">
        <v>441</v>
      </c>
      <c r="E104" s="26" t="s">
        <v>441</v>
      </c>
      <c r="F104" s="26" t="s">
        <v>441</v>
      </c>
      <c r="G104" s="1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5"/>
    </row>
    <row r="105" spans="1:45">
      <c r="A105" s="36"/>
      <c r="B105" s="2" t="s">
        <v>86</v>
      </c>
      <c r="C105" s="34"/>
      <c r="D105" s="12" t="s">
        <v>441</v>
      </c>
      <c r="E105" s="12" t="s">
        <v>441</v>
      </c>
      <c r="F105" s="12" t="s">
        <v>441</v>
      </c>
      <c r="G105" s="1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5"/>
    </row>
    <row r="106" spans="1:45">
      <c r="A106" s="36"/>
      <c r="B106" s="2" t="s">
        <v>178</v>
      </c>
      <c r="C106" s="34"/>
      <c r="D106" s="12" t="s">
        <v>441</v>
      </c>
      <c r="E106" s="12" t="s">
        <v>441</v>
      </c>
      <c r="F106" s="12" t="s">
        <v>441</v>
      </c>
      <c r="G106" s="1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5"/>
    </row>
    <row r="107" spans="1:45">
      <c r="A107" s="36"/>
      <c r="B107" s="58" t="s">
        <v>179</v>
      </c>
      <c r="C107" s="59"/>
      <c r="D107" s="57" t="s">
        <v>180</v>
      </c>
      <c r="E107" s="57" t="s">
        <v>180</v>
      </c>
      <c r="F107" s="57" t="s">
        <v>180</v>
      </c>
      <c r="G107" s="1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5"/>
    </row>
    <row r="108" spans="1:45">
      <c r="B108" s="37"/>
      <c r="C108" s="19"/>
      <c r="D108" s="32"/>
      <c r="E108" s="32"/>
      <c r="F108" s="32"/>
      <c r="AS108" s="75"/>
    </row>
    <row r="109" spans="1:45" ht="15">
      <c r="B109" s="40" t="s">
        <v>381</v>
      </c>
      <c r="AS109" s="33" t="s">
        <v>181</v>
      </c>
    </row>
    <row r="110" spans="1:45" ht="15">
      <c r="A110" s="29" t="s">
        <v>16</v>
      </c>
      <c r="B110" s="17" t="s">
        <v>114</v>
      </c>
      <c r="C110" s="14" t="s">
        <v>115</v>
      </c>
      <c r="D110" s="15" t="s">
        <v>163</v>
      </c>
      <c r="E110" s="16" t="s">
        <v>163</v>
      </c>
      <c r="F110" s="16" t="s">
        <v>163</v>
      </c>
      <c r="G110" s="16" t="s">
        <v>163</v>
      </c>
      <c r="H110" s="16" t="s">
        <v>163</v>
      </c>
      <c r="I110" s="11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164</v>
      </c>
      <c r="C111" s="7" t="s">
        <v>164</v>
      </c>
      <c r="D111" s="114" t="s">
        <v>166</v>
      </c>
      <c r="E111" s="115" t="s">
        <v>167</v>
      </c>
      <c r="F111" s="115" t="s">
        <v>186</v>
      </c>
      <c r="G111" s="115" t="s">
        <v>168</v>
      </c>
      <c r="H111" s="115" t="s">
        <v>169</v>
      </c>
      <c r="I111" s="11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216</v>
      </c>
      <c r="E112" s="9" t="s">
        <v>217</v>
      </c>
      <c r="F112" s="9" t="s">
        <v>216</v>
      </c>
      <c r="G112" s="9" t="s">
        <v>217</v>
      </c>
      <c r="H112" s="9" t="s">
        <v>216</v>
      </c>
      <c r="I112" s="11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0</v>
      </c>
    </row>
    <row r="113" spans="1:45">
      <c r="A113" s="36"/>
      <c r="B113" s="18"/>
      <c r="C113" s="7"/>
      <c r="D113" s="30" t="s">
        <v>218</v>
      </c>
      <c r="E113" s="30" t="s">
        <v>219</v>
      </c>
      <c r="F113" s="30" t="s">
        <v>220</v>
      </c>
      <c r="G113" s="30" t="s">
        <v>221</v>
      </c>
      <c r="H113" s="30" t="s">
        <v>221</v>
      </c>
      <c r="I113" s="11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0</v>
      </c>
    </row>
    <row r="114" spans="1:45">
      <c r="A114" s="36"/>
      <c r="B114" s="17">
        <v>1</v>
      </c>
      <c r="C114" s="13">
        <v>1</v>
      </c>
      <c r="D114" s="182" t="s">
        <v>174</v>
      </c>
      <c r="E114" s="182" t="s">
        <v>99</v>
      </c>
      <c r="F114" s="205">
        <v>81</v>
      </c>
      <c r="G114" s="182">
        <v>82.939522999999994</v>
      </c>
      <c r="H114" s="183">
        <v>22</v>
      </c>
      <c r="I114" s="184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6">
        <v>1</v>
      </c>
    </row>
    <row r="115" spans="1:45">
      <c r="A115" s="36"/>
      <c r="B115" s="18">
        <v>1</v>
      </c>
      <c r="C115" s="7">
        <v>2</v>
      </c>
      <c r="D115" s="187" t="s">
        <v>174</v>
      </c>
      <c r="E115" s="187" t="s">
        <v>99</v>
      </c>
      <c r="F115" s="208">
        <v>80</v>
      </c>
      <c r="G115" s="187">
        <v>82.922106499999998</v>
      </c>
      <c r="H115" s="188">
        <v>25</v>
      </c>
      <c r="I115" s="184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6">
        <v>7</v>
      </c>
    </row>
    <row r="116" spans="1:45">
      <c r="A116" s="36"/>
      <c r="B116" s="18">
        <v>1</v>
      </c>
      <c r="C116" s="7">
        <v>3</v>
      </c>
      <c r="D116" s="187" t="s">
        <v>174</v>
      </c>
      <c r="E116" s="187" t="s">
        <v>99</v>
      </c>
      <c r="F116" s="208">
        <v>86</v>
      </c>
      <c r="G116" s="187">
        <v>82.988720499999999</v>
      </c>
      <c r="H116" s="188">
        <v>25</v>
      </c>
      <c r="I116" s="184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6">
        <v>16</v>
      </c>
    </row>
    <row r="117" spans="1:45">
      <c r="A117" s="36"/>
      <c r="B117" s="18">
        <v>1</v>
      </c>
      <c r="C117" s="7">
        <v>4</v>
      </c>
      <c r="D117" s="187" t="s">
        <v>174</v>
      </c>
      <c r="E117" s="187" t="s">
        <v>99</v>
      </c>
      <c r="F117" s="208">
        <v>82</v>
      </c>
      <c r="G117" s="187">
        <v>83.177155999999997</v>
      </c>
      <c r="H117" s="188">
        <v>20</v>
      </c>
      <c r="I117" s="184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6">
        <v>81.651892791666697</v>
      </c>
    </row>
    <row r="118" spans="1:45">
      <c r="A118" s="36"/>
      <c r="B118" s="18">
        <v>1</v>
      </c>
      <c r="C118" s="7">
        <v>5</v>
      </c>
      <c r="D118" s="187" t="s">
        <v>174</v>
      </c>
      <c r="E118" s="187" t="s">
        <v>99</v>
      </c>
      <c r="F118" s="187">
        <v>75</v>
      </c>
      <c r="G118" s="187">
        <v>82.900223499999996</v>
      </c>
      <c r="H118" s="189">
        <v>23</v>
      </c>
      <c r="I118" s="184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6">
        <v>44</v>
      </c>
    </row>
    <row r="119" spans="1:45">
      <c r="A119" s="36"/>
      <c r="B119" s="18">
        <v>1</v>
      </c>
      <c r="C119" s="7">
        <v>6</v>
      </c>
      <c r="D119" s="187" t="s">
        <v>174</v>
      </c>
      <c r="E119" s="187" t="s">
        <v>99</v>
      </c>
      <c r="F119" s="187">
        <v>78</v>
      </c>
      <c r="G119" s="187">
        <v>82.894983999999994</v>
      </c>
      <c r="H119" s="189">
        <v>20</v>
      </c>
      <c r="I119" s="184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90"/>
    </row>
    <row r="120" spans="1:45">
      <c r="A120" s="36"/>
      <c r="B120" s="19" t="s">
        <v>175</v>
      </c>
      <c r="C120" s="11"/>
      <c r="D120" s="191" t="s">
        <v>441</v>
      </c>
      <c r="E120" s="191" t="s">
        <v>441</v>
      </c>
      <c r="F120" s="191">
        <v>80.333333333333329</v>
      </c>
      <c r="G120" s="191">
        <v>82.970452249999994</v>
      </c>
      <c r="H120" s="191">
        <v>22.5</v>
      </c>
      <c r="I120" s="184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90"/>
    </row>
    <row r="121" spans="1:45">
      <c r="A121" s="36"/>
      <c r="B121" s="2" t="s">
        <v>176</v>
      </c>
      <c r="C121" s="34"/>
      <c r="D121" s="192" t="s">
        <v>441</v>
      </c>
      <c r="E121" s="192" t="s">
        <v>441</v>
      </c>
      <c r="F121" s="192">
        <v>80.5</v>
      </c>
      <c r="G121" s="192">
        <v>82.930814749999996</v>
      </c>
      <c r="H121" s="192">
        <v>22.5</v>
      </c>
      <c r="I121" s="184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90"/>
    </row>
    <row r="122" spans="1:45">
      <c r="A122" s="36"/>
      <c r="B122" s="2" t="s">
        <v>177</v>
      </c>
      <c r="C122" s="34"/>
      <c r="D122" s="192" t="s">
        <v>441</v>
      </c>
      <c r="E122" s="192" t="s">
        <v>441</v>
      </c>
      <c r="F122" s="192">
        <v>3.723797345005051</v>
      </c>
      <c r="G122" s="192">
        <v>0.1067535791956182</v>
      </c>
      <c r="H122" s="192">
        <v>2.2583179581272428</v>
      </c>
      <c r="I122" s="184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90"/>
    </row>
    <row r="123" spans="1:45">
      <c r="A123" s="36"/>
      <c r="B123" s="2" t="s">
        <v>86</v>
      </c>
      <c r="C123" s="34"/>
      <c r="D123" s="12" t="s">
        <v>441</v>
      </c>
      <c r="E123" s="12" t="s">
        <v>441</v>
      </c>
      <c r="F123" s="12">
        <v>4.6354323796743375E-2</v>
      </c>
      <c r="G123" s="12">
        <v>1.2866457431611529E-3</v>
      </c>
      <c r="H123" s="12">
        <v>0.10036968702787746</v>
      </c>
      <c r="I123" s="11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5"/>
    </row>
    <row r="124" spans="1:45">
      <c r="A124" s="36"/>
      <c r="B124" s="2" t="s">
        <v>178</v>
      </c>
      <c r="C124" s="34"/>
      <c r="D124" s="12" t="s">
        <v>441</v>
      </c>
      <c r="E124" s="12" t="s">
        <v>441</v>
      </c>
      <c r="F124" s="12">
        <v>-1.6148547366778732E-2</v>
      </c>
      <c r="G124" s="12">
        <v>1.6148547366777954E-2</v>
      </c>
      <c r="H124" s="12">
        <v>-0.72443994583924298</v>
      </c>
      <c r="I124" s="11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5"/>
    </row>
    <row r="125" spans="1:45">
      <c r="A125" s="36"/>
      <c r="B125" s="58" t="s">
        <v>179</v>
      </c>
      <c r="C125" s="59"/>
      <c r="D125" s="57" t="s">
        <v>180</v>
      </c>
      <c r="E125" s="57" t="s">
        <v>180</v>
      </c>
      <c r="F125" s="57">
        <v>0</v>
      </c>
      <c r="G125" s="57">
        <v>0.67</v>
      </c>
      <c r="H125" s="57">
        <v>14.79</v>
      </c>
      <c r="I125" s="11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5"/>
    </row>
    <row r="126" spans="1:45">
      <c r="B126" s="37"/>
      <c r="C126" s="19"/>
      <c r="D126" s="32"/>
      <c r="E126" s="32"/>
      <c r="F126" s="32"/>
      <c r="G126" s="32"/>
      <c r="H126" s="32"/>
      <c r="AS126" s="75"/>
    </row>
    <row r="127" spans="1:45" ht="15">
      <c r="B127" s="40" t="s">
        <v>382</v>
      </c>
      <c r="AS127" s="33" t="s">
        <v>181</v>
      </c>
    </row>
    <row r="128" spans="1:45" ht="15">
      <c r="A128" s="29" t="s">
        <v>50</v>
      </c>
      <c r="B128" s="17" t="s">
        <v>114</v>
      </c>
      <c r="C128" s="14" t="s">
        <v>115</v>
      </c>
      <c r="D128" s="15" t="s">
        <v>163</v>
      </c>
      <c r="E128" s="16" t="s">
        <v>163</v>
      </c>
      <c r="F128" s="16" t="s">
        <v>163</v>
      </c>
      <c r="G128" s="16" t="s">
        <v>163</v>
      </c>
      <c r="H128" s="11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164</v>
      </c>
      <c r="C129" s="7" t="s">
        <v>164</v>
      </c>
      <c r="D129" s="114" t="s">
        <v>166</v>
      </c>
      <c r="E129" s="115" t="s">
        <v>167</v>
      </c>
      <c r="F129" s="115" t="s">
        <v>186</v>
      </c>
      <c r="G129" s="115" t="s">
        <v>169</v>
      </c>
      <c r="H129" s="11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216</v>
      </c>
      <c r="E130" s="9" t="s">
        <v>216</v>
      </c>
      <c r="F130" s="9" t="s">
        <v>216</v>
      </c>
      <c r="G130" s="9" t="s">
        <v>216</v>
      </c>
      <c r="H130" s="11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 t="s">
        <v>218</v>
      </c>
      <c r="E131" s="30" t="s">
        <v>219</v>
      </c>
      <c r="F131" s="30" t="s">
        <v>220</v>
      </c>
      <c r="G131" s="30" t="s">
        <v>221</v>
      </c>
      <c r="H131" s="11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93" t="s">
        <v>174</v>
      </c>
      <c r="E132" s="193" t="s">
        <v>99</v>
      </c>
      <c r="F132" s="194">
        <v>0.1434</v>
      </c>
      <c r="G132" s="193">
        <v>0.155</v>
      </c>
      <c r="H132" s="196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  <c r="AQ132" s="197"/>
      <c r="AR132" s="197"/>
      <c r="AS132" s="198">
        <v>1</v>
      </c>
    </row>
    <row r="133" spans="1:45">
      <c r="A133" s="36"/>
      <c r="B133" s="18">
        <v>1</v>
      </c>
      <c r="C133" s="7">
        <v>2</v>
      </c>
      <c r="D133" s="199" t="s">
        <v>174</v>
      </c>
      <c r="E133" s="199" t="s">
        <v>99</v>
      </c>
      <c r="F133" s="200">
        <v>0.1472</v>
      </c>
      <c r="G133" s="199">
        <v>0.14799999999999999</v>
      </c>
      <c r="H133" s="196"/>
      <c r="I133" s="197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198">
        <v>8</v>
      </c>
    </row>
    <row r="134" spans="1:45">
      <c r="A134" s="36"/>
      <c r="B134" s="18">
        <v>1</v>
      </c>
      <c r="C134" s="7">
        <v>3</v>
      </c>
      <c r="D134" s="199" t="s">
        <v>174</v>
      </c>
      <c r="E134" s="199" t="s">
        <v>99</v>
      </c>
      <c r="F134" s="200">
        <v>0.15280000000000002</v>
      </c>
      <c r="G134" s="199">
        <v>0.151</v>
      </c>
      <c r="H134" s="196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198">
        <v>16</v>
      </c>
    </row>
    <row r="135" spans="1:45">
      <c r="A135" s="36"/>
      <c r="B135" s="18">
        <v>1</v>
      </c>
      <c r="C135" s="7">
        <v>4</v>
      </c>
      <c r="D135" s="199" t="s">
        <v>174</v>
      </c>
      <c r="E135" s="199" t="s">
        <v>99</v>
      </c>
      <c r="F135" s="200">
        <v>0.1472</v>
      </c>
      <c r="G135" s="199">
        <v>0.157</v>
      </c>
      <c r="H135" s="196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8">
        <v>0.14774166666666699</v>
      </c>
    </row>
    <row r="136" spans="1:45">
      <c r="A136" s="36"/>
      <c r="B136" s="18">
        <v>1</v>
      </c>
      <c r="C136" s="7">
        <v>5</v>
      </c>
      <c r="D136" s="199" t="s">
        <v>174</v>
      </c>
      <c r="E136" s="199" t="s">
        <v>99</v>
      </c>
      <c r="F136" s="199">
        <v>0.13159999999999999</v>
      </c>
      <c r="G136" s="199">
        <v>0.14799999999999999</v>
      </c>
      <c r="H136" s="196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198">
        <v>45</v>
      </c>
    </row>
    <row r="137" spans="1:45">
      <c r="A137" s="36"/>
      <c r="B137" s="18">
        <v>1</v>
      </c>
      <c r="C137" s="7">
        <v>6</v>
      </c>
      <c r="D137" s="199" t="s">
        <v>174</v>
      </c>
      <c r="E137" s="199" t="s">
        <v>99</v>
      </c>
      <c r="F137" s="199">
        <v>0.14069999999999999</v>
      </c>
      <c r="G137" s="199">
        <v>0.151</v>
      </c>
      <c r="H137" s="196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76"/>
    </row>
    <row r="138" spans="1:45">
      <c r="A138" s="36"/>
      <c r="B138" s="19" t="s">
        <v>175</v>
      </c>
      <c r="C138" s="11"/>
      <c r="D138" s="204" t="s">
        <v>441</v>
      </c>
      <c r="E138" s="204" t="s">
        <v>441</v>
      </c>
      <c r="F138" s="204">
        <v>0.14381666666666668</v>
      </c>
      <c r="G138" s="204">
        <v>0.15166666666666667</v>
      </c>
      <c r="H138" s="196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76"/>
    </row>
    <row r="139" spans="1:45">
      <c r="A139" s="36"/>
      <c r="B139" s="2" t="s">
        <v>176</v>
      </c>
      <c r="C139" s="34"/>
      <c r="D139" s="26" t="s">
        <v>441</v>
      </c>
      <c r="E139" s="26" t="s">
        <v>441</v>
      </c>
      <c r="F139" s="26">
        <v>0.14529999999999998</v>
      </c>
      <c r="G139" s="26">
        <v>0.151</v>
      </c>
      <c r="H139" s="196"/>
      <c r="I139" s="197"/>
      <c r="J139" s="197"/>
      <c r="K139" s="197"/>
      <c r="L139" s="197"/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76"/>
    </row>
    <row r="140" spans="1:45">
      <c r="A140" s="36"/>
      <c r="B140" s="2" t="s">
        <v>177</v>
      </c>
      <c r="C140" s="34"/>
      <c r="D140" s="26" t="s">
        <v>441</v>
      </c>
      <c r="E140" s="26" t="s">
        <v>441</v>
      </c>
      <c r="F140" s="26">
        <v>7.2488389874977056E-3</v>
      </c>
      <c r="G140" s="26">
        <v>3.669695718539439E-3</v>
      </c>
      <c r="H140" s="196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76"/>
    </row>
    <row r="141" spans="1:45">
      <c r="A141" s="36"/>
      <c r="B141" s="2" t="s">
        <v>86</v>
      </c>
      <c r="C141" s="34"/>
      <c r="D141" s="12" t="s">
        <v>441</v>
      </c>
      <c r="E141" s="12" t="s">
        <v>441</v>
      </c>
      <c r="F141" s="12">
        <v>5.040333054234121E-2</v>
      </c>
      <c r="G141" s="12">
        <v>2.4195795946413884E-2</v>
      </c>
      <c r="H141" s="11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5"/>
    </row>
    <row r="142" spans="1:45">
      <c r="A142" s="36"/>
      <c r="B142" s="2" t="s">
        <v>178</v>
      </c>
      <c r="C142" s="34"/>
      <c r="D142" s="12" t="s">
        <v>441</v>
      </c>
      <c r="E142" s="12" t="s">
        <v>441</v>
      </c>
      <c r="F142" s="12">
        <v>-2.6566642224605808E-2</v>
      </c>
      <c r="G142" s="12">
        <v>2.6566642224601589E-2</v>
      </c>
      <c r="H142" s="11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5"/>
    </row>
    <row r="143" spans="1:45">
      <c r="A143" s="36"/>
      <c r="B143" s="58" t="s">
        <v>179</v>
      </c>
      <c r="C143" s="59"/>
      <c r="D143" s="57" t="s">
        <v>180</v>
      </c>
      <c r="E143" s="57" t="s">
        <v>180</v>
      </c>
      <c r="F143" s="57">
        <v>0.67</v>
      </c>
      <c r="G143" s="57">
        <v>0.67</v>
      </c>
      <c r="H143" s="11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5"/>
    </row>
    <row r="144" spans="1:45">
      <c r="B144" s="37"/>
      <c r="C144" s="19"/>
      <c r="D144" s="32"/>
      <c r="E144" s="32"/>
      <c r="F144" s="32"/>
      <c r="G144" s="32"/>
      <c r="AS144" s="75"/>
    </row>
    <row r="145" spans="1:45" ht="15">
      <c r="B145" s="40" t="s">
        <v>383</v>
      </c>
      <c r="AS145" s="33" t="s">
        <v>181</v>
      </c>
    </row>
    <row r="146" spans="1:45" ht="15">
      <c r="A146" s="29" t="s">
        <v>19</v>
      </c>
      <c r="B146" s="17" t="s">
        <v>114</v>
      </c>
      <c r="C146" s="14" t="s">
        <v>115</v>
      </c>
      <c r="D146" s="15" t="s">
        <v>163</v>
      </c>
      <c r="E146" s="16" t="s">
        <v>163</v>
      </c>
      <c r="F146" s="16" t="s">
        <v>163</v>
      </c>
      <c r="G146" s="16" t="s">
        <v>163</v>
      </c>
      <c r="H146" s="16" t="s">
        <v>163</v>
      </c>
      <c r="I146" s="11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164</v>
      </c>
      <c r="C147" s="7" t="s">
        <v>164</v>
      </c>
      <c r="D147" s="114" t="s">
        <v>166</v>
      </c>
      <c r="E147" s="115" t="s">
        <v>167</v>
      </c>
      <c r="F147" s="115" t="s">
        <v>186</v>
      </c>
      <c r="G147" s="115" t="s">
        <v>168</v>
      </c>
      <c r="H147" s="115" t="s">
        <v>169</v>
      </c>
      <c r="I147" s="11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216</v>
      </c>
      <c r="E148" s="9" t="s">
        <v>217</v>
      </c>
      <c r="F148" s="9" t="s">
        <v>216</v>
      </c>
      <c r="G148" s="9" t="s">
        <v>217</v>
      </c>
      <c r="H148" s="9" t="s">
        <v>216</v>
      </c>
      <c r="I148" s="11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0</v>
      </c>
    </row>
    <row r="149" spans="1:45">
      <c r="A149" s="36"/>
      <c r="B149" s="18"/>
      <c r="C149" s="7"/>
      <c r="D149" s="30" t="s">
        <v>218</v>
      </c>
      <c r="E149" s="30" t="s">
        <v>219</v>
      </c>
      <c r="F149" s="30" t="s">
        <v>220</v>
      </c>
      <c r="G149" s="30" t="s">
        <v>221</v>
      </c>
      <c r="H149" s="30" t="s">
        <v>221</v>
      </c>
      <c r="I149" s="11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0</v>
      </c>
    </row>
    <row r="150" spans="1:45">
      <c r="A150" s="36"/>
      <c r="B150" s="17">
        <v>1</v>
      </c>
      <c r="C150" s="13">
        <v>1</v>
      </c>
      <c r="D150" s="182" t="s">
        <v>174</v>
      </c>
      <c r="E150" s="182" t="s">
        <v>99</v>
      </c>
      <c r="F150" s="205">
        <v>273</v>
      </c>
      <c r="G150" s="182">
        <v>287.27999999999997</v>
      </c>
      <c r="H150" s="183">
        <v>424.8</v>
      </c>
      <c r="I150" s="184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1</v>
      </c>
    </row>
    <row r="151" spans="1:45">
      <c r="A151" s="36"/>
      <c r="B151" s="18">
        <v>1</v>
      </c>
      <c r="C151" s="7">
        <v>2</v>
      </c>
      <c r="D151" s="187" t="s">
        <v>174</v>
      </c>
      <c r="E151" s="187" t="s">
        <v>99</v>
      </c>
      <c r="F151" s="208">
        <v>280</v>
      </c>
      <c r="G151" s="187">
        <v>284.89999999999998</v>
      </c>
      <c r="H151" s="188">
        <v>420.9</v>
      </c>
      <c r="I151" s="184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>
        <v>9</v>
      </c>
    </row>
    <row r="152" spans="1:45">
      <c r="A152" s="36"/>
      <c r="B152" s="18">
        <v>1</v>
      </c>
      <c r="C152" s="7">
        <v>3</v>
      </c>
      <c r="D152" s="187" t="s">
        <v>174</v>
      </c>
      <c r="E152" s="187" t="s">
        <v>99</v>
      </c>
      <c r="F152" s="208">
        <v>290</v>
      </c>
      <c r="G152" s="187">
        <v>286.05</v>
      </c>
      <c r="H152" s="188">
        <v>408.1</v>
      </c>
      <c r="I152" s="184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16</v>
      </c>
    </row>
    <row r="153" spans="1:45">
      <c r="A153" s="36"/>
      <c r="B153" s="18">
        <v>1</v>
      </c>
      <c r="C153" s="7">
        <v>4</v>
      </c>
      <c r="D153" s="187" t="s">
        <v>174</v>
      </c>
      <c r="E153" s="187" t="s">
        <v>99</v>
      </c>
      <c r="F153" s="208">
        <v>278</v>
      </c>
      <c r="G153" s="187">
        <v>287.7</v>
      </c>
      <c r="H153" s="188">
        <v>410.4</v>
      </c>
      <c r="I153" s="184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>
        <v>281.49833333333299</v>
      </c>
    </row>
    <row r="154" spans="1:45">
      <c r="A154" s="36"/>
      <c r="B154" s="18">
        <v>1</v>
      </c>
      <c r="C154" s="7">
        <v>5</v>
      </c>
      <c r="D154" s="187" t="s">
        <v>174</v>
      </c>
      <c r="E154" s="187" t="s">
        <v>99</v>
      </c>
      <c r="F154" s="187">
        <v>264</v>
      </c>
      <c r="G154" s="187">
        <v>285.24</v>
      </c>
      <c r="H154" s="189">
        <v>412.4</v>
      </c>
      <c r="I154" s="184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46</v>
      </c>
    </row>
    <row r="155" spans="1:45">
      <c r="A155" s="36"/>
      <c r="B155" s="18">
        <v>1</v>
      </c>
      <c r="C155" s="7">
        <v>6</v>
      </c>
      <c r="D155" s="187" t="s">
        <v>174</v>
      </c>
      <c r="E155" s="187" t="s">
        <v>99</v>
      </c>
      <c r="F155" s="187">
        <v>275</v>
      </c>
      <c r="G155" s="187">
        <v>286.81</v>
      </c>
      <c r="H155" s="189">
        <v>417.4</v>
      </c>
      <c r="I155" s="184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90"/>
    </row>
    <row r="156" spans="1:45">
      <c r="A156" s="36"/>
      <c r="B156" s="19" t="s">
        <v>175</v>
      </c>
      <c r="C156" s="11"/>
      <c r="D156" s="191" t="s">
        <v>441</v>
      </c>
      <c r="E156" s="191" t="s">
        <v>441</v>
      </c>
      <c r="F156" s="191">
        <v>276.66666666666669</v>
      </c>
      <c r="G156" s="191">
        <v>286.33</v>
      </c>
      <c r="H156" s="191">
        <v>415.66666666666674</v>
      </c>
      <c r="I156" s="184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90"/>
    </row>
    <row r="157" spans="1:45">
      <c r="A157" s="36"/>
      <c r="B157" s="2" t="s">
        <v>176</v>
      </c>
      <c r="C157" s="34"/>
      <c r="D157" s="192" t="s">
        <v>441</v>
      </c>
      <c r="E157" s="192" t="s">
        <v>441</v>
      </c>
      <c r="F157" s="192">
        <v>276.5</v>
      </c>
      <c r="G157" s="192">
        <v>286.43</v>
      </c>
      <c r="H157" s="192">
        <v>414.9</v>
      </c>
      <c r="I157" s="184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90"/>
    </row>
    <row r="158" spans="1:45">
      <c r="A158" s="36"/>
      <c r="B158" s="2" t="s">
        <v>177</v>
      </c>
      <c r="C158" s="34"/>
      <c r="D158" s="192" t="s">
        <v>441</v>
      </c>
      <c r="E158" s="192" t="s">
        <v>441</v>
      </c>
      <c r="F158" s="192">
        <v>8.5712698398000899</v>
      </c>
      <c r="G158" s="192">
        <v>1.1243842759483929</v>
      </c>
      <c r="H158" s="192">
        <v>6.4726089536342801</v>
      </c>
      <c r="I158" s="184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90"/>
    </row>
    <row r="159" spans="1:45">
      <c r="A159" s="36"/>
      <c r="B159" s="2" t="s">
        <v>86</v>
      </c>
      <c r="C159" s="34"/>
      <c r="D159" s="12" t="s">
        <v>441</v>
      </c>
      <c r="E159" s="12" t="s">
        <v>441</v>
      </c>
      <c r="F159" s="12">
        <v>3.0980493396867793E-2</v>
      </c>
      <c r="G159" s="12">
        <v>3.9268825339586946E-3</v>
      </c>
      <c r="H159" s="12">
        <v>1.5571633408903638E-2</v>
      </c>
      <c r="I159" s="11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5"/>
    </row>
    <row r="160" spans="1:45">
      <c r="A160" s="36"/>
      <c r="B160" s="2" t="s">
        <v>178</v>
      </c>
      <c r="C160" s="34"/>
      <c r="D160" s="12" t="s">
        <v>441</v>
      </c>
      <c r="E160" s="12" t="s">
        <v>441</v>
      </c>
      <c r="F160" s="12">
        <v>-1.7164103991141433E-2</v>
      </c>
      <c r="G160" s="12">
        <v>1.7164103991143875E-2</v>
      </c>
      <c r="H160" s="12">
        <v>0.47662212328077924</v>
      </c>
      <c r="I160" s="11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5"/>
    </row>
    <row r="161" spans="1:45">
      <c r="A161" s="36"/>
      <c r="B161" s="58" t="s">
        <v>179</v>
      </c>
      <c r="C161" s="59"/>
      <c r="D161" s="57" t="s">
        <v>180</v>
      </c>
      <c r="E161" s="57" t="s">
        <v>180</v>
      </c>
      <c r="F161" s="57">
        <v>0.67</v>
      </c>
      <c r="G161" s="57">
        <v>0</v>
      </c>
      <c r="H161" s="57">
        <v>9.0299999999999994</v>
      </c>
      <c r="I161" s="11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5"/>
    </row>
    <row r="162" spans="1:45">
      <c r="B162" s="37"/>
      <c r="C162" s="19"/>
      <c r="D162" s="32"/>
      <c r="E162" s="32"/>
      <c r="F162" s="32"/>
      <c r="G162" s="32"/>
      <c r="H162" s="32"/>
      <c r="AS162" s="75"/>
    </row>
    <row r="163" spans="1:45" ht="15">
      <c r="B163" s="40" t="s">
        <v>384</v>
      </c>
      <c r="AS163" s="33" t="s">
        <v>181</v>
      </c>
    </row>
    <row r="164" spans="1:45" ht="15">
      <c r="A164" s="29" t="s">
        <v>22</v>
      </c>
      <c r="B164" s="17" t="s">
        <v>114</v>
      </c>
      <c r="C164" s="14" t="s">
        <v>115</v>
      </c>
      <c r="D164" s="15" t="s">
        <v>163</v>
      </c>
      <c r="E164" s="16" t="s">
        <v>163</v>
      </c>
      <c r="F164" s="16" t="s">
        <v>163</v>
      </c>
      <c r="G164" s="11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164</v>
      </c>
      <c r="C165" s="7" t="s">
        <v>164</v>
      </c>
      <c r="D165" s="114" t="s">
        <v>166</v>
      </c>
      <c r="E165" s="115" t="s">
        <v>167</v>
      </c>
      <c r="F165" s="115" t="s">
        <v>168</v>
      </c>
      <c r="G165" s="11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216</v>
      </c>
      <c r="E166" s="9" t="s">
        <v>217</v>
      </c>
      <c r="F166" s="9" t="s">
        <v>217</v>
      </c>
      <c r="G166" s="11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/>
      <c r="C167" s="7"/>
      <c r="D167" s="30" t="s">
        <v>218</v>
      </c>
      <c r="E167" s="30" t="s">
        <v>219</v>
      </c>
      <c r="F167" s="30" t="s">
        <v>221</v>
      </c>
      <c r="G167" s="11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7">
        <v>1</v>
      </c>
      <c r="C168" s="13">
        <v>1</v>
      </c>
      <c r="D168" s="213" t="s">
        <v>174</v>
      </c>
      <c r="E168" s="213" t="s">
        <v>99</v>
      </c>
      <c r="F168" s="225">
        <v>15.420261999999997</v>
      </c>
      <c r="G168" s="214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6">
        <v>1</v>
      </c>
    </row>
    <row r="169" spans="1:45">
      <c r="A169" s="36"/>
      <c r="B169" s="18">
        <v>1</v>
      </c>
      <c r="C169" s="7">
        <v>2</v>
      </c>
      <c r="D169" s="217" t="s">
        <v>174</v>
      </c>
      <c r="E169" s="217" t="s">
        <v>99</v>
      </c>
      <c r="F169" s="226">
        <v>15.506678000000001</v>
      </c>
      <c r="G169" s="214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6">
        <v>20</v>
      </c>
    </row>
    <row r="170" spans="1:45">
      <c r="A170" s="36"/>
      <c r="B170" s="18">
        <v>1</v>
      </c>
      <c r="C170" s="7">
        <v>3</v>
      </c>
      <c r="D170" s="217" t="s">
        <v>174</v>
      </c>
      <c r="E170" s="217" t="s">
        <v>99</v>
      </c>
      <c r="F170" s="226">
        <v>15.477779999999997</v>
      </c>
      <c r="G170" s="214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6">
        <v>16</v>
      </c>
    </row>
    <row r="171" spans="1:45">
      <c r="A171" s="36"/>
      <c r="B171" s="18">
        <v>1</v>
      </c>
      <c r="C171" s="7">
        <v>4</v>
      </c>
      <c r="D171" s="217" t="s">
        <v>174</v>
      </c>
      <c r="E171" s="217" t="s">
        <v>99</v>
      </c>
      <c r="F171" s="226">
        <v>15.468171999999999</v>
      </c>
      <c r="G171" s="214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6">
        <v>15.488224000000001</v>
      </c>
    </row>
    <row r="172" spans="1:45">
      <c r="A172" s="36"/>
      <c r="B172" s="18">
        <v>1</v>
      </c>
      <c r="C172" s="7">
        <v>5</v>
      </c>
      <c r="D172" s="217" t="s">
        <v>174</v>
      </c>
      <c r="E172" s="217" t="s">
        <v>99</v>
      </c>
      <c r="F172" s="217">
        <v>15.548100000000002</v>
      </c>
      <c r="G172" s="214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6">
        <v>47</v>
      </c>
    </row>
    <row r="173" spans="1:45">
      <c r="A173" s="36"/>
      <c r="B173" s="18">
        <v>1</v>
      </c>
      <c r="C173" s="7">
        <v>6</v>
      </c>
      <c r="D173" s="217" t="s">
        <v>174</v>
      </c>
      <c r="E173" s="217" t="s">
        <v>99</v>
      </c>
      <c r="F173" s="217">
        <v>15.508352</v>
      </c>
      <c r="G173" s="214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8"/>
    </row>
    <row r="174" spans="1:45">
      <c r="A174" s="36"/>
      <c r="B174" s="19" t="s">
        <v>175</v>
      </c>
      <c r="C174" s="11"/>
      <c r="D174" s="219" t="s">
        <v>441</v>
      </c>
      <c r="E174" s="219" t="s">
        <v>441</v>
      </c>
      <c r="F174" s="219">
        <v>15.488224000000001</v>
      </c>
      <c r="G174" s="214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8"/>
    </row>
    <row r="175" spans="1:45">
      <c r="A175" s="36"/>
      <c r="B175" s="2" t="s">
        <v>176</v>
      </c>
      <c r="C175" s="34"/>
      <c r="D175" s="220" t="s">
        <v>441</v>
      </c>
      <c r="E175" s="220" t="s">
        <v>441</v>
      </c>
      <c r="F175" s="220">
        <v>15.492228999999998</v>
      </c>
      <c r="G175" s="214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8"/>
    </row>
    <row r="176" spans="1:45">
      <c r="A176" s="36"/>
      <c r="B176" s="2" t="s">
        <v>177</v>
      </c>
      <c r="C176" s="34"/>
      <c r="D176" s="220" t="s">
        <v>441</v>
      </c>
      <c r="E176" s="220" t="s">
        <v>441</v>
      </c>
      <c r="F176" s="220">
        <v>4.3499000356331564E-2</v>
      </c>
      <c r="G176" s="214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8"/>
    </row>
    <row r="177" spans="1:45">
      <c r="A177" s="36"/>
      <c r="B177" s="2" t="s">
        <v>86</v>
      </c>
      <c r="C177" s="34"/>
      <c r="D177" s="12" t="s">
        <v>441</v>
      </c>
      <c r="E177" s="12" t="s">
        <v>441</v>
      </c>
      <c r="F177" s="12">
        <v>2.8085208708455898E-3</v>
      </c>
      <c r="G177" s="11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5"/>
    </row>
    <row r="178" spans="1:45">
      <c r="A178" s="36"/>
      <c r="B178" s="2" t="s">
        <v>178</v>
      </c>
      <c r="C178" s="34"/>
      <c r="D178" s="12" t="s">
        <v>441</v>
      </c>
      <c r="E178" s="12" t="s">
        <v>441</v>
      </c>
      <c r="F178" s="12">
        <v>0</v>
      </c>
      <c r="G178" s="11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5"/>
    </row>
    <row r="179" spans="1:45">
      <c r="A179" s="36"/>
      <c r="B179" s="58" t="s">
        <v>179</v>
      </c>
      <c r="C179" s="59"/>
      <c r="D179" s="57" t="s">
        <v>180</v>
      </c>
      <c r="E179" s="57" t="s">
        <v>180</v>
      </c>
      <c r="F179" s="57" t="s">
        <v>180</v>
      </c>
      <c r="G179" s="11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5"/>
    </row>
    <row r="180" spans="1:45">
      <c r="B180" s="37"/>
      <c r="C180" s="19"/>
      <c r="D180" s="32"/>
      <c r="E180" s="32"/>
      <c r="F180" s="32"/>
      <c r="AS180" s="75"/>
    </row>
    <row r="181" spans="1:45" ht="15">
      <c r="B181" s="40" t="s">
        <v>385</v>
      </c>
      <c r="AS181" s="33" t="s">
        <v>181</v>
      </c>
    </row>
    <row r="182" spans="1:45" ht="15">
      <c r="A182" s="29" t="s">
        <v>25</v>
      </c>
      <c r="B182" s="17" t="s">
        <v>114</v>
      </c>
      <c r="C182" s="14" t="s">
        <v>115</v>
      </c>
      <c r="D182" s="15" t="s">
        <v>163</v>
      </c>
      <c r="E182" s="16" t="s">
        <v>163</v>
      </c>
      <c r="F182" s="16" t="s">
        <v>163</v>
      </c>
      <c r="G182" s="16" t="s">
        <v>163</v>
      </c>
      <c r="H182" s="16" t="s">
        <v>163</v>
      </c>
      <c r="I182" s="11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164</v>
      </c>
      <c r="C183" s="7" t="s">
        <v>164</v>
      </c>
      <c r="D183" s="114" t="s">
        <v>166</v>
      </c>
      <c r="E183" s="115" t="s">
        <v>167</v>
      </c>
      <c r="F183" s="115" t="s">
        <v>186</v>
      </c>
      <c r="G183" s="115" t="s">
        <v>168</v>
      </c>
      <c r="H183" s="115" t="s">
        <v>169</v>
      </c>
      <c r="I183" s="11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216</v>
      </c>
      <c r="E184" s="9" t="s">
        <v>217</v>
      </c>
      <c r="F184" s="9" t="s">
        <v>216</v>
      </c>
      <c r="G184" s="9" t="s">
        <v>217</v>
      </c>
      <c r="H184" s="9" t="s">
        <v>216</v>
      </c>
      <c r="I184" s="11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2</v>
      </c>
    </row>
    <row r="185" spans="1:45">
      <c r="A185" s="36"/>
      <c r="B185" s="18"/>
      <c r="C185" s="7"/>
      <c r="D185" s="30" t="s">
        <v>218</v>
      </c>
      <c r="E185" s="30" t="s">
        <v>219</v>
      </c>
      <c r="F185" s="30" t="s">
        <v>220</v>
      </c>
      <c r="G185" s="30" t="s">
        <v>221</v>
      </c>
      <c r="H185" s="30" t="s">
        <v>221</v>
      </c>
      <c r="I185" s="11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2</v>
      </c>
    </row>
    <row r="186" spans="1:45">
      <c r="A186" s="36"/>
      <c r="B186" s="17">
        <v>1</v>
      </c>
      <c r="C186" s="13">
        <v>1</v>
      </c>
      <c r="D186" s="21" t="s">
        <v>174</v>
      </c>
      <c r="E186" s="21" t="s">
        <v>99</v>
      </c>
      <c r="F186" s="22">
        <v>5</v>
      </c>
      <c r="G186" s="21">
        <v>3.77126904</v>
      </c>
      <c r="H186" s="22">
        <v>5.7</v>
      </c>
      <c r="I186" s="11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>
        <v>1</v>
      </c>
      <c r="C187" s="7">
        <v>2</v>
      </c>
      <c r="D187" s="9" t="s">
        <v>174</v>
      </c>
      <c r="E187" s="9" t="s">
        <v>99</v>
      </c>
      <c r="F187" s="24">
        <v>5</v>
      </c>
      <c r="G187" s="9">
        <v>3.7837052799999999</v>
      </c>
      <c r="H187" s="24">
        <v>6.1</v>
      </c>
      <c r="I187" s="11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10</v>
      </c>
    </row>
    <row r="188" spans="1:45">
      <c r="A188" s="36"/>
      <c r="B188" s="18">
        <v>1</v>
      </c>
      <c r="C188" s="7">
        <v>3</v>
      </c>
      <c r="D188" s="9" t="s">
        <v>174</v>
      </c>
      <c r="E188" s="9" t="s">
        <v>99</v>
      </c>
      <c r="F188" s="24">
        <v>6</v>
      </c>
      <c r="G188" s="9">
        <v>3.81142972</v>
      </c>
      <c r="H188" s="24">
        <v>5.6</v>
      </c>
      <c r="I188" s="11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16</v>
      </c>
    </row>
    <row r="189" spans="1:45">
      <c r="A189" s="36"/>
      <c r="B189" s="18">
        <v>1</v>
      </c>
      <c r="C189" s="7">
        <v>4</v>
      </c>
      <c r="D189" s="9" t="s">
        <v>174</v>
      </c>
      <c r="E189" s="9" t="s">
        <v>99</v>
      </c>
      <c r="F189" s="24">
        <v>5</v>
      </c>
      <c r="G189" s="9">
        <v>3.7768649600000002</v>
      </c>
      <c r="H189" s="24">
        <v>6.3</v>
      </c>
      <c r="I189" s="11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4.9912433888888899</v>
      </c>
    </row>
    <row r="190" spans="1:45">
      <c r="A190" s="36"/>
      <c r="B190" s="18">
        <v>1</v>
      </c>
      <c r="C190" s="7">
        <v>5</v>
      </c>
      <c r="D190" s="9" t="s">
        <v>174</v>
      </c>
      <c r="E190" s="9" t="s">
        <v>99</v>
      </c>
      <c r="F190" s="9">
        <v>5</v>
      </c>
      <c r="G190" s="9">
        <v>3.8058269199999999</v>
      </c>
      <c r="H190" s="9">
        <v>6.1</v>
      </c>
      <c r="I190" s="11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48</v>
      </c>
    </row>
    <row r="191" spans="1:45">
      <c r="A191" s="36"/>
      <c r="B191" s="18">
        <v>1</v>
      </c>
      <c r="C191" s="7">
        <v>6</v>
      </c>
      <c r="D191" s="9" t="s">
        <v>174</v>
      </c>
      <c r="E191" s="9" t="s">
        <v>99</v>
      </c>
      <c r="F191" s="9">
        <v>5</v>
      </c>
      <c r="G191" s="9">
        <v>3.79328508</v>
      </c>
      <c r="H191" s="9">
        <v>6.3</v>
      </c>
      <c r="I191" s="11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5"/>
    </row>
    <row r="192" spans="1:45">
      <c r="A192" s="36"/>
      <c r="B192" s="19" t="s">
        <v>175</v>
      </c>
      <c r="C192" s="11"/>
      <c r="D192" s="25" t="s">
        <v>441</v>
      </c>
      <c r="E192" s="25" t="s">
        <v>441</v>
      </c>
      <c r="F192" s="25">
        <v>5.166666666666667</v>
      </c>
      <c r="G192" s="25">
        <v>3.7903968333333338</v>
      </c>
      <c r="H192" s="25">
        <v>6.0166666666666657</v>
      </c>
      <c r="I192" s="11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5"/>
    </row>
    <row r="193" spans="1:45">
      <c r="A193" s="36"/>
      <c r="B193" s="2" t="s">
        <v>176</v>
      </c>
      <c r="C193" s="34"/>
      <c r="D193" s="10" t="s">
        <v>441</v>
      </c>
      <c r="E193" s="10" t="s">
        <v>441</v>
      </c>
      <c r="F193" s="10">
        <v>5</v>
      </c>
      <c r="G193" s="10">
        <v>3.78849518</v>
      </c>
      <c r="H193" s="10">
        <v>6.1</v>
      </c>
      <c r="I193" s="11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5"/>
    </row>
    <row r="194" spans="1:45">
      <c r="A194" s="36"/>
      <c r="B194" s="2" t="s">
        <v>177</v>
      </c>
      <c r="C194" s="34"/>
      <c r="D194" s="26" t="s">
        <v>441</v>
      </c>
      <c r="E194" s="26" t="s">
        <v>441</v>
      </c>
      <c r="F194" s="26">
        <v>0.40824829046386302</v>
      </c>
      <c r="G194" s="26">
        <v>1.6016072081544392E-2</v>
      </c>
      <c r="H194" s="26">
        <v>0.29944392908634271</v>
      </c>
      <c r="I194" s="11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5"/>
    </row>
    <row r="195" spans="1:45">
      <c r="A195" s="36"/>
      <c r="B195" s="2" t="s">
        <v>86</v>
      </c>
      <c r="C195" s="34"/>
      <c r="D195" s="12" t="s">
        <v>441</v>
      </c>
      <c r="E195" s="12" t="s">
        <v>441</v>
      </c>
      <c r="F195" s="12">
        <v>7.901579815429606E-2</v>
      </c>
      <c r="G195" s="12">
        <v>4.2254341130449945E-3</v>
      </c>
      <c r="H195" s="12">
        <v>4.976907408637276E-2</v>
      </c>
      <c r="I195" s="11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5"/>
    </row>
    <row r="196" spans="1:45">
      <c r="A196" s="36"/>
      <c r="B196" s="2" t="s">
        <v>178</v>
      </c>
      <c r="C196" s="34"/>
      <c r="D196" s="12" t="s">
        <v>441</v>
      </c>
      <c r="E196" s="12" t="s">
        <v>441</v>
      </c>
      <c r="F196" s="12">
        <v>3.5146207890460746E-2</v>
      </c>
      <c r="G196" s="12">
        <v>-0.2405906628854817</v>
      </c>
      <c r="H196" s="12">
        <v>0.20544445499502029</v>
      </c>
      <c r="I196" s="11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5"/>
    </row>
    <row r="197" spans="1:45">
      <c r="A197" s="36"/>
      <c r="B197" s="58" t="s">
        <v>179</v>
      </c>
      <c r="C197" s="59"/>
      <c r="D197" s="57" t="s">
        <v>180</v>
      </c>
      <c r="E197" s="57" t="s">
        <v>180</v>
      </c>
      <c r="F197" s="57">
        <v>0</v>
      </c>
      <c r="G197" s="57">
        <v>1.0900000000000001</v>
      </c>
      <c r="H197" s="57">
        <v>0.67</v>
      </c>
      <c r="I197" s="11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5"/>
    </row>
    <row r="198" spans="1:45">
      <c r="B198" s="37"/>
      <c r="C198" s="19"/>
      <c r="D198" s="32"/>
      <c r="E198" s="32"/>
      <c r="F198" s="32"/>
      <c r="G198" s="32"/>
      <c r="H198" s="32"/>
      <c r="AS198" s="75"/>
    </row>
    <row r="199" spans="1:45" ht="15">
      <c r="B199" s="40" t="s">
        <v>386</v>
      </c>
      <c r="AS199" s="33" t="s">
        <v>181</v>
      </c>
    </row>
    <row r="200" spans="1:45" ht="15">
      <c r="A200" s="29" t="s">
        <v>51</v>
      </c>
      <c r="B200" s="17" t="s">
        <v>114</v>
      </c>
      <c r="C200" s="14" t="s">
        <v>115</v>
      </c>
      <c r="D200" s="15" t="s">
        <v>163</v>
      </c>
      <c r="E200" s="16" t="s">
        <v>163</v>
      </c>
      <c r="F200" s="16" t="s">
        <v>163</v>
      </c>
      <c r="G200" s="16" t="s">
        <v>163</v>
      </c>
      <c r="H200" s="16" t="s">
        <v>163</v>
      </c>
      <c r="I200" s="11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164</v>
      </c>
      <c r="C201" s="7" t="s">
        <v>164</v>
      </c>
      <c r="D201" s="114" t="s">
        <v>166</v>
      </c>
      <c r="E201" s="115" t="s">
        <v>167</v>
      </c>
      <c r="F201" s="115" t="s">
        <v>186</v>
      </c>
      <c r="G201" s="115" t="s">
        <v>168</v>
      </c>
      <c r="H201" s="115" t="s">
        <v>169</v>
      </c>
      <c r="I201" s="11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216</v>
      </c>
      <c r="E202" s="9" t="s">
        <v>216</v>
      </c>
      <c r="F202" s="9" t="s">
        <v>216</v>
      </c>
      <c r="G202" s="9" t="s">
        <v>217</v>
      </c>
      <c r="H202" s="9" t="s">
        <v>216</v>
      </c>
      <c r="I202" s="11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 t="s">
        <v>218</v>
      </c>
      <c r="E203" s="30" t="s">
        <v>219</v>
      </c>
      <c r="F203" s="30" t="s">
        <v>220</v>
      </c>
      <c r="G203" s="30" t="s">
        <v>221</v>
      </c>
      <c r="H203" s="30" t="s">
        <v>221</v>
      </c>
      <c r="I203" s="11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21" t="s">
        <v>174</v>
      </c>
      <c r="E204" s="21" t="s">
        <v>99</v>
      </c>
      <c r="F204" s="22">
        <v>7</v>
      </c>
      <c r="G204" s="21">
        <v>6.1600747680000003</v>
      </c>
      <c r="H204" s="117">
        <v>72</v>
      </c>
      <c r="I204" s="11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 t="s">
        <v>174</v>
      </c>
      <c r="E205" s="9" t="s">
        <v>99</v>
      </c>
      <c r="F205" s="24">
        <v>7</v>
      </c>
      <c r="G205" s="9">
        <v>6.1850371679999991</v>
      </c>
      <c r="H205" s="118">
        <v>71</v>
      </c>
      <c r="I205" s="11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11</v>
      </c>
    </row>
    <row r="206" spans="1:45">
      <c r="A206" s="36"/>
      <c r="B206" s="18">
        <v>1</v>
      </c>
      <c r="C206" s="7">
        <v>3</v>
      </c>
      <c r="D206" s="9" t="s">
        <v>174</v>
      </c>
      <c r="E206" s="9" t="s">
        <v>99</v>
      </c>
      <c r="F206" s="24">
        <v>8</v>
      </c>
      <c r="G206" s="9">
        <v>6.1695511679999999</v>
      </c>
      <c r="H206" s="118">
        <v>65</v>
      </c>
      <c r="I206" s="11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 t="s">
        <v>174</v>
      </c>
      <c r="E207" s="9" t="s">
        <v>99</v>
      </c>
      <c r="F207" s="24">
        <v>8</v>
      </c>
      <c r="G207" s="9">
        <v>6.199548944</v>
      </c>
      <c r="H207" s="118">
        <v>72</v>
      </c>
      <c r="I207" s="11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6.7521515733333297</v>
      </c>
    </row>
    <row r="208" spans="1:45">
      <c r="A208" s="36"/>
      <c r="B208" s="18">
        <v>1</v>
      </c>
      <c r="C208" s="7">
        <v>5</v>
      </c>
      <c r="D208" s="9" t="s">
        <v>174</v>
      </c>
      <c r="E208" s="9" t="s">
        <v>99</v>
      </c>
      <c r="F208" s="9">
        <v>7</v>
      </c>
      <c r="G208" s="9">
        <v>6.1810014239999997</v>
      </c>
      <c r="H208" s="112">
        <v>71</v>
      </c>
      <c r="I208" s="11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49</v>
      </c>
    </row>
    <row r="209" spans="1:45">
      <c r="A209" s="36"/>
      <c r="B209" s="18">
        <v>1</v>
      </c>
      <c r="C209" s="7">
        <v>6</v>
      </c>
      <c r="D209" s="9" t="s">
        <v>174</v>
      </c>
      <c r="E209" s="9" t="s">
        <v>99</v>
      </c>
      <c r="F209" s="9">
        <v>7</v>
      </c>
      <c r="G209" s="9">
        <v>6.1306054079999992</v>
      </c>
      <c r="H209" s="112">
        <v>70</v>
      </c>
      <c r="I209" s="11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5"/>
    </row>
    <row r="210" spans="1:45">
      <c r="A210" s="36"/>
      <c r="B210" s="19" t="s">
        <v>175</v>
      </c>
      <c r="C210" s="11"/>
      <c r="D210" s="25" t="s">
        <v>441</v>
      </c>
      <c r="E210" s="25" t="s">
        <v>441</v>
      </c>
      <c r="F210" s="25">
        <v>7.333333333333333</v>
      </c>
      <c r="G210" s="25">
        <v>6.1709698133333335</v>
      </c>
      <c r="H210" s="25">
        <v>70.166666666666671</v>
      </c>
      <c r="I210" s="11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5"/>
    </row>
    <row r="211" spans="1:45">
      <c r="A211" s="36"/>
      <c r="B211" s="2" t="s">
        <v>176</v>
      </c>
      <c r="C211" s="34"/>
      <c r="D211" s="10" t="s">
        <v>441</v>
      </c>
      <c r="E211" s="10" t="s">
        <v>441</v>
      </c>
      <c r="F211" s="10">
        <v>7</v>
      </c>
      <c r="G211" s="10">
        <v>6.1752762959999998</v>
      </c>
      <c r="H211" s="10">
        <v>71</v>
      </c>
      <c r="I211" s="11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5"/>
    </row>
    <row r="212" spans="1:45">
      <c r="A212" s="36"/>
      <c r="B212" s="2" t="s">
        <v>177</v>
      </c>
      <c r="C212" s="34"/>
      <c r="D212" s="26" t="s">
        <v>441</v>
      </c>
      <c r="E212" s="26" t="s">
        <v>441</v>
      </c>
      <c r="F212" s="26">
        <v>0.51639777949432231</v>
      </c>
      <c r="G212" s="26">
        <v>2.393863059934135E-2</v>
      </c>
      <c r="H212" s="26">
        <v>2.6394443859772205</v>
      </c>
      <c r="I212" s="11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5"/>
    </row>
    <row r="213" spans="1:45">
      <c r="A213" s="36"/>
      <c r="B213" s="2" t="s">
        <v>86</v>
      </c>
      <c r="C213" s="34"/>
      <c r="D213" s="12" t="s">
        <v>441</v>
      </c>
      <c r="E213" s="12" t="s">
        <v>441</v>
      </c>
      <c r="F213" s="12">
        <v>7.0417879021953039E-2</v>
      </c>
      <c r="G213" s="12">
        <v>3.8792331389497711E-3</v>
      </c>
      <c r="H213" s="12">
        <v>3.7616784598250172E-2</v>
      </c>
      <c r="I213" s="11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5"/>
    </row>
    <row r="214" spans="1:45">
      <c r="A214" s="36"/>
      <c r="B214" s="2" t="s">
        <v>178</v>
      </c>
      <c r="C214" s="34"/>
      <c r="D214" s="12" t="s">
        <v>441</v>
      </c>
      <c r="E214" s="12" t="s">
        <v>441</v>
      </c>
      <c r="F214" s="12">
        <v>8.6073565394369833E-2</v>
      </c>
      <c r="G214" s="12">
        <v>-8.6073565394368723E-2</v>
      </c>
      <c r="H214" s="12">
        <v>9.3917493416143127</v>
      </c>
      <c r="I214" s="11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5"/>
    </row>
    <row r="215" spans="1:45">
      <c r="A215" s="36"/>
      <c r="B215" s="58" t="s">
        <v>179</v>
      </c>
      <c r="C215" s="59"/>
      <c r="D215" s="57" t="s">
        <v>180</v>
      </c>
      <c r="E215" s="57" t="s">
        <v>180</v>
      </c>
      <c r="F215" s="57">
        <v>0</v>
      </c>
      <c r="G215" s="57">
        <v>0.67</v>
      </c>
      <c r="H215" s="57">
        <v>36.450000000000003</v>
      </c>
      <c r="I215" s="11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5"/>
    </row>
    <row r="216" spans="1:45">
      <c r="B216" s="37"/>
      <c r="C216" s="19"/>
      <c r="D216" s="32"/>
      <c r="E216" s="32"/>
      <c r="F216" s="32"/>
      <c r="G216" s="32"/>
      <c r="H216" s="32"/>
      <c r="AS216" s="75"/>
    </row>
    <row r="217" spans="1:45" ht="15">
      <c r="B217" s="40" t="s">
        <v>387</v>
      </c>
      <c r="AS217" s="33" t="s">
        <v>181</v>
      </c>
    </row>
    <row r="218" spans="1:45" ht="15">
      <c r="A218" s="29" t="s">
        <v>28</v>
      </c>
      <c r="B218" s="17" t="s">
        <v>114</v>
      </c>
      <c r="C218" s="14" t="s">
        <v>115</v>
      </c>
      <c r="D218" s="15" t="s">
        <v>163</v>
      </c>
      <c r="E218" s="16" t="s">
        <v>163</v>
      </c>
      <c r="F218" s="1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164</v>
      </c>
      <c r="C219" s="7" t="s">
        <v>164</v>
      </c>
      <c r="D219" s="114" t="s">
        <v>167</v>
      </c>
      <c r="E219" s="115" t="s">
        <v>168</v>
      </c>
      <c r="F219" s="1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217</v>
      </c>
      <c r="E220" s="9" t="s">
        <v>217</v>
      </c>
      <c r="F220" s="1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 t="s">
        <v>219</v>
      </c>
      <c r="E221" s="30" t="s">
        <v>221</v>
      </c>
      <c r="F221" s="1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7">
        <v>1</v>
      </c>
      <c r="C222" s="13">
        <v>1</v>
      </c>
      <c r="D222" s="21" t="s">
        <v>99</v>
      </c>
      <c r="E222" s="21">
        <v>0.50952810000000004</v>
      </c>
      <c r="F222" s="1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 t="s">
        <v>99</v>
      </c>
      <c r="E223" s="9">
        <v>0.5098644</v>
      </c>
      <c r="F223" s="1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12</v>
      </c>
    </row>
    <row r="224" spans="1:45">
      <c r="A224" s="36"/>
      <c r="B224" s="18">
        <v>1</v>
      </c>
      <c r="C224" s="7">
        <v>3</v>
      </c>
      <c r="D224" s="9" t="s">
        <v>99</v>
      </c>
      <c r="E224" s="9">
        <v>0.49230570000000007</v>
      </c>
      <c r="F224" s="1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 t="s">
        <v>99</v>
      </c>
      <c r="E225" s="9">
        <v>0.49873189999999995</v>
      </c>
      <c r="F225" s="1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0.49953213333333302</v>
      </c>
    </row>
    <row r="226" spans="1:45">
      <c r="A226" s="36"/>
      <c r="B226" s="18">
        <v>1</v>
      </c>
      <c r="C226" s="7">
        <v>5</v>
      </c>
      <c r="D226" s="9" t="s">
        <v>99</v>
      </c>
      <c r="E226" s="9">
        <v>0.49934279999999998</v>
      </c>
      <c r="F226" s="1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50</v>
      </c>
    </row>
    <row r="227" spans="1:45">
      <c r="A227" s="36"/>
      <c r="B227" s="18">
        <v>1</v>
      </c>
      <c r="C227" s="7">
        <v>6</v>
      </c>
      <c r="D227" s="9" t="s">
        <v>99</v>
      </c>
      <c r="E227" s="9">
        <v>0.48741990000000007</v>
      </c>
      <c r="F227" s="1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5"/>
    </row>
    <row r="228" spans="1:45">
      <c r="A228" s="36"/>
      <c r="B228" s="19" t="s">
        <v>175</v>
      </c>
      <c r="C228" s="11"/>
      <c r="D228" s="25" t="s">
        <v>441</v>
      </c>
      <c r="E228" s="25">
        <v>0.49953213333333335</v>
      </c>
      <c r="F228" s="1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5"/>
    </row>
    <row r="229" spans="1:45">
      <c r="A229" s="36"/>
      <c r="B229" s="2" t="s">
        <v>176</v>
      </c>
      <c r="C229" s="34"/>
      <c r="D229" s="10" t="s">
        <v>441</v>
      </c>
      <c r="E229" s="10">
        <v>0.49903734999999994</v>
      </c>
      <c r="F229" s="1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5"/>
    </row>
    <row r="230" spans="1:45">
      <c r="A230" s="36"/>
      <c r="B230" s="2" t="s">
        <v>177</v>
      </c>
      <c r="C230" s="34"/>
      <c r="D230" s="26" t="s">
        <v>441</v>
      </c>
      <c r="E230" s="26">
        <v>9.014198129765413E-3</v>
      </c>
      <c r="F230" s="1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5"/>
    </row>
    <row r="231" spans="1:45">
      <c r="A231" s="36"/>
      <c r="B231" s="2" t="s">
        <v>86</v>
      </c>
      <c r="C231" s="34"/>
      <c r="D231" s="12" t="s">
        <v>441</v>
      </c>
      <c r="E231" s="12">
        <v>1.8045281831249722E-2</v>
      </c>
      <c r="F231" s="1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5"/>
    </row>
    <row r="232" spans="1:45">
      <c r="A232" s="36"/>
      <c r="B232" s="2" t="s">
        <v>178</v>
      </c>
      <c r="C232" s="34"/>
      <c r="D232" s="12" t="s">
        <v>441</v>
      </c>
      <c r="E232" s="12">
        <v>6.6613381477509392E-16</v>
      </c>
      <c r="F232" s="1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5"/>
    </row>
    <row r="233" spans="1:45">
      <c r="A233" s="36"/>
      <c r="B233" s="58" t="s">
        <v>179</v>
      </c>
      <c r="C233" s="59"/>
      <c r="D233" s="57" t="s">
        <v>180</v>
      </c>
      <c r="E233" s="57" t="s">
        <v>180</v>
      </c>
      <c r="F233" s="1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5"/>
    </row>
    <row r="234" spans="1:45">
      <c r="B234" s="37"/>
      <c r="C234" s="19"/>
      <c r="D234" s="32"/>
      <c r="E234" s="32"/>
      <c r="AS234" s="75"/>
    </row>
    <row r="235" spans="1:45" ht="15">
      <c r="B235" s="40" t="s">
        <v>388</v>
      </c>
      <c r="AS235" s="33" t="s">
        <v>181</v>
      </c>
    </row>
    <row r="236" spans="1:45" ht="15">
      <c r="A236" s="29" t="s">
        <v>0</v>
      </c>
      <c r="B236" s="17" t="s">
        <v>114</v>
      </c>
      <c r="C236" s="14" t="s">
        <v>115</v>
      </c>
      <c r="D236" s="15" t="s">
        <v>163</v>
      </c>
      <c r="E236" s="16" t="s">
        <v>163</v>
      </c>
      <c r="F236" s="16" t="s">
        <v>163</v>
      </c>
      <c r="G236" s="16" t="s">
        <v>163</v>
      </c>
      <c r="H236" s="11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164</v>
      </c>
      <c r="C237" s="7" t="s">
        <v>164</v>
      </c>
      <c r="D237" s="114" t="s">
        <v>166</v>
      </c>
      <c r="E237" s="115" t="s">
        <v>167</v>
      </c>
      <c r="F237" s="115" t="s">
        <v>168</v>
      </c>
      <c r="G237" s="115" t="s">
        <v>169</v>
      </c>
      <c r="H237" s="11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1</v>
      </c>
    </row>
    <row r="238" spans="1:45">
      <c r="A238" s="36"/>
      <c r="B238" s="18"/>
      <c r="C238" s="7"/>
      <c r="D238" s="8" t="s">
        <v>216</v>
      </c>
      <c r="E238" s="9" t="s">
        <v>217</v>
      </c>
      <c r="F238" s="9" t="s">
        <v>217</v>
      </c>
      <c r="G238" s="9" t="s">
        <v>216</v>
      </c>
      <c r="H238" s="11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 t="s">
        <v>218</v>
      </c>
      <c r="E239" s="30" t="s">
        <v>219</v>
      </c>
      <c r="F239" s="30" t="s">
        <v>221</v>
      </c>
      <c r="G239" s="30" t="s">
        <v>221</v>
      </c>
      <c r="H239" s="11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</v>
      </c>
    </row>
    <row r="240" spans="1:45">
      <c r="A240" s="36"/>
      <c r="B240" s="17">
        <v>1</v>
      </c>
      <c r="C240" s="13">
        <v>1</v>
      </c>
      <c r="D240" s="21" t="s">
        <v>174</v>
      </c>
      <c r="E240" s="21" t="s">
        <v>99</v>
      </c>
      <c r="F240" s="22">
        <v>17.54363</v>
      </c>
      <c r="G240" s="21" t="s">
        <v>222</v>
      </c>
      <c r="H240" s="11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 t="s">
        <v>174</v>
      </c>
      <c r="E241" s="9" t="s">
        <v>99</v>
      </c>
      <c r="F241" s="24">
        <v>17.224679999999999</v>
      </c>
      <c r="G241" s="9" t="s">
        <v>222</v>
      </c>
      <c r="H241" s="11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45</v>
      </c>
    </row>
    <row r="242" spans="1:45">
      <c r="A242" s="36"/>
      <c r="B242" s="18">
        <v>1</v>
      </c>
      <c r="C242" s="7">
        <v>3</v>
      </c>
      <c r="D242" s="9" t="s">
        <v>174</v>
      </c>
      <c r="E242" s="9" t="s">
        <v>99</v>
      </c>
      <c r="F242" s="24">
        <v>17.577780000000001</v>
      </c>
      <c r="G242" s="9" t="s">
        <v>222</v>
      </c>
      <c r="H242" s="11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 t="s">
        <v>174</v>
      </c>
      <c r="E243" s="9" t="s">
        <v>99</v>
      </c>
      <c r="F243" s="24">
        <v>17.330720000000003</v>
      </c>
      <c r="G243" s="9" t="s">
        <v>222</v>
      </c>
      <c r="H243" s="11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17.402633333333299</v>
      </c>
    </row>
    <row r="244" spans="1:45">
      <c r="A244" s="36"/>
      <c r="B244" s="18">
        <v>1</v>
      </c>
      <c r="C244" s="7">
        <v>5</v>
      </c>
      <c r="D244" s="9" t="s">
        <v>174</v>
      </c>
      <c r="E244" s="9" t="s">
        <v>99</v>
      </c>
      <c r="F244" s="9">
        <v>17.254709999999999</v>
      </c>
      <c r="G244" s="9" t="s">
        <v>222</v>
      </c>
      <c r="H244" s="11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51</v>
      </c>
    </row>
    <row r="245" spans="1:45">
      <c r="A245" s="36"/>
      <c r="B245" s="18">
        <v>1</v>
      </c>
      <c r="C245" s="7">
        <v>6</v>
      </c>
      <c r="D245" s="9" t="s">
        <v>174</v>
      </c>
      <c r="E245" s="9" t="s">
        <v>99</v>
      </c>
      <c r="F245" s="9">
        <v>17.484280000000002</v>
      </c>
      <c r="G245" s="9" t="s">
        <v>222</v>
      </c>
      <c r="H245" s="11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5"/>
    </row>
    <row r="246" spans="1:45">
      <c r="A246" s="36"/>
      <c r="B246" s="19" t="s">
        <v>175</v>
      </c>
      <c r="C246" s="11"/>
      <c r="D246" s="25" t="s">
        <v>441</v>
      </c>
      <c r="E246" s="25" t="s">
        <v>441</v>
      </c>
      <c r="F246" s="25">
        <v>17.402633333333334</v>
      </c>
      <c r="G246" s="25" t="s">
        <v>441</v>
      </c>
      <c r="H246" s="11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5"/>
    </row>
    <row r="247" spans="1:45">
      <c r="A247" s="36"/>
      <c r="B247" s="2" t="s">
        <v>176</v>
      </c>
      <c r="C247" s="34"/>
      <c r="D247" s="10" t="s">
        <v>441</v>
      </c>
      <c r="E247" s="10" t="s">
        <v>441</v>
      </c>
      <c r="F247" s="10">
        <v>17.407500000000002</v>
      </c>
      <c r="G247" s="10" t="s">
        <v>441</v>
      </c>
      <c r="H247" s="11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5"/>
    </row>
    <row r="248" spans="1:45">
      <c r="A248" s="36"/>
      <c r="B248" s="2" t="s">
        <v>177</v>
      </c>
      <c r="C248" s="34"/>
      <c r="D248" s="26" t="s">
        <v>441</v>
      </c>
      <c r="E248" s="26" t="s">
        <v>441</v>
      </c>
      <c r="F248" s="26">
        <v>0.15227791825037137</v>
      </c>
      <c r="G248" s="26" t="s">
        <v>441</v>
      </c>
      <c r="H248" s="11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5"/>
    </row>
    <row r="249" spans="1:45">
      <c r="A249" s="36"/>
      <c r="B249" s="2" t="s">
        <v>86</v>
      </c>
      <c r="C249" s="34"/>
      <c r="D249" s="12" t="s">
        <v>441</v>
      </c>
      <c r="E249" s="12" t="s">
        <v>441</v>
      </c>
      <c r="F249" s="12">
        <v>8.7502802210223767E-3</v>
      </c>
      <c r="G249" s="12" t="s">
        <v>441</v>
      </c>
      <c r="H249" s="11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5"/>
    </row>
    <row r="250" spans="1:45">
      <c r="A250" s="36"/>
      <c r="B250" s="2" t="s">
        <v>178</v>
      </c>
      <c r="C250" s="34"/>
      <c r="D250" s="12" t="s">
        <v>441</v>
      </c>
      <c r="E250" s="12" t="s">
        <v>441</v>
      </c>
      <c r="F250" s="12">
        <v>1.9984014443252818E-15</v>
      </c>
      <c r="G250" s="12" t="s">
        <v>441</v>
      </c>
      <c r="H250" s="11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5"/>
    </row>
    <row r="251" spans="1:45">
      <c r="A251" s="36"/>
      <c r="B251" s="58" t="s">
        <v>179</v>
      </c>
      <c r="C251" s="59"/>
      <c r="D251" s="57" t="s">
        <v>180</v>
      </c>
      <c r="E251" s="57" t="s">
        <v>180</v>
      </c>
      <c r="F251" s="57" t="s">
        <v>180</v>
      </c>
      <c r="G251" s="57" t="s">
        <v>180</v>
      </c>
      <c r="H251" s="11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5"/>
    </row>
    <row r="252" spans="1:45">
      <c r="B252" s="37"/>
      <c r="C252" s="19"/>
      <c r="D252" s="32"/>
      <c r="E252" s="32"/>
      <c r="F252" s="32"/>
      <c r="G252" s="32"/>
      <c r="AS252" s="75"/>
    </row>
    <row r="253" spans="1:45" ht="15">
      <c r="B253" s="40" t="s">
        <v>389</v>
      </c>
      <c r="AS253" s="33" t="s">
        <v>181</v>
      </c>
    </row>
    <row r="254" spans="1:45" ht="15">
      <c r="A254" s="29" t="s">
        <v>33</v>
      </c>
      <c r="B254" s="17" t="s">
        <v>114</v>
      </c>
      <c r="C254" s="14" t="s">
        <v>115</v>
      </c>
      <c r="D254" s="15" t="s">
        <v>163</v>
      </c>
      <c r="E254" s="11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164</v>
      </c>
      <c r="C255" s="7" t="s">
        <v>164</v>
      </c>
      <c r="D255" s="114" t="s">
        <v>168</v>
      </c>
      <c r="E255" s="11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217</v>
      </c>
      <c r="E256" s="11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 t="s">
        <v>221</v>
      </c>
      <c r="E257" s="11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0.51569140000000002</v>
      </c>
      <c r="E258" s="11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0.52887890000000004</v>
      </c>
      <c r="E259" s="11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23</v>
      </c>
    </row>
    <row r="260" spans="1:45">
      <c r="A260" s="36"/>
      <c r="B260" s="18">
        <v>1</v>
      </c>
      <c r="C260" s="7">
        <v>3</v>
      </c>
      <c r="D260" s="9">
        <v>0.49859350000000002</v>
      </c>
      <c r="E260" s="11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0.51198449999999995</v>
      </c>
      <c r="E261" s="11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0.51542138333333298</v>
      </c>
    </row>
    <row r="262" spans="1:45">
      <c r="A262" s="36"/>
      <c r="B262" s="18">
        <v>1</v>
      </c>
      <c r="C262" s="7">
        <v>5</v>
      </c>
      <c r="D262" s="9">
        <v>0.51955419999999997</v>
      </c>
      <c r="E262" s="11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52</v>
      </c>
    </row>
    <row r="263" spans="1:45">
      <c r="A263" s="36"/>
      <c r="B263" s="18">
        <v>1</v>
      </c>
      <c r="C263" s="7">
        <v>6</v>
      </c>
      <c r="D263" s="9">
        <v>0.5178258</v>
      </c>
      <c r="E263" s="11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5"/>
    </row>
    <row r="264" spans="1:45">
      <c r="A264" s="36"/>
      <c r="B264" s="19" t="s">
        <v>175</v>
      </c>
      <c r="C264" s="11"/>
      <c r="D264" s="25">
        <v>0.51542138333333343</v>
      </c>
      <c r="E264" s="11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5"/>
    </row>
    <row r="265" spans="1:45">
      <c r="A265" s="36"/>
      <c r="B265" s="2" t="s">
        <v>176</v>
      </c>
      <c r="C265" s="34"/>
      <c r="D265" s="10">
        <v>0.51675859999999996</v>
      </c>
      <c r="E265" s="11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5"/>
    </row>
    <row r="266" spans="1:45">
      <c r="A266" s="36"/>
      <c r="B266" s="2" t="s">
        <v>177</v>
      </c>
      <c r="C266" s="34"/>
      <c r="D266" s="26">
        <v>9.9902840947425874E-3</v>
      </c>
      <c r="E266" s="11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5"/>
    </row>
    <row r="267" spans="1:45">
      <c r="A267" s="36"/>
      <c r="B267" s="2" t="s">
        <v>86</v>
      </c>
      <c r="C267" s="34"/>
      <c r="D267" s="12">
        <v>1.9382750537304868E-2</v>
      </c>
      <c r="E267" s="11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5"/>
    </row>
    <row r="268" spans="1:45">
      <c r="A268" s="36"/>
      <c r="B268" s="2" t="s">
        <v>178</v>
      </c>
      <c r="C268" s="34"/>
      <c r="D268" s="12">
        <v>8.8817841970012523E-16</v>
      </c>
      <c r="E268" s="11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5"/>
    </row>
    <row r="269" spans="1:45">
      <c r="A269" s="36"/>
      <c r="B269" s="58" t="s">
        <v>179</v>
      </c>
      <c r="C269" s="59"/>
      <c r="D269" s="57" t="s">
        <v>180</v>
      </c>
      <c r="E269" s="1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5"/>
    </row>
    <row r="270" spans="1:45">
      <c r="B270" s="37"/>
      <c r="C270" s="19"/>
      <c r="D270" s="32"/>
      <c r="AS270" s="75"/>
    </row>
    <row r="271" spans="1:45" ht="15">
      <c r="B271" s="40" t="s">
        <v>390</v>
      </c>
      <c r="AS271" s="33" t="s">
        <v>181</v>
      </c>
    </row>
    <row r="272" spans="1:45" ht="15">
      <c r="A272" s="29" t="s">
        <v>36</v>
      </c>
      <c r="B272" s="17" t="s">
        <v>114</v>
      </c>
      <c r="C272" s="14" t="s">
        <v>115</v>
      </c>
      <c r="D272" s="15" t="s">
        <v>163</v>
      </c>
      <c r="E272" s="11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164</v>
      </c>
      <c r="C273" s="7" t="s">
        <v>164</v>
      </c>
      <c r="D273" s="114" t="s">
        <v>168</v>
      </c>
      <c r="E273" s="11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217</v>
      </c>
      <c r="E274" s="11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2</v>
      </c>
    </row>
    <row r="275" spans="1:45">
      <c r="A275" s="36"/>
      <c r="B275" s="18"/>
      <c r="C275" s="7"/>
      <c r="D275" s="30" t="s">
        <v>221</v>
      </c>
      <c r="E275" s="11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2</v>
      </c>
    </row>
    <row r="276" spans="1:45">
      <c r="A276" s="36"/>
      <c r="B276" s="17">
        <v>1</v>
      </c>
      <c r="C276" s="13">
        <v>1</v>
      </c>
      <c r="D276" s="21">
        <v>0.2414364</v>
      </c>
      <c r="E276" s="11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>
        <v>1</v>
      </c>
      <c r="C277" s="7">
        <v>2</v>
      </c>
      <c r="D277" s="9">
        <v>0.24556290000000003</v>
      </c>
      <c r="E277" s="11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24</v>
      </c>
    </row>
    <row r="278" spans="1:45">
      <c r="A278" s="36"/>
      <c r="B278" s="18">
        <v>1</v>
      </c>
      <c r="C278" s="7">
        <v>3</v>
      </c>
      <c r="D278" s="9">
        <v>0.24070069999999999</v>
      </c>
      <c r="E278" s="1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16</v>
      </c>
    </row>
    <row r="279" spans="1:45">
      <c r="A279" s="36"/>
      <c r="B279" s="18">
        <v>1</v>
      </c>
      <c r="C279" s="7">
        <v>4</v>
      </c>
      <c r="D279" s="9">
        <v>0.2436904</v>
      </c>
      <c r="E279" s="11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0.24274599999999999</v>
      </c>
    </row>
    <row r="280" spans="1:45">
      <c r="A280" s="36"/>
      <c r="B280" s="18">
        <v>1</v>
      </c>
      <c r="C280" s="7">
        <v>5</v>
      </c>
      <c r="D280" s="9">
        <v>0.2437182</v>
      </c>
      <c r="E280" s="11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53</v>
      </c>
    </row>
    <row r="281" spans="1:45">
      <c r="A281" s="36"/>
      <c r="B281" s="18">
        <v>1</v>
      </c>
      <c r="C281" s="7">
        <v>6</v>
      </c>
      <c r="D281" s="9">
        <v>0.24136739999999998</v>
      </c>
      <c r="E281" s="11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5"/>
    </row>
    <row r="282" spans="1:45">
      <c r="A282" s="36"/>
      <c r="B282" s="19" t="s">
        <v>175</v>
      </c>
      <c r="C282" s="11"/>
      <c r="D282" s="25">
        <v>0.24274599999999999</v>
      </c>
      <c r="E282" s="11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5"/>
    </row>
    <row r="283" spans="1:45">
      <c r="A283" s="36"/>
      <c r="B283" s="2" t="s">
        <v>176</v>
      </c>
      <c r="C283" s="34"/>
      <c r="D283" s="10">
        <v>0.24256339999999998</v>
      </c>
      <c r="E283" s="11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5"/>
    </row>
    <row r="284" spans="1:45">
      <c r="A284" s="36"/>
      <c r="B284" s="2" t="s">
        <v>177</v>
      </c>
      <c r="C284" s="34"/>
      <c r="D284" s="26">
        <v>1.8746110007145621E-3</v>
      </c>
      <c r="E284" s="1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5"/>
    </row>
    <row r="285" spans="1:45">
      <c r="A285" s="36"/>
      <c r="B285" s="2" t="s">
        <v>86</v>
      </c>
      <c r="C285" s="34"/>
      <c r="D285" s="12">
        <v>7.722520662398401E-3</v>
      </c>
      <c r="E285" s="11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5"/>
    </row>
    <row r="286" spans="1:45">
      <c r="A286" s="36"/>
      <c r="B286" s="2" t="s">
        <v>178</v>
      </c>
      <c r="C286" s="34"/>
      <c r="D286" s="12">
        <v>0</v>
      </c>
      <c r="E286" s="11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5"/>
    </row>
    <row r="287" spans="1:45">
      <c r="A287" s="36"/>
      <c r="B287" s="58" t="s">
        <v>179</v>
      </c>
      <c r="C287" s="59"/>
      <c r="D287" s="57" t="s">
        <v>180</v>
      </c>
      <c r="E287" s="11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5"/>
    </row>
    <row r="288" spans="1:45">
      <c r="B288" s="37"/>
      <c r="C288" s="19"/>
      <c r="D288" s="32"/>
      <c r="AS288" s="75"/>
    </row>
    <row r="289" spans="1:45" ht="15">
      <c r="B289" s="40" t="s">
        <v>391</v>
      </c>
      <c r="AS289" s="33" t="s">
        <v>181</v>
      </c>
    </row>
    <row r="290" spans="1:45" ht="15">
      <c r="A290" s="29" t="s">
        <v>39</v>
      </c>
      <c r="B290" s="17" t="s">
        <v>114</v>
      </c>
      <c r="C290" s="14" t="s">
        <v>115</v>
      </c>
      <c r="D290" s="15" t="s">
        <v>163</v>
      </c>
      <c r="E290" s="11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164</v>
      </c>
      <c r="C291" s="7" t="s">
        <v>164</v>
      </c>
      <c r="D291" s="114" t="s">
        <v>168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217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2</v>
      </c>
    </row>
    <row r="293" spans="1:45">
      <c r="A293" s="36"/>
      <c r="B293" s="18"/>
      <c r="C293" s="7"/>
      <c r="D293" s="30" t="s">
        <v>221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</v>
      </c>
    </row>
    <row r="294" spans="1:45">
      <c r="A294" s="36"/>
      <c r="B294" s="17">
        <v>1</v>
      </c>
      <c r="C294" s="13">
        <v>1</v>
      </c>
      <c r="D294" s="21">
        <v>0.3118245</v>
      </c>
      <c r="E294" s="11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>
        <v>1</v>
      </c>
      <c r="C295" s="7">
        <v>2</v>
      </c>
      <c r="D295" s="9">
        <v>0.32665830000000001</v>
      </c>
      <c r="E295" s="11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25</v>
      </c>
    </row>
    <row r="296" spans="1:45">
      <c r="A296" s="36"/>
      <c r="B296" s="18">
        <v>1</v>
      </c>
      <c r="C296" s="7">
        <v>3</v>
      </c>
      <c r="D296" s="9">
        <v>0.31901629999999997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16</v>
      </c>
    </row>
    <row r="297" spans="1:45">
      <c r="A297" s="36"/>
      <c r="B297" s="18">
        <v>1</v>
      </c>
      <c r="C297" s="7">
        <v>4</v>
      </c>
      <c r="D297" s="9">
        <v>0.31974000000000002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0.31852103333333298</v>
      </c>
    </row>
    <row r="298" spans="1:45">
      <c r="A298" s="36"/>
      <c r="B298" s="18">
        <v>1</v>
      </c>
      <c r="C298" s="7">
        <v>5</v>
      </c>
      <c r="D298" s="9">
        <v>0.32349240000000001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54</v>
      </c>
    </row>
    <row r="299" spans="1:45">
      <c r="A299" s="36"/>
      <c r="B299" s="18">
        <v>1</v>
      </c>
      <c r="C299" s="7">
        <v>6</v>
      </c>
      <c r="D299" s="9">
        <v>0.31039470000000002</v>
      </c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5"/>
    </row>
    <row r="300" spans="1:45">
      <c r="A300" s="36"/>
      <c r="B300" s="19" t="s">
        <v>175</v>
      </c>
      <c r="C300" s="11"/>
      <c r="D300" s="25">
        <v>0.31852103333333337</v>
      </c>
      <c r="E300" s="1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5"/>
    </row>
    <row r="301" spans="1:45">
      <c r="A301" s="36"/>
      <c r="B301" s="2" t="s">
        <v>176</v>
      </c>
      <c r="C301" s="34"/>
      <c r="D301" s="10">
        <v>0.31937815000000003</v>
      </c>
      <c r="E301" s="11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5"/>
    </row>
    <row r="302" spans="1:45">
      <c r="A302" s="36"/>
      <c r="B302" s="2" t="s">
        <v>177</v>
      </c>
      <c r="C302" s="34"/>
      <c r="D302" s="26">
        <v>6.3803074576909416E-3</v>
      </c>
      <c r="E302" s="11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5"/>
    </row>
    <row r="303" spans="1:45">
      <c r="A303" s="36"/>
      <c r="B303" s="2" t="s">
        <v>86</v>
      </c>
      <c r="C303" s="34"/>
      <c r="D303" s="12">
        <v>2.0031039680239664E-2</v>
      </c>
      <c r="E303" s="1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5"/>
    </row>
    <row r="304" spans="1:45">
      <c r="A304" s="36"/>
      <c r="B304" s="2" t="s">
        <v>178</v>
      </c>
      <c r="C304" s="34"/>
      <c r="D304" s="12">
        <v>1.1102230246251565E-15</v>
      </c>
      <c r="E304" s="1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5"/>
    </row>
    <row r="305" spans="1:45">
      <c r="A305" s="36"/>
      <c r="B305" s="58" t="s">
        <v>179</v>
      </c>
      <c r="C305" s="59"/>
      <c r="D305" s="57" t="s">
        <v>180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5"/>
    </row>
    <row r="306" spans="1:45">
      <c r="B306" s="37"/>
      <c r="C306" s="19"/>
      <c r="D306" s="32"/>
      <c r="AS306" s="75"/>
    </row>
    <row r="307" spans="1:45" ht="15">
      <c r="B307" s="40" t="s">
        <v>392</v>
      </c>
      <c r="AS307" s="33" t="s">
        <v>181</v>
      </c>
    </row>
    <row r="308" spans="1:45" ht="15">
      <c r="A308" s="29" t="s">
        <v>52</v>
      </c>
      <c r="B308" s="17" t="s">
        <v>114</v>
      </c>
      <c r="C308" s="14" t="s">
        <v>115</v>
      </c>
      <c r="D308" s="15" t="s">
        <v>163</v>
      </c>
      <c r="E308" s="16" t="s">
        <v>163</v>
      </c>
      <c r="F308" s="16" t="s">
        <v>163</v>
      </c>
      <c r="G308" s="16" t="s">
        <v>163</v>
      </c>
      <c r="H308" s="11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164</v>
      </c>
      <c r="C309" s="7" t="s">
        <v>164</v>
      </c>
      <c r="D309" s="114" t="s">
        <v>166</v>
      </c>
      <c r="E309" s="115" t="s">
        <v>167</v>
      </c>
      <c r="F309" s="115" t="s">
        <v>186</v>
      </c>
      <c r="G309" s="115" t="s">
        <v>169</v>
      </c>
      <c r="H309" s="11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1</v>
      </c>
    </row>
    <row r="310" spans="1:45">
      <c r="A310" s="36"/>
      <c r="B310" s="18"/>
      <c r="C310" s="7"/>
      <c r="D310" s="8" t="s">
        <v>216</v>
      </c>
      <c r="E310" s="9" t="s">
        <v>216</v>
      </c>
      <c r="F310" s="9" t="s">
        <v>216</v>
      </c>
      <c r="G310" s="9" t="s">
        <v>216</v>
      </c>
      <c r="H310" s="11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2</v>
      </c>
    </row>
    <row r="311" spans="1:45">
      <c r="A311" s="36"/>
      <c r="B311" s="18"/>
      <c r="C311" s="7"/>
      <c r="D311" s="30" t="s">
        <v>218</v>
      </c>
      <c r="E311" s="30" t="s">
        <v>219</v>
      </c>
      <c r="F311" s="30" t="s">
        <v>220</v>
      </c>
      <c r="G311" s="30" t="s">
        <v>221</v>
      </c>
      <c r="H311" s="11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</v>
      </c>
    </row>
    <row r="312" spans="1:45">
      <c r="A312" s="36"/>
      <c r="B312" s="17">
        <v>1</v>
      </c>
      <c r="C312" s="13">
        <v>1</v>
      </c>
      <c r="D312" s="21" t="s">
        <v>174</v>
      </c>
      <c r="E312" s="21" t="s">
        <v>99</v>
      </c>
      <c r="F312" s="22">
        <v>15.151999999999999</v>
      </c>
      <c r="G312" s="21">
        <v>19.152000000000001</v>
      </c>
      <c r="H312" s="11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>
        <v>1</v>
      </c>
      <c r="C313" s="7">
        <v>2</v>
      </c>
      <c r="D313" s="9" t="s">
        <v>174</v>
      </c>
      <c r="E313" s="9" t="s">
        <v>99</v>
      </c>
      <c r="F313" s="24">
        <v>15.333</v>
      </c>
      <c r="G313" s="9">
        <v>19.510000000000002</v>
      </c>
      <c r="H313" s="11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49</v>
      </c>
    </row>
    <row r="314" spans="1:45">
      <c r="A314" s="36"/>
      <c r="B314" s="18">
        <v>1</v>
      </c>
      <c r="C314" s="7">
        <v>3</v>
      </c>
      <c r="D314" s="9" t="s">
        <v>174</v>
      </c>
      <c r="E314" s="9" t="s">
        <v>99</v>
      </c>
      <c r="F314" s="24">
        <v>15.874499999999999</v>
      </c>
      <c r="G314" s="9">
        <v>18.707000000000001</v>
      </c>
      <c r="H314" s="11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16</v>
      </c>
    </row>
    <row r="315" spans="1:45">
      <c r="A315" s="36"/>
      <c r="B315" s="18">
        <v>1</v>
      </c>
      <c r="C315" s="7">
        <v>4</v>
      </c>
      <c r="D315" s="9" t="s">
        <v>174</v>
      </c>
      <c r="E315" s="9" t="s">
        <v>99</v>
      </c>
      <c r="F315" s="24">
        <v>15.362500000000001</v>
      </c>
      <c r="G315" s="9">
        <v>18.963000000000001</v>
      </c>
      <c r="H315" s="11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17.0505833333333</v>
      </c>
    </row>
    <row r="316" spans="1:45">
      <c r="A316" s="36"/>
      <c r="B316" s="18">
        <v>1</v>
      </c>
      <c r="C316" s="7">
        <v>5</v>
      </c>
      <c r="D316" s="9" t="s">
        <v>174</v>
      </c>
      <c r="E316" s="9" t="s">
        <v>99</v>
      </c>
      <c r="F316" s="9">
        <v>14.215</v>
      </c>
      <c r="G316" s="9">
        <v>18.527999999999999</v>
      </c>
      <c r="H316" s="11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55</v>
      </c>
    </row>
    <row r="317" spans="1:45">
      <c r="A317" s="36"/>
      <c r="B317" s="18">
        <v>1</v>
      </c>
      <c r="C317" s="7">
        <v>6</v>
      </c>
      <c r="D317" s="9" t="s">
        <v>174</v>
      </c>
      <c r="E317" s="9" t="s">
        <v>99</v>
      </c>
      <c r="F317" s="9">
        <v>15.052</v>
      </c>
      <c r="G317" s="9">
        <v>18.757999999999999</v>
      </c>
      <c r="H317" s="11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5"/>
    </row>
    <row r="318" spans="1:45">
      <c r="A318" s="36"/>
      <c r="B318" s="19" t="s">
        <v>175</v>
      </c>
      <c r="C318" s="11"/>
      <c r="D318" s="25" t="s">
        <v>441</v>
      </c>
      <c r="E318" s="25" t="s">
        <v>441</v>
      </c>
      <c r="F318" s="25">
        <v>15.164833333333334</v>
      </c>
      <c r="G318" s="25">
        <v>18.936333333333334</v>
      </c>
      <c r="H318" s="11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5"/>
    </row>
    <row r="319" spans="1:45">
      <c r="A319" s="36"/>
      <c r="B319" s="2" t="s">
        <v>176</v>
      </c>
      <c r="C319" s="34"/>
      <c r="D319" s="10" t="s">
        <v>441</v>
      </c>
      <c r="E319" s="10" t="s">
        <v>441</v>
      </c>
      <c r="F319" s="10">
        <v>15.2425</v>
      </c>
      <c r="G319" s="10">
        <v>18.860500000000002</v>
      </c>
      <c r="H319" s="11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5"/>
    </row>
    <row r="320" spans="1:45">
      <c r="A320" s="36"/>
      <c r="B320" s="2" t="s">
        <v>177</v>
      </c>
      <c r="C320" s="34"/>
      <c r="D320" s="26" t="s">
        <v>441</v>
      </c>
      <c r="E320" s="26" t="s">
        <v>441</v>
      </c>
      <c r="F320" s="26">
        <v>0.54517122692477693</v>
      </c>
      <c r="G320" s="26">
        <v>0.35424548926791904</v>
      </c>
      <c r="H320" s="11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5"/>
    </row>
    <row r="321" spans="1:45">
      <c r="A321" s="36"/>
      <c r="B321" s="2" t="s">
        <v>86</v>
      </c>
      <c r="C321" s="34"/>
      <c r="D321" s="12" t="s">
        <v>441</v>
      </c>
      <c r="E321" s="12" t="s">
        <v>441</v>
      </c>
      <c r="F321" s="12">
        <v>3.5949701189689535E-2</v>
      </c>
      <c r="G321" s="12">
        <v>1.8707184914428295E-2</v>
      </c>
      <c r="H321" s="11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5"/>
    </row>
    <row r="322" spans="1:45">
      <c r="A322" s="36"/>
      <c r="B322" s="2" t="s">
        <v>178</v>
      </c>
      <c r="C322" s="34"/>
      <c r="D322" s="12" t="s">
        <v>441</v>
      </c>
      <c r="E322" s="12" t="s">
        <v>441</v>
      </c>
      <c r="F322" s="12">
        <v>-0.11059738914113215</v>
      </c>
      <c r="G322" s="12">
        <v>0.11059738914113626</v>
      </c>
      <c r="H322" s="11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5"/>
    </row>
    <row r="323" spans="1:45">
      <c r="A323" s="36"/>
      <c r="B323" s="58" t="s">
        <v>179</v>
      </c>
      <c r="C323" s="59"/>
      <c r="D323" s="57" t="s">
        <v>180</v>
      </c>
      <c r="E323" s="57" t="s">
        <v>180</v>
      </c>
      <c r="F323" s="57">
        <v>0.67</v>
      </c>
      <c r="G323" s="57">
        <v>0.67</v>
      </c>
      <c r="H323" s="11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5"/>
    </row>
    <row r="324" spans="1:45">
      <c r="B324" s="37"/>
      <c r="C324" s="19"/>
      <c r="D324" s="32"/>
      <c r="E324" s="32"/>
      <c r="F324" s="32"/>
      <c r="G324" s="32"/>
      <c r="AS324" s="75"/>
    </row>
    <row r="325" spans="1:45" ht="15">
      <c r="B325" s="40" t="s">
        <v>393</v>
      </c>
      <c r="AS325" s="33" t="s">
        <v>181</v>
      </c>
    </row>
    <row r="326" spans="1:45" ht="15">
      <c r="A326" s="29" t="s">
        <v>42</v>
      </c>
      <c r="B326" s="17" t="s">
        <v>114</v>
      </c>
      <c r="C326" s="14" t="s">
        <v>115</v>
      </c>
      <c r="D326" s="15" t="s">
        <v>163</v>
      </c>
      <c r="E326" s="16" t="s">
        <v>163</v>
      </c>
      <c r="F326" s="16" t="s">
        <v>163</v>
      </c>
      <c r="G326" s="16" t="s">
        <v>163</v>
      </c>
      <c r="H326" s="11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164</v>
      </c>
      <c r="C327" s="7" t="s">
        <v>164</v>
      </c>
      <c r="D327" s="114" t="s">
        <v>166</v>
      </c>
      <c r="E327" s="115" t="s">
        <v>167</v>
      </c>
      <c r="F327" s="115" t="s">
        <v>168</v>
      </c>
      <c r="G327" s="115" t="s">
        <v>169</v>
      </c>
      <c r="H327" s="11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216</v>
      </c>
      <c r="E328" s="9" t="s">
        <v>217</v>
      </c>
      <c r="F328" s="9" t="s">
        <v>217</v>
      </c>
      <c r="G328" s="9" t="s">
        <v>216</v>
      </c>
      <c r="H328" s="11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2</v>
      </c>
    </row>
    <row r="329" spans="1:45">
      <c r="A329" s="36"/>
      <c r="B329" s="18"/>
      <c r="C329" s="7"/>
      <c r="D329" s="30" t="s">
        <v>218</v>
      </c>
      <c r="E329" s="30" t="s">
        <v>219</v>
      </c>
      <c r="F329" s="30" t="s">
        <v>221</v>
      </c>
      <c r="G329" s="30" t="s">
        <v>221</v>
      </c>
      <c r="H329" s="11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7">
        <v>1</v>
      </c>
      <c r="C330" s="13">
        <v>1</v>
      </c>
      <c r="D330" s="21" t="s">
        <v>174</v>
      </c>
      <c r="E330" s="21" t="s">
        <v>99</v>
      </c>
      <c r="F330" s="22">
        <v>1.3101147399999999</v>
      </c>
      <c r="G330" s="21">
        <v>10.9</v>
      </c>
      <c r="H330" s="11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>
        <v>1</v>
      </c>
      <c r="C331" s="7">
        <v>2</v>
      </c>
      <c r="D331" s="9" t="s">
        <v>174</v>
      </c>
      <c r="E331" s="9" t="s">
        <v>99</v>
      </c>
      <c r="F331" s="24">
        <v>1.2966042900000001</v>
      </c>
      <c r="G331" s="9">
        <v>10.7</v>
      </c>
      <c r="H331" s="11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13</v>
      </c>
    </row>
    <row r="332" spans="1:45">
      <c r="A332" s="36"/>
      <c r="B332" s="18">
        <v>1</v>
      </c>
      <c r="C332" s="7">
        <v>3</v>
      </c>
      <c r="D332" s="9" t="s">
        <v>174</v>
      </c>
      <c r="E332" s="9" t="s">
        <v>99</v>
      </c>
      <c r="F332" s="24">
        <v>1.33395935</v>
      </c>
      <c r="G332" s="9">
        <v>10.5</v>
      </c>
      <c r="H332" s="11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16</v>
      </c>
    </row>
    <row r="333" spans="1:45">
      <c r="A333" s="36"/>
      <c r="B333" s="18">
        <v>1</v>
      </c>
      <c r="C333" s="7">
        <v>4</v>
      </c>
      <c r="D333" s="9" t="s">
        <v>174</v>
      </c>
      <c r="E333" s="9" t="s">
        <v>99</v>
      </c>
      <c r="F333" s="24">
        <v>1.33428996</v>
      </c>
      <c r="G333" s="9">
        <v>10.4</v>
      </c>
      <c r="H333" s="11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5.99456861333333</v>
      </c>
    </row>
    <row r="334" spans="1:45">
      <c r="A334" s="36"/>
      <c r="B334" s="18">
        <v>1</v>
      </c>
      <c r="C334" s="7">
        <v>5</v>
      </c>
      <c r="D334" s="9" t="s">
        <v>174</v>
      </c>
      <c r="E334" s="9" t="s">
        <v>99</v>
      </c>
      <c r="F334" s="9">
        <v>1.3331468799999997</v>
      </c>
      <c r="G334" s="9">
        <v>10.7</v>
      </c>
      <c r="H334" s="11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56</v>
      </c>
    </row>
    <row r="335" spans="1:45">
      <c r="A335" s="36"/>
      <c r="B335" s="18">
        <v>1</v>
      </c>
      <c r="C335" s="7">
        <v>6</v>
      </c>
      <c r="D335" s="9" t="s">
        <v>174</v>
      </c>
      <c r="E335" s="9" t="s">
        <v>99</v>
      </c>
      <c r="F335" s="9">
        <v>1.3267081399999998</v>
      </c>
      <c r="G335" s="9">
        <v>10.8</v>
      </c>
      <c r="H335" s="11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5"/>
    </row>
    <row r="336" spans="1:45">
      <c r="A336" s="36"/>
      <c r="B336" s="19" t="s">
        <v>175</v>
      </c>
      <c r="C336" s="11"/>
      <c r="D336" s="25" t="s">
        <v>441</v>
      </c>
      <c r="E336" s="25" t="s">
        <v>441</v>
      </c>
      <c r="F336" s="25">
        <v>1.3224705599999997</v>
      </c>
      <c r="G336" s="25">
        <v>10.666666666666666</v>
      </c>
      <c r="H336" s="11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5"/>
    </row>
    <row r="337" spans="1:45">
      <c r="A337" s="36"/>
      <c r="B337" s="2" t="s">
        <v>176</v>
      </c>
      <c r="C337" s="34"/>
      <c r="D337" s="10" t="s">
        <v>441</v>
      </c>
      <c r="E337" s="10" t="s">
        <v>441</v>
      </c>
      <c r="F337" s="10">
        <v>1.3299275099999996</v>
      </c>
      <c r="G337" s="10">
        <v>10.7</v>
      </c>
      <c r="H337" s="11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5"/>
    </row>
    <row r="338" spans="1:45">
      <c r="A338" s="36"/>
      <c r="B338" s="2" t="s">
        <v>177</v>
      </c>
      <c r="C338" s="34"/>
      <c r="D338" s="26" t="s">
        <v>441</v>
      </c>
      <c r="E338" s="26" t="s">
        <v>441</v>
      </c>
      <c r="F338" s="26">
        <v>1.5654785955791204E-2</v>
      </c>
      <c r="G338" s="26">
        <v>0.18618986725025255</v>
      </c>
      <c r="H338" s="11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5"/>
    </row>
    <row r="339" spans="1:45">
      <c r="A339" s="36"/>
      <c r="B339" s="2" t="s">
        <v>86</v>
      </c>
      <c r="C339" s="34"/>
      <c r="D339" s="12" t="s">
        <v>441</v>
      </c>
      <c r="E339" s="12" t="s">
        <v>441</v>
      </c>
      <c r="F339" s="12">
        <v>1.1837530777086793E-2</v>
      </c>
      <c r="G339" s="12">
        <v>1.7455300054711177E-2</v>
      </c>
      <c r="H339" s="11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5"/>
    </row>
    <row r="340" spans="1:45">
      <c r="A340" s="36"/>
      <c r="B340" s="2" t="s">
        <v>178</v>
      </c>
      <c r="C340" s="34"/>
      <c r="D340" s="12" t="s">
        <v>441</v>
      </c>
      <c r="E340" s="12" t="s">
        <v>441</v>
      </c>
      <c r="F340" s="12">
        <v>-0.77938853563899257</v>
      </c>
      <c r="G340" s="12">
        <v>0.77938853563899357</v>
      </c>
      <c r="H340" s="11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5"/>
    </row>
    <row r="341" spans="1:45">
      <c r="A341" s="36"/>
      <c r="B341" s="58" t="s">
        <v>179</v>
      </c>
      <c r="C341" s="59"/>
      <c r="D341" s="57" t="s">
        <v>180</v>
      </c>
      <c r="E341" s="57" t="s">
        <v>180</v>
      </c>
      <c r="F341" s="57">
        <v>0.67</v>
      </c>
      <c r="G341" s="57">
        <v>0.67</v>
      </c>
      <c r="H341" s="11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5"/>
    </row>
    <row r="342" spans="1:45">
      <c r="B342" s="37"/>
      <c r="C342" s="19"/>
      <c r="D342" s="32"/>
      <c r="E342" s="32"/>
      <c r="F342" s="32"/>
      <c r="G342" s="32"/>
      <c r="AS342" s="75"/>
    </row>
    <row r="343" spans="1:45" ht="15">
      <c r="B343" s="40" t="s">
        <v>394</v>
      </c>
      <c r="AS343" s="33" t="s">
        <v>181</v>
      </c>
    </row>
    <row r="344" spans="1:45" ht="15">
      <c r="A344" s="29" t="s">
        <v>5</v>
      </c>
      <c r="B344" s="17" t="s">
        <v>114</v>
      </c>
      <c r="C344" s="14" t="s">
        <v>115</v>
      </c>
      <c r="D344" s="15" t="s">
        <v>163</v>
      </c>
      <c r="E344" s="11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164</v>
      </c>
      <c r="C345" s="7" t="s">
        <v>164</v>
      </c>
      <c r="D345" s="114" t="s">
        <v>168</v>
      </c>
      <c r="E345" s="11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217</v>
      </c>
      <c r="E346" s="11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 t="s">
        <v>221</v>
      </c>
      <c r="E347" s="11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</v>
      </c>
    </row>
    <row r="348" spans="1:45">
      <c r="A348" s="36"/>
      <c r="B348" s="17">
        <v>1</v>
      </c>
      <c r="C348" s="13">
        <v>1</v>
      </c>
      <c r="D348" s="21">
        <v>1.0209737999999999</v>
      </c>
      <c r="E348" s="11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9">
        <v>1.0742930000000002</v>
      </c>
      <c r="E349" s="11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27</v>
      </c>
    </row>
    <row r="350" spans="1:45">
      <c r="A350" s="36"/>
      <c r="B350" s="18">
        <v>1</v>
      </c>
      <c r="C350" s="7">
        <v>3</v>
      </c>
      <c r="D350" s="9">
        <v>1.05629533</v>
      </c>
      <c r="E350" s="11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9">
        <v>1.0315262000000001</v>
      </c>
      <c r="E351" s="11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1.0476218716666701</v>
      </c>
    </row>
    <row r="352" spans="1:45">
      <c r="A352" s="36"/>
      <c r="B352" s="18">
        <v>1</v>
      </c>
      <c r="C352" s="7">
        <v>5</v>
      </c>
      <c r="D352" s="9">
        <v>1.0507299000000001</v>
      </c>
      <c r="E352" s="11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57</v>
      </c>
    </row>
    <row r="353" spans="1:45">
      <c r="A353" s="36"/>
      <c r="B353" s="18">
        <v>1</v>
      </c>
      <c r="C353" s="7">
        <v>6</v>
      </c>
      <c r="D353" s="9">
        <v>1.0519130000000001</v>
      </c>
      <c r="E353" s="11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5"/>
    </row>
    <row r="354" spans="1:45">
      <c r="A354" s="36"/>
      <c r="B354" s="19" t="s">
        <v>175</v>
      </c>
      <c r="C354" s="11"/>
      <c r="D354" s="25">
        <v>1.0476218716666668</v>
      </c>
      <c r="E354" s="11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5"/>
    </row>
    <row r="355" spans="1:45">
      <c r="A355" s="36"/>
      <c r="B355" s="2" t="s">
        <v>176</v>
      </c>
      <c r="C355" s="34"/>
      <c r="D355" s="10">
        <v>1.0513214500000001</v>
      </c>
      <c r="E355" s="11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5"/>
    </row>
    <row r="356" spans="1:45">
      <c r="A356" s="36"/>
      <c r="B356" s="2" t="s">
        <v>177</v>
      </c>
      <c r="C356" s="34"/>
      <c r="D356" s="26">
        <v>1.8888313627638095E-2</v>
      </c>
      <c r="E356" s="11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5"/>
    </row>
    <row r="357" spans="1:45">
      <c r="A357" s="36"/>
      <c r="B357" s="2" t="s">
        <v>86</v>
      </c>
      <c r="C357" s="34"/>
      <c r="D357" s="12">
        <v>1.8029705314942104E-2</v>
      </c>
      <c r="E357" s="11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5"/>
    </row>
    <row r="358" spans="1:45">
      <c r="A358" s="36"/>
      <c r="B358" s="2" t="s">
        <v>178</v>
      </c>
      <c r="C358" s="34"/>
      <c r="D358" s="12">
        <v>-3.219646771412954E-15</v>
      </c>
      <c r="E358" s="11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5"/>
    </row>
    <row r="359" spans="1:45">
      <c r="A359" s="36"/>
      <c r="B359" s="58" t="s">
        <v>179</v>
      </c>
      <c r="C359" s="59"/>
      <c r="D359" s="57" t="s">
        <v>180</v>
      </c>
      <c r="E359" s="11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5"/>
    </row>
    <row r="360" spans="1:45">
      <c r="B360" s="37"/>
      <c r="C360" s="19"/>
      <c r="D360" s="32"/>
      <c r="AS360" s="75"/>
    </row>
    <row r="361" spans="1:45" ht="15">
      <c r="B361" s="40" t="s">
        <v>395</v>
      </c>
      <c r="AS361" s="33" t="s">
        <v>181</v>
      </c>
    </row>
    <row r="362" spans="1:45" ht="15">
      <c r="A362" s="29" t="s">
        <v>82</v>
      </c>
      <c r="B362" s="17" t="s">
        <v>114</v>
      </c>
      <c r="C362" s="14" t="s">
        <v>115</v>
      </c>
      <c r="D362" s="15" t="s">
        <v>163</v>
      </c>
      <c r="E362" s="16" t="s">
        <v>163</v>
      </c>
      <c r="F362" s="11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164</v>
      </c>
      <c r="C363" s="7" t="s">
        <v>164</v>
      </c>
      <c r="D363" s="114" t="s">
        <v>166</v>
      </c>
      <c r="E363" s="115" t="s">
        <v>168</v>
      </c>
      <c r="F363" s="11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3</v>
      </c>
    </row>
    <row r="364" spans="1:45">
      <c r="A364" s="36"/>
      <c r="B364" s="18"/>
      <c r="C364" s="7"/>
      <c r="D364" s="8" t="s">
        <v>216</v>
      </c>
      <c r="E364" s="9" t="s">
        <v>217</v>
      </c>
      <c r="F364" s="11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3</v>
      </c>
    </row>
    <row r="365" spans="1:45">
      <c r="A365" s="36"/>
      <c r="B365" s="18"/>
      <c r="C365" s="7"/>
      <c r="D365" s="30" t="s">
        <v>218</v>
      </c>
      <c r="E365" s="30" t="s">
        <v>221</v>
      </c>
      <c r="F365" s="11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3</v>
      </c>
    </row>
    <row r="366" spans="1:45">
      <c r="A366" s="36"/>
      <c r="B366" s="17">
        <v>1</v>
      </c>
      <c r="C366" s="13">
        <v>1</v>
      </c>
      <c r="D366" s="193" t="s">
        <v>174</v>
      </c>
      <c r="E366" s="193">
        <v>5.2005999999999997E-2</v>
      </c>
      <c r="F366" s="196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  <c r="AA366" s="197"/>
      <c r="AB366" s="197"/>
      <c r="AC366" s="197"/>
      <c r="AD366" s="197"/>
      <c r="AE366" s="197"/>
      <c r="AF366" s="197"/>
      <c r="AG366" s="197"/>
      <c r="AH366" s="197"/>
      <c r="AI366" s="197"/>
      <c r="AJ366" s="197"/>
      <c r="AK366" s="197"/>
      <c r="AL366" s="197"/>
      <c r="AM366" s="197"/>
      <c r="AN366" s="197"/>
      <c r="AO366" s="197"/>
      <c r="AP366" s="197"/>
      <c r="AQ366" s="197"/>
      <c r="AR366" s="197"/>
      <c r="AS366" s="198">
        <v>1</v>
      </c>
    </row>
    <row r="367" spans="1:45">
      <c r="A367" s="36"/>
      <c r="B367" s="18">
        <v>1</v>
      </c>
      <c r="C367" s="7">
        <v>2</v>
      </c>
      <c r="D367" s="199" t="s">
        <v>174</v>
      </c>
      <c r="E367" s="199">
        <v>5.4574999999999999E-2</v>
      </c>
      <c r="F367" s="196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  <c r="AA367" s="197"/>
      <c r="AB367" s="197"/>
      <c r="AC367" s="197"/>
      <c r="AD367" s="197"/>
      <c r="AE367" s="197"/>
      <c r="AF367" s="197"/>
      <c r="AG367" s="197"/>
      <c r="AH367" s="197"/>
      <c r="AI367" s="197"/>
      <c r="AJ367" s="197"/>
      <c r="AK367" s="197"/>
      <c r="AL367" s="197"/>
      <c r="AM367" s="197"/>
      <c r="AN367" s="197"/>
      <c r="AO367" s="197"/>
      <c r="AP367" s="197"/>
      <c r="AQ367" s="197"/>
      <c r="AR367" s="197"/>
      <c r="AS367" s="198">
        <v>14</v>
      </c>
    </row>
    <row r="368" spans="1:45">
      <c r="A368" s="36"/>
      <c r="B368" s="18">
        <v>1</v>
      </c>
      <c r="C368" s="7">
        <v>3</v>
      </c>
      <c r="D368" s="199" t="s">
        <v>174</v>
      </c>
      <c r="E368" s="199">
        <v>5.3025999999999997E-2</v>
      </c>
      <c r="F368" s="196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  <c r="AL368" s="197"/>
      <c r="AM368" s="197"/>
      <c r="AN368" s="197"/>
      <c r="AO368" s="197"/>
      <c r="AP368" s="197"/>
      <c r="AQ368" s="197"/>
      <c r="AR368" s="197"/>
      <c r="AS368" s="198">
        <v>16</v>
      </c>
    </row>
    <row r="369" spans="1:45">
      <c r="A369" s="36"/>
      <c r="B369" s="18">
        <v>1</v>
      </c>
      <c r="C369" s="7">
        <v>4</v>
      </c>
      <c r="D369" s="199" t="s">
        <v>174</v>
      </c>
      <c r="E369" s="199">
        <v>5.4323999999999997E-2</v>
      </c>
      <c r="F369" s="196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97"/>
      <c r="AF369" s="197"/>
      <c r="AG369" s="197"/>
      <c r="AH369" s="197"/>
      <c r="AI369" s="197"/>
      <c r="AJ369" s="197"/>
      <c r="AK369" s="197"/>
      <c r="AL369" s="197"/>
      <c r="AM369" s="197"/>
      <c r="AN369" s="197"/>
      <c r="AO369" s="197"/>
      <c r="AP369" s="197"/>
      <c r="AQ369" s="197"/>
      <c r="AR369" s="197"/>
      <c r="AS369" s="198">
        <v>5.2172499999999997E-2</v>
      </c>
    </row>
    <row r="370" spans="1:45">
      <c r="A370" s="36"/>
      <c r="B370" s="18">
        <v>1</v>
      </c>
      <c r="C370" s="7">
        <v>5</v>
      </c>
      <c r="D370" s="199" t="s">
        <v>174</v>
      </c>
      <c r="E370" s="199">
        <v>5.0389000000000003E-2</v>
      </c>
      <c r="F370" s="196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  <c r="AL370" s="197"/>
      <c r="AM370" s="197"/>
      <c r="AN370" s="197"/>
      <c r="AO370" s="197"/>
      <c r="AP370" s="197"/>
      <c r="AQ370" s="197"/>
      <c r="AR370" s="197"/>
      <c r="AS370" s="198">
        <v>38</v>
      </c>
    </row>
    <row r="371" spans="1:45">
      <c r="A371" s="36"/>
      <c r="B371" s="18">
        <v>1</v>
      </c>
      <c r="C371" s="7">
        <v>6</v>
      </c>
      <c r="D371" s="199" t="s">
        <v>174</v>
      </c>
      <c r="E371" s="199">
        <v>4.8715000000000001E-2</v>
      </c>
      <c r="F371" s="196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  <c r="AL371" s="197"/>
      <c r="AM371" s="197"/>
      <c r="AN371" s="197"/>
      <c r="AO371" s="197"/>
      <c r="AP371" s="197"/>
      <c r="AQ371" s="197"/>
      <c r="AR371" s="197"/>
      <c r="AS371" s="76"/>
    </row>
    <row r="372" spans="1:45">
      <c r="A372" s="36"/>
      <c r="B372" s="19" t="s">
        <v>175</v>
      </c>
      <c r="C372" s="11"/>
      <c r="D372" s="204" t="s">
        <v>441</v>
      </c>
      <c r="E372" s="204">
        <v>5.2172500000000004E-2</v>
      </c>
      <c r="F372" s="196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  <c r="AL372" s="197"/>
      <c r="AM372" s="197"/>
      <c r="AN372" s="197"/>
      <c r="AO372" s="197"/>
      <c r="AP372" s="197"/>
      <c r="AQ372" s="197"/>
      <c r="AR372" s="197"/>
      <c r="AS372" s="76"/>
    </row>
    <row r="373" spans="1:45">
      <c r="A373" s="36"/>
      <c r="B373" s="2" t="s">
        <v>176</v>
      </c>
      <c r="C373" s="34"/>
      <c r="D373" s="26" t="s">
        <v>441</v>
      </c>
      <c r="E373" s="26">
        <v>5.2515999999999993E-2</v>
      </c>
      <c r="F373" s="196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  <c r="AL373" s="197"/>
      <c r="AM373" s="197"/>
      <c r="AN373" s="197"/>
      <c r="AO373" s="197"/>
      <c r="AP373" s="197"/>
      <c r="AQ373" s="197"/>
      <c r="AR373" s="197"/>
      <c r="AS373" s="76"/>
    </row>
    <row r="374" spans="1:45">
      <c r="A374" s="36"/>
      <c r="B374" s="2" t="s">
        <v>177</v>
      </c>
      <c r="C374" s="34"/>
      <c r="D374" s="26" t="s">
        <v>441</v>
      </c>
      <c r="E374" s="26">
        <v>2.2931341652855796E-3</v>
      </c>
      <c r="F374" s="196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  <c r="AL374" s="197"/>
      <c r="AM374" s="197"/>
      <c r="AN374" s="197"/>
      <c r="AO374" s="197"/>
      <c r="AP374" s="197"/>
      <c r="AQ374" s="197"/>
      <c r="AR374" s="197"/>
      <c r="AS374" s="76"/>
    </row>
    <row r="375" spans="1:45">
      <c r="A375" s="36"/>
      <c r="B375" s="2" t="s">
        <v>86</v>
      </c>
      <c r="C375" s="34"/>
      <c r="D375" s="12" t="s">
        <v>441</v>
      </c>
      <c r="E375" s="12">
        <v>4.3952928559788766E-2</v>
      </c>
      <c r="F375" s="11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5"/>
    </row>
    <row r="376" spans="1:45">
      <c r="A376" s="36"/>
      <c r="B376" s="2" t="s">
        <v>178</v>
      </c>
      <c r="C376" s="34"/>
      <c r="D376" s="12" t="s">
        <v>441</v>
      </c>
      <c r="E376" s="12">
        <v>2.2204460492503131E-16</v>
      </c>
      <c r="F376" s="11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5"/>
    </row>
    <row r="377" spans="1:45">
      <c r="A377" s="36"/>
      <c r="B377" s="58" t="s">
        <v>179</v>
      </c>
      <c r="C377" s="59"/>
      <c r="D377" s="57" t="s">
        <v>180</v>
      </c>
      <c r="E377" s="57" t="s">
        <v>180</v>
      </c>
      <c r="F377" s="11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5"/>
    </row>
    <row r="378" spans="1:45">
      <c r="B378" s="37"/>
      <c r="C378" s="19"/>
      <c r="D378" s="32"/>
      <c r="E378" s="32"/>
      <c r="AS378" s="75"/>
    </row>
    <row r="379" spans="1:45" ht="15">
      <c r="B379" s="40" t="s">
        <v>396</v>
      </c>
      <c r="AS379" s="33" t="s">
        <v>181</v>
      </c>
    </row>
    <row r="380" spans="1:45" ht="15">
      <c r="A380" s="29" t="s">
        <v>8</v>
      </c>
      <c r="B380" s="17" t="s">
        <v>114</v>
      </c>
      <c r="C380" s="14" t="s">
        <v>115</v>
      </c>
      <c r="D380" s="15" t="s">
        <v>163</v>
      </c>
      <c r="E380" s="16" t="s">
        <v>163</v>
      </c>
      <c r="F380" s="11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164</v>
      </c>
      <c r="C381" s="7" t="s">
        <v>164</v>
      </c>
      <c r="D381" s="114" t="s">
        <v>167</v>
      </c>
      <c r="E381" s="115" t="s">
        <v>168</v>
      </c>
      <c r="F381" s="11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217</v>
      </c>
      <c r="E382" s="9" t="s">
        <v>217</v>
      </c>
      <c r="F382" s="11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 t="s">
        <v>219</v>
      </c>
      <c r="E383" s="30" t="s">
        <v>221</v>
      </c>
      <c r="F383" s="11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 t="s">
        <v>99</v>
      </c>
      <c r="E384" s="21">
        <v>0.2257527</v>
      </c>
      <c r="F384" s="11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 t="s">
        <v>99</v>
      </c>
      <c r="E385" s="9">
        <v>0.23211219999999999</v>
      </c>
      <c r="F385" s="11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29</v>
      </c>
    </row>
    <row r="386" spans="1:45">
      <c r="A386" s="36"/>
      <c r="B386" s="18">
        <v>1</v>
      </c>
      <c r="C386" s="7">
        <v>3</v>
      </c>
      <c r="D386" s="9" t="s">
        <v>99</v>
      </c>
      <c r="E386" s="9">
        <v>0.23284350000000001</v>
      </c>
      <c r="F386" s="11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18">
        <v>1</v>
      </c>
      <c r="C387" s="7">
        <v>4</v>
      </c>
      <c r="D387" s="9" t="s">
        <v>99</v>
      </c>
      <c r="E387" s="9">
        <v>0.23266970000000001</v>
      </c>
      <c r="F387" s="116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0.230854</v>
      </c>
    </row>
    <row r="388" spans="1:45">
      <c r="A388" s="36"/>
      <c r="B388" s="18">
        <v>1</v>
      </c>
      <c r="C388" s="7">
        <v>5</v>
      </c>
      <c r="D388" s="9" t="s">
        <v>99</v>
      </c>
      <c r="E388" s="9">
        <v>0.23009800000000002</v>
      </c>
      <c r="F388" s="11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39</v>
      </c>
    </row>
    <row r="389" spans="1:45">
      <c r="A389" s="36"/>
      <c r="B389" s="18">
        <v>1</v>
      </c>
      <c r="C389" s="7">
        <v>6</v>
      </c>
      <c r="D389" s="9" t="s">
        <v>99</v>
      </c>
      <c r="E389" s="9">
        <v>0.23164790000000002</v>
      </c>
      <c r="F389" s="11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5"/>
    </row>
    <row r="390" spans="1:45">
      <c r="A390" s="36"/>
      <c r="B390" s="19" t="s">
        <v>175</v>
      </c>
      <c r="C390" s="11"/>
      <c r="D390" s="25" t="s">
        <v>441</v>
      </c>
      <c r="E390" s="25">
        <v>0.230854</v>
      </c>
      <c r="F390" s="11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5"/>
    </row>
    <row r="391" spans="1:45">
      <c r="A391" s="36"/>
      <c r="B391" s="2" t="s">
        <v>176</v>
      </c>
      <c r="C391" s="34"/>
      <c r="D391" s="10" t="s">
        <v>441</v>
      </c>
      <c r="E391" s="10">
        <v>0.23188005</v>
      </c>
      <c r="F391" s="11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5"/>
    </row>
    <row r="392" spans="1:45">
      <c r="A392" s="36"/>
      <c r="B392" s="2" t="s">
        <v>177</v>
      </c>
      <c r="C392" s="34"/>
      <c r="D392" s="26" t="s">
        <v>441</v>
      </c>
      <c r="E392" s="26">
        <v>2.6856291210813166E-3</v>
      </c>
      <c r="F392" s="11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5"/>
    </row>
    <row r="393" spans="1:45">
      <c r="A393" s="36"/>
      <c r="B393" s="2" t="s">
        <v>86</v>
      </c>
      <c r="C393" s="34"/>
      <c r="D393" s="12" t="s">
        <v>441</v>
      </c>
      <c r="E393" s="12">
        <v>1.1633452836343821E-2</v>
      </c>
      <c r="F393" s="11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5"/>
    </row>
    <row r="394" spans="1:45">
      <c r="A394" s="36"/>
      <c r="B394" s="2" t="s">
        <v>178</v>
      </c>
      <c r="C394" s="34"/>
      <c r="D394" s="12" t="s">
        <v>441</v>
      </c>
      <c r="E394" s="12">
        <v>0</v>
      </c>
      <c r="F394" s="11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5"/>
    </row>
    <row r="395" spans="1:45">
      <c r="A395" s="36"/>
      <c r="B395" s="58" t="s">
        <v>179</v>
      </c>
      <c r="C395" s="59"/>
      <c r="D395" s="57" t="s">
        <v>180</v>
      </c>
      <c r="E395" s="57" t="s">
        <v>180</v>
      </c>
      <c r="F395" s="11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5"/>
    </row>
    <row r="396" spans="1:45">
      <c r="B396" s="37"/>
      <c r="C396" s="19"/>
      <c r="D396" s="32"/>
      <c r="E396" s="32"/>
      <c r="AS396" s="75"/>
    </row>
    <row r="397" spans="1:45" ht="15">
      <c r="B397" s="40" t="s">
        <v>397</v>
      </c>
      <c r="AS397" s="33" t="s">
        <v>181</v>
      </c>
    </row>
    <row r="398" spans="1:45" ht="15">
      <c r="A398" s="29" t="s">
        <v>53</v>
      </c>
      <c r="B398" s="17" t="s">
        <v>114</v>
      </c>
      <c r="C398" s="14" t="s">
        <v>115</v>
      </c>
      <c r="D398" s="15" t="s">
        <v>163</v>
      </c>
      <c r="E398" s="16" t="s">
        <v>163</v>
      </c>
      <c r="F398" s="16" t="s">
        <v>163</v>
      </c>
      <c r="G398" s="1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164</v>
      </c>
      <c r="C399" s="7" t="s">
        <v>164</v>
      </c>
      <c r="D399" s="114" t="s">
        <v>166</v>
      </c>
      <c r="E399" s="115" t="s">
        <v>167</v>
      </c>
      <c r="F399" s="115" t="s">
        <v>169</v>
      </c>
      <c r="G399" s="1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216</v>
      </c>
      <c r="E400" s="9" t="s">
        <v>217</v>
      </c>
      <c r="F400" s="9" t="s">
        <v>216</v>
      </c>
      <c r="G400" s="1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2</v>
      </c>
    </row>
    <row r="401" spans="1:45">
      <c r="A401" s="36"/>
      <c r="B401" s="18"/>
      <c r="C401" s="7"/>
      <c r="D401" s="30" t="s">
        <v>218</v>
      </c>
      <c r="E401" s="30" t="s">
        <v>219</v>
      </c>
      <c r="F401" s="30" t="s">
        <v>221</v>
      </c>
      <c r="G401" s="1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2</v>
      </c>
    </row>
    <row r="402" spans="1:45">
      <c r="A402" s="36"/>
      <c r="B402" s="17">
        <v>1</v>
      </c>
      <c r="C402" s="13">
        <v>1</v>
      </c>
      <c r="D402" s="21" t="s">
        <v>174</v>
      </c>
      <c r="E402" s="21" t="s">
        <v>99</v>
      </c>
      <c r="F402" s="22">
        <v>9.6</v>
      </c>
      <c r="G402" s="1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>
        <v>1</v>
      </c>
      <c r="C403" s="7">
        <v>2</v>
      </c>
      <c r="D403" s="9" t="s">
        <v>174</v>
      </c>
      <c r="E403" s="9" t="s">
        <v>99</v>
      </c>
      <c r="F403" s="24">
        <v>9.8000000000000007</v>
      </c>
      <c r="G403" s="1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34</v>
      </c>
    </row>
    <row r="404" spans="1:45">
      <c r="A404" s="36"/>
      <c r="B404" s="18">
        <v>1</v>
      </c>
      <c r="C404" s="7">
        <v>3</v>
      </c>
      <c r="D404" s="9" t="s">
        <v>174</v>
      </c>
      <c r="E404" s="9" t="s">
        <v>99</v>
      </c>
      <c r="F404" s="24">
        <v>9.5</v>
      </c>
      <c r="G404" s="1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16</v>
      </c>
    </row>
    <row r="405" spans="1:45">
      <c r="A405" s="36"/>
      <c r="B405" s="18">
        <v>1</v>
      </c>
      <c r="C405" s="7">
        <v>4</v>
      </c>
      <c r="D405" s="9" t="s">
        <v>174</v>
      </c>
      <c r="E405" s="9" t="s">
        <v>99</v>
      </c>
      <c r="F405" s="24">
        <v>9.3000000000000007</v>
      </c>
      <c r="G405" s="1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9.56666666666667</v>
      </c>
    </row>
    <row r="406" spans="1:45">
      <c r="A406" s="36"/>
      <c r="B406" s="18">
        <v>1</v>
      </c>
      <c r="C406" s="7">
        <v>5</v>
      </c>
      <c r="D406" s="9" t="s">
        <v>174</v>
      </c>
      <c r="E406" s="9" t="s">
        <v>99</v>
      </c>
      <c r="F406" s="9">
        <v>9.3000000000000007</v>
      </c>
      <c r="G406" s="1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40</v>
      </c>
    </row>
    <row r="407" spans="1:45">
      <c r="A407" s="36"/>
      <c r="B407" s="18">
        <v>1</v>
      </c>
      <c r="C407" s="7">
        <v>6</v>
      </c>
      <c r="D407" s="9" t="s">
        <v>174</v>
      </c>
      <c r="E407" s="9" t="s">
        <v>99</v>
      </c>
      <c r="F407" s="9">
        <v>9.9</v>
      </c>
      <c r="G407" s="1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5"/>
    </row>
    <row r="408" spans="1:45">
      <c r="A408" s="36"/>
      <c r="B408" s="19" t="s">
        <v>175</v>
      </c>
      <c r="C408" s="11"/>
      <c r="D408" s="25" t="s">
        <v>441</v>
      </c>
      <c r="E408" s="25" t="s">
        <v>441</v>
      </c>
      <c r="F408" s="25">
        <v>9.5666666666666664</v>
      </c>
      <c r="G408" s="1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5"/>
    </row>
    <row r="409" spans="1:45">
      <c r="A409" s="36"/>
      <c r="B409" s="2" t="s">
        <v>176</v>
      </c>
      <c r="C409" s="34"/>
      <c r="D409" s="10" t="s">
        <v>441</v>
      </c>
      <c r="E409" s="10" t="s">
        <v>441</v>
      </c>
      <c r="F409" s="10">
        <v>9.5500000000000007</v>
      </c>
      <c r="G409" s="1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5"/>
    </row>
    <row r="410" spans="1:45">
      <c r="A410" s="36"/>
      <c r="B410" s="2" t="s">
        <v>177</v>
      </c>
      <c r="C410" s="34"/>
      <c r="D410" s="26" t="s">
        <v>441</v>
      </c>
      <c r="E410" s="26" t="s">
        <v>441</v>
      </c>
      <c r="F410" s="26">
        <v>0.25033311140691439</v>
      </c>
      <c r="G410" s="1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5"/>
    </row>
    <row r="411" spans="1:45">
      <c r="A411" s="36"/>
      <c r="B411" s="2" t="s">
        <v>86</v>
      </c>
      <c r="C411" s="34"/>
      <c r="D411" s="12" t="s">
        <v>441</v>
      </c>
      <c r="E411" s="12" t="s">
        <v>441</v>
      </c>
      <c r="F411" s="12">
        <v>2.616722418887607E-2</v>
      </c>
      <c r="G411" s="1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5"/>
    </row>
    <row r="412" spans="1:45">
      <c r="A412" s="36"/>
      <c r="B412" s="2" t="s">
        <v>178</v>
      </c>
      <c r="C412" s="34"/>
      <c r="D412" s="12" t="s">
        <v>441</v>
      </c>
      <c r="E412" s="12" t="s">
        <v>441</v>
      </c>
      <c r="F412" s="12">
        <v>-3.3306690738754696E-16</v>
      </c>
      <c r="G412" s="1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5"/>
    </row>
    <row r="413" spans="1:45">
      <c r="A413" s="36"/>
      <c r="B413" s="58" t="s">
        <v>179</v>
      </c>
      <c r="C413" s="59"/>
      <c r="D413" s="57" t="s">
        <v>180</v>
      </c>
      <c r="E413" s="57" t="s">
        <v>180</v>
      </c>
      <c r="F413" s="57" t="s">
        <v>180</v>
      </c>
      <c r="G413" s="1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5"/>
    </row>
    <row r="414" spans="1:45">
      <c r="B414" s="37"/>
      <c r="C414" s="19"/>
      <c r="D414" s="32"/>
      <c r="E414" s="32"/>
      <c r="F414" s="32"/>
      <c r="AS414" s="75"/>
    </row>
    <row r="415" spans="1:45" ht="15">
      <c r="B415" s="40" t="s">
        <v>398</v>
      </c>
      <c r="AS415" s="33" t="s">
        <v>181</v>
      </c>
    </row>
    <row r="416" spans="1:45" ht="15">
      <c r="A416" s="29" t="s">
        <v>11</v>
      </c>
      <c r="B416" s="17" t="s">
        <v>114</v>
      </c>
      <c r="C416" s="14" t="s">
        <v>115</v>
      </c>
      <c r="D416" s="15" t="s">
        <v>163</v>
      </c>
      <c r="E416" s="11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164</v>
      </c>
      <c r="C417" s="7" t="s">
        <v>164</v>
      </c>
      <c r="D417" s="114" t="s">
        <v>168</v>
      </c>
      <c r="E417" s="1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3</v>
      </c>
    </row>
    <row r="418" spans="1:45">
      <c r="A418" s="36"/>
      <c r="B418" s="18"/>
      <c r="C418" s="7"/>
      <c r="D418" s="8" t="s">
        <v>217</v>
      </c>
      <c r="E418" s="11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3</v>
      </c>
    </row>
    <row r="419" spans="1:45">
      <c r="A419" s="36"/>
      <c r="B419" s="18"/>
      <c r="C419" s="7"/>
      <c r="D419" s="30" t="s">
        <v>221</v>
      </c>
      <c r="E419" s="11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3</v>
      </c>
    </row>
    <row r="420" spans="1:45">
      <c r="A420" s="36"/>
      <c r="B420" s="17">
        <v>1</v>
      </c>
      <c r="C420" s="13">
        <v>1</v>
      </c>
      <c r="D420" s="193">
        <v>8.5334599999999997E-2</v>
      </c>
      <c r="E420" s="196"/>
      <c r="F420" s="197"/>
      <c r="G420" s="197"/>
      <c r="H420" s="197"/>
      <c r="I420" s="197"/>
      <c r="J420" s="197"/>
      <c r="K420" s="197"/>
      <c r="L420" s="197"/>
      <c r="M420" s="197"/>
      <c r="N420" s="197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  <c r="AA420" s="197"/>
      <c r="AB420" s="197"/>
      <c r="AC420" s="197"/>
      <c r="AD420" s="197"/>
      <c r="AE420" s="197"/>
      <c r="AF420" s="197"/>
      <c r="AG420" s="197"/>
      <c r="AH420" s="197"/>
      <c r="AI420" s="197"/>
      <c r="AJ420" s="197"/>
      <c r="AK420" s="197"/>
      <c r="AL420" s="197"/>
      <c r="AM420" s="197"/>
      <c r="AN420" s="197"/>
      <c r="AO420" s="197"/>
      <c r="AP420" s="197"/>
      <c r="AQ420" s="197"/>
      <c r="AR420" s="197"/>
      <c r="AS420" s="198">
        <v>1</v>
      </c>
    </row>
    <row r="421" spans="1:45">
      <c r="A421" s="36"/>
      <c r="B421" s="18">
        <v>1</v>
      </c>
      <c r="C421" s="7">
        <v>2</v>
      </c>
      <c r="D421" s="199">
        <v>8.9425599999999994E-2</v>
      </c>
      <c r="E421" s="196"/>
      <c r="F421" s="197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  <c r="AA421" s="197"/>
      <c r="AB421" s="197"/>
      <c r="AC421" s="197"/>
      <c r="AD421" s="197"/>
      <c r="AE421" s="197"/>
      <c r="AF421" s="197"/>
      <c r="AG421" s="197"/>
      <c r="AH421" s="197"/>
      <c r="AI421" s="197"/>
      <c r="AJ421" s="197"/>
      <c r="AK421" s="197"/>
      <c r="AL421" s="197"/>
      <c r="AM421" s="197"/>
      <c r="AN421" s="197"/>
      <c r="AO421" s="197"/>
      <c r="AP421" s="197"/>
      <c r="AQ421" s="197"/>
      <c r="AR421" s="197"/>
      <c r="AS421" s="198">
        <v>30</v>
      </c>
    </row>
    <row r="422" spans="1:45">
      <c r="A422" s="36"/>
      <c r="B422" s="18">
        <v>1</v>
      </c>
      <c r="C422" s="7">
        <v>3</v>
      </c>
      <c r="D422" s="199">
        <v>8.6517800000000006E-2</v>
      </c>
      <c r="E422" s="196"/>
      <c r="F422" s="197"/>
      <c r="G422" s="197"/>
      <c r="H422" s="197"/>
      <c r="I422" s="197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  <c r="AA422" s="197"/>
      <c r="AB422" s="197"/>
      <c r="AC422" s="197"/>
      <c r="AD422" s="197"/>
      <c r="AE422" s="197"/>
      <c r="AF422" s="197"/>
      <c r="AG422" s="197"/>
      <c r="AH422" s="197"/>
      <c r="AI422" s="197"/>
      <c r="AJ422" s="197"/>
      <c r="AK422" s="197"/>
      <c r="AL422" s="197"/>
      <c r="AM422" s="197"/>
      <c r="AN422" s="197"/>
      <c r="AO422" s="197"/>
      <c r="AP422" s="197"/>
      <c r="AQ422" s="197"/>
      <c r="AR422" s="197"/>
      <c r="AS422" s="198">
        <v>16</v>
      </c>
    </row>
    <row r="423" spans="1:45">
      <c r="A423" s="36"/>
      <c r="B423" s="18">
        <v>1</v>
      </c>
      <c r="C423" s="7">
        <v>4</v>
      </c>
      <c r="D423" s="199">
        <v>8.8886599999999996E-2</v>
      </c>
      <c r="E423" s="196"/>
      <c r="F423" s="197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  <c r="AL423" s="197"/>
      <c r="AM423" s="197"/>
      <c r="AN423" s="197"/>
      <c r="AO423" s="197"/>
      <c r="AP423" s="197"/>
      <c r="AQ423" s="197"/>
      <c r="AR423" s="197"/>
      <c r="AS423" s="198">
        <v>8.7500683333333301E-2</v>
      </c>
    </row>
    <row r="424" spans="1:45">
      <c r="A424" s="36"/>
      <c r="B424" s="18">
        <v>1</v>
      </c>
      <c r="C424" s="7">
        <v>5</v>
      </c>
      <c r="D424" s="199">
        <v>8.9618100000000006E-2</v>
      </c>
      <c r="E424" s="196"/>
      <c r="F424" s="197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  <c r="AA424" s="197"/>
      <c r="AB424" s="197"/>
      <c r="AC424" s="197"/>
      <c r="AD424" s="197"/>
      <c r="AE424" s="197"/>
      <c r="AF424" s="197"/>
      <c r="AG424" s="197"/>
      <c r="AH424" s="197"/>
      <c r="AI424" s="197"/>
      <c r="AJ424" s="197"/>
      <c r="AK424" s="197"/>
      <c r="AL424" s="197"/>
      <c r="AM424" s="197"/>
      <c r="AN424" s="197"/>
      <c r="AO424" s="197"/>
      <c r="AP424" s="197"/>
      <c r="AQ424" s="197"/>
      <c r="AR424" s="197"/>
      <c r="AS424" s="198">
        <v>41</v>
      </c>
    </row>
    <row r="425" spans="1:45">
      <c r="A425" s="36"/>
      <c r="B425" s="18">
        <v>1</v>
      </c>
      <c r="C425" s="7">
        <v>6</v>
      </c>
      <c r="D425" s="199">
        <v>8.5221400000000003E-2</v>
      </c>
      <c r="E425" s="196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  <c r="AQ425" s="197"/>
      <c r="AR425" s="197"/>
      <c r="AS425" s="76"/>
    </row>
    <row r="426" spans="1:45">
      <c r="A426" s="36"/>
      <c r="B426" s="19" t="s">
        <v>175</v>
      </c>
      <c r="C426" s="11"/>
      <c r="D426" s="204">
        <v>8.7500683333333329E-2</v>
      </c>
      <c r="E426" s="196"/>
      <c r="F426" s="197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  <c r="AA426" s="197"/>
      <c r="AB426" s="197"/>
      <c r="AC426" s="197"/>
      <c r="AD426" s="197"/>
      <c r="AE426" s="197"/>
      <c r="AF426" s="197"/>
      <c r="AG426" s="197"/>
      <c r="AH426" s="197"/>
      <c r="AI426" s="197"/>
      <c r="AJ426" s="197"/>
      <c r="AK426" s="197"/>
      <c r="AL426" s="197"/>
      <c r="AM426" s="197"/>
      <c r="AN426" s="197"/>
      <c r="AO426" s="197"/>
      <c r="AP426" s="197"/>
      <c r="AQ426" s="197"/>
      <c r="AR426" s="197"/>
      <c r="AS426" s="76"/>
    </row>
    <row r="427" spans="1:45">
      <c r="A427" s="36"/>
      <c r="B427" s="2" t="s">
        <v>176</v>
      </c>
      <c r="C427" s="34"/>
      <c r="D427" s="26">
        <v>8.7702200000000008E-2</v>
      </c>
      <c r="E427" s="196"/>
      <c r="F427" s="197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  <c r="AA427" s="197"/>
      <c r="AB427" s="197"/>
      <c r="AC427" s="197"/>
      <c r="AD427" s="197"/>
      <c r="AE427" s="197"/>
      <c r="AF427" s="197"/>
      <c r="AG427" s="197"/>
      <c r="AH427" s="197"/>
      <c r="AI427" s="197"/>
      <c r="AJ427" s="197"/>
      <c r="AK427" s="197"/>
      <c r="AL427" s="197"/>
      <c r="AM427" s="197"/>
      <c r="AN427" s="197"/>
      <c r="AO427" s="197"/>
      <c r="AP427" s="197"/>
      <c r="AQ427" s="197"/>
      <c r="AR427" s="197"/>
      <c r="AS427" s="76"/>
    </row>
    <row r="428" spans="1:45">
      <c r="A428" s="36"/>
      <c r="B428" s="2" t="s">
        <v>177</v>
      </c>
      <c r="C428" s="34"/>
      <c r="D428" s="26">
        <v>2.0475659544118871E-3</v>
      </c>
      <c r="E428" s="196"/>
      <c r="F428" s="197"/>
      <c r="G428" s="197"/>
      <c r="H428" s="197"/>
      <c r="I428" s="197"/>
      <c r="J428" s="197"/>
      <c r="K428" s="197"/>
      <c r="L428" s="197"/>
      <c r="M428" s="197"/>
      <c r="N428" s="197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  <c r="AA428" s="197"/>
      <c r="AB428" s="197"/>
      <c r="AC428" s="197"/>
      <c r="AD428" s="197"/>
      <c r="AE428" s="197"/>
      <c r="AF428" s="197"/>
      <c r="AG428" s="197"/>
      <c r="AH428" s="197"/>
      <c r="AI428" s="197"/>
      <c r="AJ428" s="197"/>
      <c r="AK428" s="197"/>
      <c r="AL428" s="197"/>
      <c r="AM428" s="197"/>
      <c r="AN428" s="197"/>
      <c r="AO428" s="197"/>
      <c r="AP428" s="197"/>
      <c r="AQ428" s="197"/>
      <c r="AR428" s="197"/>
      <c r="AS428" s="76"/>
    </row>
    <row r="429" spans="1:45">
      <c r="A429" s="36"/>
      <c r="B429" s="2" t="s">
        <v>86</v>
      </c>
      <c r="C429" s="34"/>
      <c r="D429" s="12">
        <v>2.3400571017390764E-2</v>
      </c>
      <c r="E429" s="11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5"/>
    </row>
    <row r="430" spans="1:45">
      <c r="A430" s="36"/>
      <c r="B430" s="2" t="s">
        <v>178</v>
      </c>
      <c r="C430" s="34"/>
      <c r="D430" s="12">
        <v>2.2204460492503131E-16</v>
      </c>
      <c r="E430" s="11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5"/>
    </row>
    <row r="431" spans="1:45">
      <c r="A431" s="36"/>
      <c r="B431" s="58" t="s">
        <v>179</v>
      </c>
      <c r="C431" s="59"/>
      <c r="D431" s="57" t="s">
        <v>180</v>
      </c>
      <c r="E431" s="11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5"/>
    </row>
    <row r="432" spans="1:45">
      <c r="B432" s="37"/>
      <c r="C432" s="19"/>
      <c r="D432" s="32"/>
      <c r="AS432" s="75"/>
    </row>
    <row r="433" spans="1:45" ht="15">
      <c r="B433" s="40" t="s">
        <v>399</v>
      </c>
      <c r="AS433" s="33" t="s">
        <v>181</v>
      </c>
    </row>
    <row r="434" spans="1:45" ht="15">
      <c r="A434" s="29" t="s">
        <v>14</v>
      </c>
      <c r="B434" s="17" t="s">
        <v>114</v>
      </c>
      <c r="C434" s="14" t="s">
        <v>115</v>
      </c>
      <c r="D434" s="15" t="s">
        <v>163</v>
      </c>
      <c r="E434" s="16" t="s">
        <v>163</v>
      </c>
      <c r="F434" s="16" t="s">
        <v>163</v>
      </c>
      <c r="G434" s="16" t="s">
        <v>163</v>
      </c>
      <c r="H434" s="11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164</v>
      </c>
      <c r="C435" s="7" t="s">
        <v>164</v>
      </c>
      <c r="D435" s="114" t="s">
        <v>166</v>
      </c>
      <c r="E435" s="115" t="s">
        <v>167</v>
      </c>
      <c r="F435" s="115" t="s">
        <v>168</v>
      </c>
      <c r="G435" s="115" t="s">
        <v>169</v>
      </c>
      <c r="H435" s="11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3</v>
      </c>
    </row>
    <row r="436" spans="1:45">
      <c r="A436" s="36"/>
      <c r="B436" s="18"/>
      <c r="C436" s="7"/>
      <c r="D436" s="8" t="s">
        <v>216</v>
      </c>
      <c r="E436" s="9" t="s">
        <v>217</v>
      </c>
      <c r="F436" s="9" t="s">
        <v>217</v>
      </c>
      <c r="G436" s="9" t="s">
        <v>216</v>
      </c>
      <c r="H436" s="11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/>
      <c r="C437" s="7"/>
      <c r="D437" s="30" t="s">
        <v>218</v>
      </c>
      <c r="E437" s="30" t="s">
        <v>219</v>
      </c>
      <c r="F437" s="30" t="s">
        <v>221</v>
      </c>
      <c r="G437" s="30" t="s">
        <v>221</v>
      </c>
      <c r="H437" s="11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1</v>
      </c>
    </row>
    <row r="438" spans="1:45">
      <c r="A438" s="36"/>
      <c r="B438" s="17">
        <v>1</v>
      </c>
      <c r="C438" s="13">
        <v>1</v>
      </c>
      <c r="D438" s="213" t="s">
        <v>174</v>
      </c>
      <c r="E438" s="213" t="s">
        <v>99</v>
      </c>
      <c r="F438" s="225">
        <v>17.472411999999998</v>
      </c>
      <c r="G438" s="213">
        <v>19</v>
      </c>
      <c r="H438" s="214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6">
        <v>1</v>
      </c>
    </row>
    <row r="439" spans="1:45">
      <c r="A439" s="36"/>
      <c r="B439" s="18">
        <v>1</v>
      </c>
      <c r="C439" s="7">
        <v>2</v>
      </c>
      <c r="D439" s="217" t="s">
        <v>174</v>
      </c>
      <c r="E439" s="217" t="s">
        <v>99</v>
      </c>
      <c r="F439" s="226">
        <v>17.593007</v>
      </c>
      <c r="G439" s="217">
        <v>18</v>
      </c>
      <c r="H439" s="214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6">
        <v>3</v>
      </c>
    </row>
    <row r="440" spans="1:45">
      <c r="A440" s="36"/>
      <c r="B440" s="18">
        <v>1</v>
      </c>
      <c r="C440" s="7">
        <v>3</v>
      </c>
      <c r="D440" s="217" t="s">
        <v>174</v>
      </c>
      <c r="E440" s="217" t="s">
        <v>99</v>
      </c>
      <c r="F440" s="226">
        <v>17.568313</v>
      </c>
      <c r="G440" s="217">
        <v>19</v>
      </c>
      <c r="H440" s="214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6">
        <v>16</v>
      </c>
    </row>
    <row r="441" spans="1:45">
      <c r="A441" s="36"/>
      <c r="B441" s="18">
        <v>1</v>
      </c>
      <c r="C441" s="7">
        <v>4</v>
      </c>
      <c r="D441" s="217" t="s">
        <v>174</v>
      </c>
      <c r="E441" s="217" t="s">
        <v>99</v>
      </c>
      <c r="F441" s="226">
        <v>17.655957999999998</v>
      </c>
      <c r="G441" s="217">
        <v>20</v>
      </c>
      <c r="H441" s="214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6">
        <v>18.168943166666701</v>
      </c>
    </row>
    <row r="442" spans="1:45">
      <c r="A442" s="36"/>
      <c r="B442" s="18">
        <v>1</v>
      </c>
      <c r="C442" s="7">
        <v>5</v>
      </c>
      <c r="D442" s="217" t="s">
        <v>174</v>
      </c>
      <c r="E442" s="217" t="s">
        <v>99</v>
      </c>
      <c r="F442" s="217">
        <v>17.623839</v>
      </c>
      <c r="G442" s="217">
        <v>19</v>
      </c>
      <c r="H442" s="214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6">
        <v>42</v>
      </c>
    </row>
    <row r="443" spans="1:45">
      <c r="A443" s="36"/>
      <c r="B443" s="18">
        <v>1</v>
      </c>
      <c r="C443" s="7">
        <v>6</v>
      </c>
      <c r="D443" s="217" t="s">
        <v>174</v>
      </c>
      <c r="E443" s="217" t="s">
        <v>99</v>
      </c>
      <c r="F443" s="217">
        <v>17.113789000000001</v>
      </c>
      <c r="G443" s="217">
        <v>18</v>
      </c>
      <c r="H443" s="214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8"/>
    </row>
    <row r="444" spans="1:45">
      <c r="A444" s="36"/>
      <c r="B444" s="19" t="s">
        <v>175</v>
      </c>
      <c r="C444" s="11"/>
      <c r="D444" s="219" t="s">
        <v>441</v>
      </c>
      <c r="E444" s="219" t="s">
        <v>441</v>
      </c>
      <c r="F444" s="219">
        <v>17.504552999999998</v>
      </c>
      <c r="G444" s="219">
        <v>18.833333333333332</v>
      </c>
      <c r="H444" s="214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8"/>
    </row>
    <row r="445" spans="1:45">
      <c r="A445" s="36"/>
      <c r="B445" s="2" t="s">
        <v>176</v>
      </c>
      <c r="C445" s="34"/>
      <c r="D445" s="220" t="s">
        <v>441</v>
      </c>
      <c r="E445" s="220" t="s">
        <v>441</v>
      </c>
      <c r="F445" s="220">
        <v>17.580660000000002</v>
      </c>
      <c r="G445" s="220">
        <v>19</v>
      </c>
      <c r="H445" s="214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8"/>
    </row>
    <row r="446" spans="1:45">
      <c r="A446" s="36"/>
      <c r="B446" s="2" t="s">
        <v>177</v>
      </c>
      <c r="C446" s="34"/>
      <c r="D446" s="220" t="s">
        <v>441</v>
      </c>
      <c r="E446" s="220" t="s">
        <v>441</v>
      </c>
      <c r="F446" s="220">
        <v>0.20138104136884344</v>
      </c>
      <c r="G446" s="220">
        <v>0.752772652709081</v>
      </c>
      <c r="H446" s="214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8"/>
    </row>
    <row r="447" spans="1:45">
      <c r="A447" s="36"/>
      <c r="B447" s="2" t="s">
        <v>86</v>
      </c>
      <c r="C447" s="34"/>
      <c r="D447" s="12" t="s">
        <v>441</v>
      </c>
      <c r="E447" s="12" t="s">
        <v>441</v>
      </c>
      <c r="F447" s="12">
        <v>1.1504494937336787E-2</v>
      </c>
      <c r="G447" s="12">
        <v>3.9970229347384832E-2</v>
      </c>
      <c r="H447" s="11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5"/>
    </row>
    <row r="448" spans="1:45">
      <c r="A448" s="36"/>
      <c r="B448" s="2" t="s">
        <v>178</v>
      </c>
      <c r="C448" s="34"/>
      <c r="D448" s="12" t="s">
        <v>441</v>
      </c>
      <c r="E448" s="12" t="s">
        <v>441</v>
      </c>
      <c r="F448" s="12">
        <v>-3.6567353454306173E-2</v>
      </c>
      <c r="G448" s="12">
        <v>3.6567353454302287E-2</v>
      </c>
      <c r="H448" s="11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5"/>
    </row>
    <row r="449" spans="1:45">
      <c r="A449" s="36"/>
      <c r="B449" s="58" t="s">
        <v>179</v>
      </c>
      <c r="C449" s="59"/>
      <c r="D449" s="57" t="s">
        <v>180</v>
      </c>
      <c r="E449" s="57" t="s">
        <v>180</v>
      </c>
      <c r="F449" s="57">
        <v>0.67</v>
      </c>
      <c r="G449" s="57">
        <v>0.67</v>
      </c>
      <c r="H449" s="11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5"/>
    </row>
    <row r="450" spans="1:45">
      <c r="B450" s="37"/>
      <c r="C450" s="19"/>
      <c r="D450" s="32"/>
      <c r="E450" s="32"/>
      <c r="F450" s="32"/>
      <c r="G450" s="32"/>
      <c r="AS450" s="75"/>
    </row>
    <row r="451" spans="1:45" ht="15">
      <c r="B451" s="40" t="s">
        <v>400</v>
      </c>
      <c r="AS451" s="33" t="s">
        <v>181</v>
      </c>
    </row>
    <row r="452" spans="1:45" ht="15">
      <c r="A452" s="29" t="s">
        <v>54</v>
      </c>
      <c r="B452" s="17" t="s">
        <v>114</v>
      </c>
      <c r="C452" s="14" t="s">
        <v>115</v>
      </c>
      <c r="D452" s="15" t="s">
        <v>163</v>
      </c>
      <c r="E452" s="16" t="s">
        <v>163</v>
      </c>
      <c r="F452" s="16" t="s">
        <v>163</v>
      </c>
      <c r="G452" s="1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164</v>
      </c>
      <c r="C453" s="7" t="s">
        <v>164</v>
      </c>
      <c r="D453" s="114" t="s">
        <v>166</v>
      </c>
      <c r="E453" s="115" t="s">
        <v>167</v>
      </c>
      <c r="F453" s="115" t="s">
        <v>169</v>
      </c>
      <c r="G453" s="1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1</v>
      </c>
    </row>
    <row r="454" spans="1:45">
      <c r="A454" s="36"/>
      <c r="B454" s="18"/>
      <c r="C454" s="7"/>
      <c r="D454" s="8" t="s">
        <v>216</v>
      </c>
      <c r="E454" s="9" t="s">
        <v>216</v>
      </c>
      <c r="F454" s="9" t="s">
        <v>216</v>
      </c>
      <c r="G454" s="1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3</v>
      </c>
    </row>
    <row r="455" spans="1:45">
      <c r="A455" s="36"/>
      <c r="B455" s="18"/>
      <c r="C455" s="7"/>
      <c r="D455" s="30" t="s">
        <v>218</v>
      </c>
      <c r="E455" s="30" t="s">
        <v>219</v>
      </c>
      <c r="F455" s="30" t="s">
        <v>221</v>
      </c>
      <c r="G455" s="1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3</v>
      </c>
    </row>
    <row r="456" spans="1:45">
      <c r="A456" s="36"/>
      <c r="B456" s="17">
        <v>1</v>
      </c>
      <c r="C456" s="13">
        <v>1</v>
      </c>
      <c r="D456" s="193" t="s">
        <v>174</v>
      </c>
      <c r="E456" s="193" t="s">
        <v>99</v>
      </c>
      <c r="F456" s="194">
        <v>8.2000000000000003E-2</v>
      </c>
      <c r="G456" s="196"/>
      <c r="H456" s="197"/>
      <c r="I456" s="197"/>
      <c r="J456" s="197"/>
      <c r="K456" s="197"/>
      <c r="L456" s="197"/>
      <c r="M456" s="197"/>
      <c r="N456" s="197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  <c r="AA456" s="197"/>
      <c r="AB456" s="197"/>
      <c r="AC456" s="197"/>
      <c r="AD456" s="197"/>
      <c r="AE456" s="197"/>
      <c r="AF456" s="197"/>
      <c r="AG456" s="197"/>
      <c r="AH456" s="197"/>
      <c r="AI456" s="197"/>
      <c r="AJ456" s="197"/>
      <c r="AK456" s="197"/>
      <c r="AL456" s="197"/>
      <c r="AM456" s="197"/>
      <c r="AN456" s="197"/>
      <c r="AO456" s="197"/>
      <c r="AP456" s="197"/>
      <c r="AQ456" s="197"/>
      <c r="AR456" s="197"/>
      <c r="AS456" s="198">
        <v>1</v>
      </c>
    </row>
    <row r="457" spans="1:45">
      <c r="A457" s="36"/>
      <c r="B457" s="18">
        <v>1</v>
      </c>
      <c r="C457" s="7">
        <v>2</v>
      </c>
      <c r="D457" s="199" t="s">
        <v>174</v>
      </c>
      <c r="E457" s="199" t="s">
        <v>99</v>
      </c>
      <c r="F457" s="200">
        <v>8.8999999999999996E-2</v>
      </c>
      <c r="G457" s="196"/>
      <c r="H457" s="197"/>
      <c r="I457" s="197"/>
      <c r="J457" s="197"/>
      <c r="K457" s="197"/>
      <c r="L457" s="197"/>
      <c r="M457" s="197"/>
      <c r="N457" s="197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  <c r="AA457" s="197"/>
      <c r="AB457" s="197"/>
      <c r="AC457" s="197"/>
      <c r="AD457" s="197"/>
      <c r="AE457" s="197"/>
      <c r="AF457" s="197"/>
      <c r="AG457" s="197"/>
      <c r="AH457" s="197"/>
      <c r="AI457" s="197"/>
      <c r="AJ457" s="197"/>
      <c r="AK457" s="197"/>
      <c r="AL457" s="197"/>
      <c r="AM457" s="197"/>
      <c r="AN457" s="197"/>
      <c r="AO457" s="197"/>
      <c r="AP457" s="197"/>
      <c r="AQ457" s="197"/>
      <c r="AR457" s="197"/>
      <c r="AS457" s="198">
        <v>4</v>
      </c>
    </row>
    <row r="458" spans="1:45">
      <c r="A458" s="36"/>
      <c r="B458" s="18">
        <v>1</v>
      </c>
      <c r="C458" s="7">
        <v>3</v>
      </c>
      <c r="D458" s="199" t="s">
        <v>174</v>
      </c>
      <c r="E458" s="199" t="s">
        <v>99</v>
      </c>
      <c r="F458" s="200">
        <v>0.08</v>
      </c>
      <c r="G458" s="196"/>
      <c r="H458" s="197"/>
      <c r="I458" s="197"/>
      <c r="J458" s="197"/>
      <c r="K458" s="197"/>
      <c r="L458" s="197"/>
      <c r="M458" s="197"/>
      <c r="N458" s="197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  <c r="AA458" s="197"/>
      <c r="AB458" s="197"/>
      <c r="AC458" s="197"/>
      <c r="AD458" s="197"/>
      <c r="AE458" s="197"/>
      <c r="AF458" s="197"/>
      <c r="AG458" s="197"/>
      <c r="AH458" s="197"/>
      <c r="AI458" s="197"/>
      <c r="AJ458" s="197"/>
      <c r="AK458" s="197"/>
      <c r="AL458" s="197"/>
      <c r="AM458" s="197"/>
      <c r="AN458" s="197"/>
      <c r="AO458" s="197"/>
      <c r="AP458" s="197"/>
      <c r="AQ458" s="197"/>
      <c r="AR458" s="197"/>
      <c r="AS458" s="198">
        <v>16</v>
      </c>
    </row>
    <row r="459" spans="1:45">
      <c r="A459" s="36"/>
      <c r="B459" s="18">
        <v>1</v>
      </c>
      <c r="C459" s="7">
        <v>4</v>
      </c>
      <c r="D459" s="199" t="s">
        <v>174</v>
      </c>
      <c r="E459" s="199" t="s">
        <v>99</v>
      </c>
      <c r="F459" s="200">
        <v>8.5999999999999993E-2</v>
      </c>
      <c r="G459" s="196"/>
      <c r="H459" s="197"/>
      <c r="I459" s="197"/>
      <c r="J459" s="197"/>
      <c r="K459" s="197"/>
      <c r="L459" s="197"/>
      <c r="M459" s="197"/>
      <c r="N459" s="197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  <c r="AA459" s="197"/>
      <c r="AB459" s="197"/>
      <c r="AC459" s="197"/>
      <c r="AD459" s="197"/>
      <c r="AE459" s="197"/>
      <c r="AF459" s="197"/>
      <c r="AG459" s="197"/>
      <c r="AH459" s="197"/>
      <c r="AI459" s="197"/>
      <c r="AJ459" s="197"/>
      <c r="AK459" s="197"/>
      <c r="AL459" s="197"/>
      <c r="AM459" s="197"/>
      <c r="AN459" s="197"/>
      <c r="AO459" s="197"/>
      <c r="AP459" s="197"/>
      <c r="AQ459" s="197"/>
      <c r="AR459" s="197"/>
      <c r="AS459" s="198">
        <v>8.2500000000000004E-2</v>
      </c>
    </row>
    <row r="460" spans="1:45">
      <c r="A460" s="36"/>
      <c r="B460" s="18">
        <v>1</v>
      </c>
      <c r="C460" s="7">
        <v>5</v>
      </c>
      <c r="D460" s="199" t="s">
        <v>174</v>
      </c>
      <c r="E460" s="199" t="s">
        <v>99</v>
      </c>
      <c r="F460" s="199">
        <v>7.9000000000000001E-2</v>
      </c>
      <c r="G460" s="196"/>
      <c r="H460" s="197"/>
      <c r="I460" s="197"/>
      <c r="J460" s="197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197"/>
      <c r="AF460" s="197"/>
      <c r="AG460" s="197"/>
      <c r="AH460" s="197"/>
      <c r="AI460" s="197"/>
      <c r="AJ460" s="197"/>
      <c r="AK460" s="197"/>
      <c r="AL460" s="197"/>
      <c r="AM460" s="197"/>
      <c r="AN460" s="197"/>
      <c r="AO460" s="197"/>
      <c r="AP460" s="197"/>
      <c r="AQ460" s="197"/>
      <c r="AR460" s="197"/>
      <c r="AS460" s="198">
        <v>43</v>
      </c>
    </row>
    <row r="461" spans="1:45">
      <c r="A461" s="36"/>
      <c r="B461" s="18">
        <v>1</v>
      </c>
      <c r="C461" s="7">
        <v>6</v>
      </c>
      <c r="D461" s="199" t="s">
        <v>174</v>
      </c>
      <c r="E461" s="199" t="s">
        <v>99</v>
      </c>
      <c r="F461" s="199">
        <v>7.9000000000000001E-2</v>
      </c>
      <c r="G461" s="196"/>
      <c r="H461" s="197"/>
      <c r="I461" s="197"/>
      <c r="J461" s="197"/>
      <c r="K461" s="197"/>
      <c r="L461" s="197"/>
      <c r="M461" s="197"/>
      <c r="N461" s="197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197"/>
      <c r="AF461" s="197"/>
      <c r="AG461" s="197"/>
      <c r="AH461" s="197"/>
      <c r="AI461" s="197"/>
      <c r="AJ461" s="197"/>
      <c r="AK461" s="197"/>
      <c r="AL461" s="197"/>
      <c r="AM461" s="197"/>
      <c r="AN461" s="197"/>
      <c r="AO461" s="197"/>
      <c r="AP461" s="197"/>
      <c r="AQ461" s="197"/>
      <c r="AR461" s="197"/>
      <c r="AS461" s="76"/>
    </row>
    <row r="462" spans="1:45">
      <c r="A462" s="36"/>
      <c r="B462" s="19" t="s">
        <v>175</v>
      </c>
      <c r="C462" s="11"/>
      <c r="D462" s="204" t="s">
        <v>441</v>
      </c>
      <c r="E462" s="204" t="s">
        <v>441</v>
      </c>
      <c r="F462" s="204">
        <v>8.2500000000000004E-2</v>
      </c>
      <c r="G462" s="196"/>
      <c r="H462" s="197"/>
      <c r="I462" s="197"/>
      <c r="J462" s="197"/>
      <c r="K462" s="197"/>
      <c r="L462" s="197"/>
      <c r="M462" s="197"/>
      <c r="N462" s="197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197"/>
      <c r="AF462" s="197"/>
      <c r="AG462" s="197"/>
      <c r="AH462" s="197"/>
      <c r="AI462" s="197"/>
      <c r="AJ462" s="197"/>
      <c r="AK462" s="197"/>
      <c r="AL462" s="197"/>
      <c r="AM462" s="197"/>
      <c r="AN462" s="197"/>
      <c r="AO462" s="197"/>
      <c r="AP462" s="197"/>
      <c r="AQ462" s="197"/>
      <c r="AR462" s="197"/>
      <c r="AS462" s="76"/>
    </row>
    <row r="463" spans="1:45">
      <c r="A463" s="36"/>
      <c r="B463" s="2" t="s">
        <v>176</v>
      </c>
      <c r="C463" s="34"/>
      <c r="D463" s="26" t="s">
        <v>441</v>
      </c>
      <c r="E463" s="26" t="s">
        <v>441</v>
      </c>
      <c r="F463" s="26">
        <v>8.1000000000000003E-2</v>
      </c>
      <c r="G463" s="196"/>
      <c r="H463" s="197"/>
      <c r="I463" s="197"/>
      <c r="J463" s="197"/>
      <c r="K463" s="197"/>
      <c r="L463" s="197"/>
      <c r="M463" s="197"/>
      <c r="N463" s="197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  <c r="AA463" s="197"/>
      <c r="AB463" s="197"/>
      <c r="AC463" s="197"/>
      <c r="AD463" s="197"/>
      <c r="AE463" s="197"/>
      <c r="AF463" s="197"/>
      <c r="AG463" s="197"/>
      <c r="AH463" s="197"/>
      <c r="AI463" s="197"/>
      <c r="AJ463" s="197"/>
      <c r="AK463" s="197"/>
      <c r="AL463" s="197"/>
      <c r="AM463" s="197"/>
      <c r="AN463" s="197"/>
      <c r="AO463" s="197"/>
      <c r="AP463" s="197"/>
      <c r="AQ463" s="197"/>
      <c r="AR463" s="197"/>
      <c r="AS463" s="76"/>
    </row>
    <row r="464" spans="1:45">
      <c r="A464" s="36"/>
      <c r="B464" s="2" t="s">
        <v>177</v>
      </c>
      <c r="C464" s="34"/>
      <c r="D464" s="26" t="s">
        <v>441</v>
      </c>
      <c r="E464" s="26" t="s">
        <v>441</v>
      </c>
      <c r="F464" s="26">
        <v>4.1352146256270639E-3</v>
      </c>
      <c r="G464" s="196"/>
      <c r="H464" s="197"/>
      <c r="I464" s="197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  <c r="AQ464" s="197"/>
      <c r="AR464" s="197"/>
      <c r="AS464" s="76"/>
    </row>
    <row r="465" spans="1:45">
      <c r="A465" s="36"/>
      <c r="B465" s="2" t="s">
        <v>86</v>
      </c>
      <c r="C465" s="34"/>
      <c r="D465" s="12" t="s">
        <v>441</v>
      </c>
      <c r="E465" s="12" t="s">
        <v>441</v>
      </c>
      <c r="F465" s="12">
        <v>5.0123813643964406E-2</v>
      </c>
      <c r="G465" s="1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5"/>
    </row>
    <row r="466" spans="1:45">
      <c r="A466" s="36"/>
      <c r="B466" s="2" t="s">
        <v>178</v>
      </c>
      <c r="C466" s="34"/>
      <c r="D466" s="12" t="s">
        <v>441</v>
      </c>
      <c r="E466" s="12" t="s">
        <v>441</v>
      </c>
      <c r="F466" s="12">
        <v>0</v>
      </c>
      <c r="G466" s="1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5"/>
    </row>
    <row r="467" spans="1:45">
      <c r="A467" s="36"/>
      <c r="B467" s="58" t="s">
        <v>179</v>
      </c>
      <c r="C467" s="59"/>
      <c r="D467" s="57" t="s">
        <v>180</v>
      </c>
      <c r="E467" s="57" t="s">
        <v>180</v>
      </c>
      <c r="F467" s="57" t="s">
        <v>180</v>
      </c>
      <c r="G467" s="1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5"/>
    </row>
    <row r="468" spans="1:45">
      <c r="B468" s="37"/>
      <c r="C468" s="19"/>
      <c r="D468" s="32"/>
      <c r="E468" s="32"/>
      <c r="F468" s="32"/>
      <c r="AS468" s="75"/>
    </row>
    <row r="469" spans="1:45" ht="15">
      <c r="B469" s="40" t="s">
        <v>401</v>
      </c>
      <c r="AS469" s="33" t="s">
        <v>181</v>
      </c>
    </row>
    <row r="470" spans="1:45" ht="15">
      <c r="A470" s="29" t="s">
        <v>17</v>
      </c>
      <c r="B470" s="17" t="s">
        <v>114</v>
      </c>
      <c r="C470" s="14" t="s">
        <v>115</v>
      </c>
      <c r="D470" s="15" t="s">
        <v>163</v>
      </c>
      <c r="E470" s="16" t="s">
        <v>163</v>
      </c>
      <c r="F470" s="16" t="s">
        <v>163</v>
      </c>
      <c r="G470" s="16" t="s">
        <v>163</v>
      </c>
      <c r="H470" s="11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164</v>
      </c>
      <c r="C471" s="7" t="s">
        <v>164</v>
      </c>
      <c r="D471" s="114" t="s">
        <v>166</v>
      </c>
      <c r="E471" s="115" t="s">
        <v>167</v>
      </c>
      <c r="F471" s="115" t="s">
        <v>168</v>
      </c>
      <c r="G471" s="115" t="s">
        <v>169</v>
      </c>
      <c r="H471" s="11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216</v>
      </c>
      <c r="E472" s="9" t="s">
        <v>217</v>
      </c>
      <c r="F472" s="9" t="s">
        <v>217</v>
      </c>
      <c r="G472" s="9" t="s">
        <v>216</v>
      </c>
      <c r="H472" s="11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2</v>
      </c>
    </row>
    <row r="473" spans="1:45">
      <c r="A473" s="36"/>
      <c r="B473" s="18"/>
      <c r="C473" s="7"/>
      <c r="D473" s="30" t="s">
        <v>218</v>
      </c>
      <c r="E473" s="30" t="s">
        <v>219</v>
      </c>
      <c r="F473" s="30" t="s">
        <v>221</v>
      </c>
      <c r="G473" s="30" t="s">
        <v>221</v>
      </c>
      <c r="H473" s="11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2</v>
      </c>
    </row>
    <row r="474" spans="1:45">
      <c r="A474" s="36"/>
      <c r="B474" s="17">
        <v>1</v>
      </c>
      <c r="C474" s="13">
        <v>1</v>
      </c>
      <c r="D474" s="21" t="s">
        <v>174</v>
      </c>
      <c r="E474" s="21" t="s">
        <v>99</v>
      </c>
      <c r="F474" s="22">
        <v>6.8770404000000003</v>
      </c>
      <c r="G474" s="21">
        <v>6.7</v>
      </c>
      <c r="H474" s="11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>
        <v>1</v>
      </c>
      <c r="C475" s="7">
        <v>2</v>
      </c>
      <c r="D475" s="9" t="s">
        <v>174</v>
      </c>
      <c r="E475" s="9" t="s">
        <v>99</v>
      </c>
      <c r="F475" s="24">
        <v>6.8929894000000003</v>
      </c>
      <c r="G475" s="9">
        <v>6.8</v>
      </c>
      <c r="H475" s="11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>
        <v>5</v>
      </c>
    </row>
    <row r="476" spans="1:45">
      <c r="A476" s="36"/>
      <c r="B476" s="18">
        <v>1</v>
      </c>
      <c r="C476" s="7">
        <v>3</v>
      </c>
      <c r="D476" s="9" t="s">
        <v>174</v>
      </c>
      <c r="E476" s="9" t="s">
        <v>99</v>
      </c>
      <c r="F476" s="24">
        <v>6.8060305000000003</v>
      </c>
      <c r="G476" s="9">
        <v>6.5</v>
      </c>
      <c r="H476" s="11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16</v>
      </c>
    </row>
    <row r="477" spans="1:45">
      <c r="A477" s="36"/>
      <c r="B477" s="18">
        <v>1</v>
      </c>
      <c r="C477" s="7">
        <v>4</v>
      </c>
      <c r="D477" s="9" t="s">
        <v>174</v>
      </c>
      <c r="E477" s="9" t="s">
        <v>99</v>
      </c>
      <c r="F477" s="24">
        <v>6.8425517999999999</v>
      </c>
      <c r="G477" s="9">
        <v>6.9</v>
      </c>
      <c r="H477" s="11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6.75016161666667</v>
      </c>
    </row>
    <row r="478" spans="1:45">
      <c r="A478" s="36"/>
      <c r="B478" s="18">
        <v>1</v>
      </c>
      <c r="C478" s="7">
        <v>5</v>
      </c>
      <c r="D478" s="9" t="s">
        <v>174</v>
      </c>
      <c r="E478" s="9" t="s">
        <v>99</v>
      </c>
      <c r="F478" s="9">
        <v>6.8285679999999997</v>
      </c>
      <c r="G478" s="9">
        <v>6.5</v>
      </c>
      <c r="H478" s="11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44</v>
      </c>
    </row>
    <row r="479" spans="1:45">
      <c r="A479" s="36"/>
      <c r="B479" s="18">
        <v>1</v>
      </c>
      <c r="C479" s="7">
        <v>6</v>
      </c>
      <c r="D479" s="9" t="s">
        <v>174</v>
      </c>
      <c r="E479" s="9" t="s">
        <v>99</v>
      </c>
      <c r="F479" s="9">
        <v>6.8547593000000004</v>
      </c>
      <c r="G479" s="9">
        <v>6.5</v>
      </c>
      <c r="H479" s="11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5"/>
    </row>
    <row r="480" spans="1:45">
      <c r="A480" s="36"/>
      <c r="B480" s="19" t="s">
        <v>175</v>
      </c>
      <c r="C480" s="11"/>
      <c r="D480" s="25" t="s">
        <v>441</v>
      </c>
      <c r="E480" s="25" t="s">
        <v>441</v>
      </c>
      <c r="F480" s="25">
        <v>6.8503232333333335</v>
      </c>
      <c r="G480" s="25">
        <v>6.6499999999999995</v>
      </c>
      <c r="H480" s="11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5"/>
    </row>
    <row r="481" spans="1:45">
      <c r="A481" s="36"/>
      <c r="B481" s="2" t="s">
        <v>176</v>
      </c>
      <c r="C481" s="34"/>
      <c r="D481" s="10" t="s">
        <v>441</v>
      </c>
      <c r="E481" s="10" t="s">
        <v>441</v>
      </c>
      <c r="F481" s="10">
        <v>6.8486555500000001</v>
      </c>
      <c r="G481" s="10">
        <v>6.6</v>
      </c>
      <c r="H481" s="11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5"/>
    </row>
    <row r="482" spans="1:45">
      <c r="A482" s="36"/>
      <c r="B482" s="2" t="s">
        <v>177</v>
      </c>
      <c r="C482" s="34"/>
      <c r="D482" s="26" t="s">
        <v>441</v>
      </c>
      <c r="E482" s="26" t="s">
        <v>441</v>
      </c>
      <c r="F482" s="26">
        <v>3.1778669071480511E-2</v>
      </c>
      <c r="G482" s="26">
        <v>0.17606816861659016</v>
      </c>
      <c r="H482" s="11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5"/>
    </row>
    <row r="483" spans="1:45">
      <c r="A483" s="36"/>
      <c r="B483" s="2" t="s">
        <v>86</v>
      </c>
      <c r="C483" s="34"/>
      <c r="D483" s="12" t="s">
        <v>441</v>
      </c>
      <c r="E483" s="12" t="s">
        <v>441</v>
      </c>
      <c r="F483" s="12">
        <v>4.639002860017916E-3</v>
      </c>
      <c r="G483" s="12">
        <v>2.6476416333321831E-2</v>
      </c>
      <c r="H483" s="11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5"/>
    </row>
    <row r="484" spans="1:45">
      <c r="A484" s="36"/>
      <c r="B484" s="2" t="s">
        <v>178</v>
      </c>
      <c r="C484" s="34"/>
      <c r="D484" s="12" t="s">
        <v>441</v>
      </c>
      <c r="E484" s="12" t="s">
        <v>441</v>
      </c>
      <c r="F484" s="12">
        <v>1.4838402745699808E-2</v>
      </c>
      <c r="G484" s="12">
        <v>-1.4838402745700807E-2</v>
      </c>
      <c r="H484" s="11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5"/>
    </row>
    <row r="485" spans="1:45">
      <c r="A485" s="36"/>
      <c r="B485" s="58" t="s">
        <v>179</v>
      </c>
      <c r="C485" s="59"/>
      <c r="D485" s="57" t="s">
        <v>180</v>
      </c>
      <c r="E485" s="57" t="s">
        <v>180</v>
      </c>
      <c r="F485" s="57">
        <v>0.67</v>
      </c>
      <c r="G485" s="57">
        <v>0.67</v>
      </c>
      <c r="H485" s="11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5"/>
    </row>
    <row r="486" spans="1:45">
      <c r="B486" s="37"/>
      <c r="C486" s="19"/>
      <c r="D486" s="32"/>
      <c r="E486" s="32"/>
      <c r="F486" s="32"/>
      <c r="G486" s="32"/>
      <c r="AS486" s="75"/>
    </row>
    <row r="487" spans="1:45" ht="15">
      <c r="B487" s="40" t="s">
        <v>402</v>
      </c>
      <c r="AS487" s="33" t="s">
        <v>181</v>
      </c>
    </row>
    <row r="488" spans="1:45" ht="15">
      <c r="A488" s="29" t="s">
        <v>20</v>
      </c>
      <c r="B488" s="17" t="s">
        <v>114</v>
      </c>
      <c r="C488" s="14" t="s">
        <v>115</v>
      </c>
      <c r="D488" s="15" t="s">
        <v>163</v>
      </c>
      <c r="E488" s="16" t="s">
        <v>163</v>
      </c>
      <c r="F488" s="16" t="s">
        <v>163</v>
      </c>
      <c r="G488" s="1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164</v>
      </c>
      <c r="C489" s="7" t="s">
        <v>164</v>
      </c>
      <c r="D489" s="114" t="s">
        <v>166</v>
      </c>
      <c r="E489" s="115" t="s">
        <v>168</v>
      </c>
      <c r="F489" s="115" t="s">
        <v>169</v>
      </c>
      <c r="G489" s="1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3</v>
      </c>
    </row>
    <row r="490" spans="1:45">
      <c r="A490" s="36"/>
      <c r="B490" s="18"/>
      <c r="C490" s="7"/>
      <c r="D490" s="8" t="s">
        <v>216</v>
      </c>
      <c r="E490" s="9" t="s">
        <v>217</v>
      </c>
      <c r="F490" s="9" t="s">
        <v>216</v>
      </c>
      <c r="G490" s="1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2</v>
      </c>
    </row>
    <row r="491" spans="1:45">
      <c r="A491" s="36"/>
      <c r="B491" s="18"/>
      <c r="C491" s="7"/>
      <c r="D491" s="30" t="s">
        <v>218</v>
      </c>
      <c r="E491" s="30" t="s">
        <v>221</v>
      </c>
      <c r="F491" s="30" t="s">
        <v>221</v>
      </c>
      <c r="G491" s="1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2</v>
      </c>
    </row>
    <row r="492" spans="1:45">
      <c r="A492" s="36"/>
      <c r="B492" s="17">
        <v>1</v>
      </c>
      <c r="C492" s="13">
        <v>1</v>
      </c>
      <c r="D492" s="21" t="s">
        <v>174</v>
      </c>
      <c r="E492" s="21">
        <v>1.0782398</v>
      </c>
      <c r="F492" s="22">
        <v>1.7</v>
      </c>
      <c r="G492" s="1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>
        <v>1</v>
      </c>
      <c r="C493" s="7">
        <v>2</v>
      </c>
      <c r="D493" s="9" t="s">
        <v>174</v>
      </c>
      <c r="E493" s="9">
        <v>1.1472426</v>
      </c>
      <c r="F493" s="24">
        <v>1.7</v>
      </c>
      <c r="G493" s="1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>
        <v>6</v>
      </c>
    </row>
    <row r="494" spans="1:45">
      <c r="A494" s="36"/>
      <c r="B494" s="18">
        <v>1</v>
      </c>
      <c r="C494" s="7">
        <v>3</v>
      </c>
      <c r="D494" s="9" t="s">
        <v>174</v>
      </c>
      <c r="E494" s="9">
        <v>1.1358554000000001</v>
      </c>
      <c r="F494" s="24">
        <v>1.5</v>
      </c>
      <c r="G494" s="1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16</v>
      </c>
    </row>
    <row r="495" spans="1:45">
      <c r="A495" s="36"/>
      <c r="B495" s="18">
        <v>1</v>
      </c>
      <c r="C495" s="7">
        <v>4</v>
      </c>
      <c r="D495" s="9" t="s">
        <v>174</v>
      </c>
      <c r="E495" s="9">
        <v>1.0524144</v>
      </c>
      <c r="F495" s="24">
        <v>1.8</v>
      </c>
      <c r="G495" s="1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1.38118091666667</v>
      </c>
    </row>
    <row r="496" spans="1:45">
      <c r="A496" s="36"/>
      <c r="B496" s="18">
        <v>1</v>
      </c>
      <c r="C496" s="7">
        <v>5</v>
      </c>
      <c r="D496" s="9" t="s">
        <v>174</v>
      </c>
      <c r="E496" s="9">
        <v>1.1183633999999998</v>
      </c>
      <c r="F496" s="9">
        <v>1.6</v>
      </c>
      <c r="G496" s="1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45</v>
      </c>
    </row>
    <row r="497" spans="1:45">
      <c r="A497" s="36"/>
      <c r="B497" s="18">
        <v>1</v>
      </c>
      <c r="C497" s="7">
        <v>6</v>
      </c>
      <c r="D497" s="9" t="s">
        <v>174</v>
      </c>
      <c r="E497" s="9">
        <v>1.1420554000000001</v>
      </c>
      <c r="F497" s="9">
        <v>1.6</v>
      </c>
      <c r="G497" s="1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5"/>
    </row>
    <row r="498" spans="1:45">
      <c r="A498" s="36"/>
      <c r="B498" s="19" t="s">
        <v>175</v>
      </c>
      <c r="C498" s="11"/>
      <c r="D498" s="25" t="s">
        <v>441</v>
      </c>
      <c r="E498" s="25">
        <v>1.1123618333333332</v>
      </c>
      <c r="F498" s="25">
        <v>1.6500000000000001</v>
      </c>
      <c r="G498" s="1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5"/>
    </row>
    <row r="499" spans="1:45">
      <c r="A499" s="36"/>
      <c r="B499" s="2" t="s">
        <v>176</v>
      </c>
      <c r="C499" s="34"/>
      <c r="D499" s="10" t="s">
        <v>441</v>
      </c>
      <c r="E499" s="10">
        <v>1.1271093999999999</v>
      </c>
      <c r="F499" s="10">
        <v>1.65</v>
      </c>
      <c r="G499" s="1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5"/>
    </row>
    <row r="500" spans="1:45">
      <c r="A500" s="36"/>
      <c r="B500" s="2" t="s">
        <v>177</v>
      </c>
      <c r="C500" s="34"/>
      <c r="D500" s="26" t="s">
        <v>441</v>
      </c>
      <c r="E500" s="26">
        <v>3.8585878722334009E-2</v>
      </c>
      <c r="F500" s="26">
        <v>0.10488088481701513</v>
      </c>
      <c r="G500" s="1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5"/>
    </row>
    <row r="501" spans="1:45">
      <c r="A501" s="36"/>
      <c r="B501" s="2" t="s">
        <v>86</v>
      </c>
      <c r="C501" s="34"/>
      <c r="D501" s="12" t="s">
        <v>441</v>
      </c>
      <c r="E501" s="12">
        <v>3.4688244028210261E-2</v>
      </c>
      <c r="F501" s="12">
        <v>6.3564172616372802E-2</v>
      </c>
      <c r="G501" s="1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5"/>
    </row>
    <row r="502" spans="1:45">
      <c r="A502" s="36"/>
      <c r="B502" s="2" t="s">
        <v>178</v>
      </c>
      <c r="C502" s="34"/>
      <c r="D502" s="12" t="s">
        <v>441</v>
      </c>
      <c r="E502" s="12">
        <v>-0.19462988525942171</v>
      </c>
      <c r="F502" s="12">
        <v>0.19462988525941682</v>
      </c>
      <c r="G502" s="1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5"/>
    </row>
    <row r="503" spans="1:45">
      <c r="A503" s="36"/>
      <c r="B503" s="58" t="s">
        <v>179</v>
      </c>
      <c r="C503" s="59"/>
      <c r="D503" s="57" t="s">
        <v>180</v>
      </c>
      <c r="E503" s="57">
        <v>0.67</v>
      </c>
      <c r="F503" s="57">
        <v>0.67</v>
      </c>
      <c r="G503" s="1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5"/>
    </row>
    <row r="504" spans="1:45">
      <c r="B504" s="37"/>
      <c r="C504" s="19"/>
      <c r="D504" s="32"/>
      <c r="E504" s="32"/>
      <c r="F504" s="32"/>
      <c r="AS504" s="75"/>
    </row>
    <row r="505" spans="1:45" ht="15">
      <c r="B505" s="40" t="s">
        <v>403</v>
      </c>
      <c r="AS505" s="33" t="s">
        <v>181</v>
      </c>
    </row>
    <row r="506" spans="1:45" ht="15">
      <c r="A506" s="29" t="s">
        <v>23</v>
      </c>
      <c r="B506" s="17" t="s">
        <v>114</v>
      </c>
      <c r="C506" s="14" t="s">
        <v>115</v>
      </c>
      <c r="D506" s="15" t="s">
        <v>163</v>
      </c>
      <c r="E506" s="16" t="s">
        <v>163</v>
      </c>
      <c r="F506" s="116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164</v>
      </c>
      <c r="C507" s="7" t="s">
        <v>164</v>
      </c>
      <c r="D507" s="114" t="s">
        <v>167</v>
      </c>
      <c r="E507" s="115" t="s">
        <v>168</v>
      </c>
      <c r="F507" s="116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217</v>
      </c>
      <c r="E508" s="9" t="s">
        <v>217</v>
      </c>
      <c r="F508" s="116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3</v>
      </c>
    </row>
    <row r="509" spans="1:45">
      <c r="A509" s="36"/>
      <c r="B509" s="18"/>
      <c r="C509" s="7"/>
      <c r="D509" s="30" t="s">
        <v>219</v>
      </c>
      <c r="E509" s="30" t="s">
        <v>221</v>
      </c>
      <c r="F509" s="116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3</v>
      </c>
    </row>
    <row r="510" spans="1:45">
      <c r="A510" s="36"/>
      <c r="B510" s="17">
        <v>1</v>
      </c>
      <c r="C510" s="13">
        <v>1</v>
      </c>
      <c r="D510" s="193" t="s">
        <v>99</v>
      </c>
      <c r="E510" s="193">
        <v>3.9382100000000003E-2</v>
      </c>
      <c r="F510" s="196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  <c r="AA510" s="197"/>
      <c r="AB510" s="197"/>
      <c r="AC510" s="197"/>
      <c r="AD510" s="197"/>
      <c r="AE510" s="197"/>
      <c r="AF510" s="197"/>
      <c r="AG510" s="197"/>
      <c r="AH510" s="197"/>
      <c r="AI510" s="197"/>
      <c r="AJ510" s="197"/>
      <c r="AK510" s="197"/>
      <c r="AL510" s="197"/>
      <c r="AM510" s="197"/>
      <c r="AN510" s="197"/>
      <c r="AO510" s="197"/>
      <c r="AP510" s="197"/>
      <c r="AQ510" s="197"/>
      <c r="AR510" s="197"/>
      <c r="AS510" s="198">
        <v>1</v>
      </c>
    </row>
    <row r="511" spans="1:45">
      <c r="A511" s="36"/>
      <c r="B511" s="18">
        <v>1</v>
      </c>
      <c r="C511" s="7">
        <v>2</v>
      </c>
      <c r="D511" s="199" t="s">
        <v>99</v>
      </c>
      <c r="E511" s="199">
        <v>3.5308899999999997E-2</v>
      </c>
      <c r="F511" s="196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  <c r="AI511" s="197"/>
      <c r="AJ511" s="197"/>
      <c r="AK511" s="197"/>
      <c r="AL511" s="197"/>
      <c r="AM511" s="197"/>
      <c r="AN511" s="197"/>
      <c r="AO511" s="197"/>
      <c r="AP511" s="197"/>
      <c r="AQ511" s="197"/>
      <c r="AR511" s="197"/>
      <c r="AS511" s="198">
        <v>19</v>
      </c>
    </row>
    <row r="512" spans="1:45">
      <c r="A512" s="36"/>
      <c r="B512" s="18">
        <v>1</v>
      </c>
      <c r="C512" s="7">
        <v>3</v>
      </c>
      <c r="D512" s="199" t="s">
        <v>99</v>
      </c>
      <c r="E512" s="199">
        <v>3.83743E-2</v>
      </c>
      <c r="F512" s="196"/>
      <c r="G512" s="197"/>
      <c r="H512" s="197"/>
      <c r="I512" s="197"/>
      <c r="J512" s="197"/>
      <c r="K512" s="197"/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  <c r="AA512" s="197"/>
      <c r="AB512" s="197"/>
      <c r="AC512" s="197"/>
      <c r="AD512" s="197"/>
      <c r="AE512" s="197"/>
      <c r="AF512" s="197"/>
      <c r="AG512" s="197"/>
      <c r="AH512" s="197"/>
      <c r="AI512" s="197"/>
      <c r="AJ512" s="197"/>
      <c r="AK512" s="197"/>
      <c r="AL512" s="197"/>
      <c r="AM512" s="197"/>
      <c r="AN512" s="197"/>
      <c r="AO512" s="197"/>
      <c r="AP512" s="197"/>
      <c r="AQ512" s="197"/>
      <c r="AR512" s="197"/>
      <c r="AS512" s="198">
        <v>16</v>
      </c>
    </row>
    <row r="513" spans="1:45">
      <c r="A513" s="36"/>
      <c r="B513" s="18">
        <v>1</v>
      </c>
      <c r="C513" s="7">
        <v>4</v>
      </c>
      <c r="D513" s="199" t="s">
        <v>99</v>
      </c>
      <c r="E513" s="199">
        <v>3.8761799999999999E-2</v>
      </c>
      <c r="F513" s="196"/>
      <c r="G513" s="197"/>
      <c r="H513" s="197"/>
      <c r="I513" s="197"/>
      <c r="J513" s="197"/>
      <c r="K513" s="197"/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  <c r="AA513" s="197"/>
      <c r="AB513" s="197"/>
      <c r="AC513" s="197"/>
      <c r="AD513" s="197"/>
      <c r="AE513" s="197"/>
      <c r="AF513" s="197"/>
      <c r="AG513" s="197"/>
      <c r="AH513" s="197"/>
      <c r="AI513" s="197"/>
      <c r="AJ513" s="197"/>
      <c r="AK513" s="197"/>
      <c r="AL513" s="197"/>
      <c r="AM513" s="197"/>
      <c r="AN513" s="197"/>
      <c r="AO513" s="197"/>
      <c r="AP513" s="197"/>
      <c r="AQ513" s="197"/>
      <c r="AR513" s="197"/>
      <c r="AS513" s="198">
        <v>3.8072549999999997E-2</v>
      </c>
    </row>
    <row r="514" spans="1:45">
      <c r="A514" s="36"/>
      <c r="B514" s="18">
        <v>1</v>
      </c>
      <c r="C514" s="7">
        <v>5</v>
      </c>
      <c r="D514" s="199" t="s">
        <v>99</v>
      </c>
      <c r="E514" s="199">
        <v>3.8473E-2</v>
      </c>
      <c r="F514" s="196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  <c r="AA514" s="197"/>
      <c r="AB514" s="197"/>
      <c r="AC514" s="197"/>
      <c r="AD514" s="197"/>
      <c r="AE514" s="197"/>
      <c r="AF514" s="197"/>
      <c r="AG514" s="197"/>
      <c r="AH514" s="197"/>
      <c r="AI514" s="197"/>
      <c r="AJ514" s="197"/>
      <c r="AK514" s="197"/>
      <c r="AL514" s="197"/>
      <c r="AM514" s="197"/>
      <c r="AN514" s="197"/>
      <c r="AO514" s="197"/>
      <c r="AP514" s="197"/>
      <c r="AQ514" s="197"/>
      <c r="AR514" s="197"/>
      <c r="AS514" s="198">
        <v>46</v>
      </c>
    </row>
    <row r="515" spans="1:45">
      <c r="A515" s="36"/>
      <c r="B515" s="18">
        <v>1</v>
      </c>
      <c r="C515" s="7">
        <v>6</v>
      </c>
      <c r="D515" s="199" t="s">
        <v>99</v>
      </c>
      <c r="E515" s="199">
        <v>3.8135200000000001E-2</v>
      </c>
      <c r="F515" s="196"/>
      <c r="G515" s="197"/>
      <c r="H515" s="197"/>
      <c r="I515" s="197"/>
      <c r="J515" s="197"/>
      <c r="K515" s="197"/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  <c r="AA515" s="197"/>
      <c r="AB515" s="197"/>
      <c r="AC515" s="197"/>
      <c r="AD515" s="197"/>
      <c r="AE515" s="197"/>
      <c r="AF515" s="197"/>
      <c r="AG515" s="197"/>
      <c r="AH515" s="197"/>
      <c r="AI515" s="197"/>
      <c r="AJ515" s="197"/>
      <c r="AK515" s="197"/>
      <c r="AL515" s="197"/>
      <c r="AM515" s="197"/>
      <c r="AN515" s="197"/>
      <c r="AO515" s="197"/>
      <c r="AP515" s="197"/>
      <c r="AQ515" s="197"/>
      <c r="AR515" s="197"/>
      <c r="AS515" s="76"/>
    </row>
    <row r="516" spans="1:45">
      <c r="A516" s="36"/>
      <c r="B516" s="19" t="s">
        <v>175</v>
      </c>
      <c r="C516" s="11"/>
      <c r="D516" s="204" t="s">
        <v>441</v>
      </c>
      <c r="E516" s="204">
        <v>3.8072550000000004E-2</v>
      </c>
      <c r="F516" s="196"/>
      <c r="G516" s="197"/>
      <c r="H516" s="197"/>
      <c r="I516" s="197"/>
      <c r="J516" s="197"/>
      <c r="K516" s="197"/>
      <c r="L516" s="197"/>
      <c r="M516" s="197"/>
      <c r="N516" s="197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  <c r="AA516" s="197"/>
      <c r="AB516" s="197"/>
      <c r="AC516" s="197"/>
      <c r="AD516" s="197"/>
      <c r="AE516" s="197"/>
      <c r="AF516" s="197"/>
      <c r="AG516" s="197"/>
      <c r="AH516" s="197"/>
      <c r="AI516" s="197"/>
      <c r="AJ516" s="197"/>
      <c r="AK516" s="197"/>
      <c r="AL516" s="197"/>
      <c r="AM516" s="197"/>
      <c r="AN516" s="197"/>
      <c r="AO516" s="197"/>
      <c r="AP516" s="197"/>
      <c r="AQ516" s="197"/>
      <c r="AR516" s="197"/>
      <c r="AS516" s="76"/>
    </row>
    <row r="517" spans="1:45">
      <c r="A517" s="36"/>
      <c r="B517" s="2" t="s">
        <v>176</v>
      </c>
      <c r="C517" s="34"/>
      <c r="D517" s="26" t="s">
        <v>441</v>
      </c>
      <c r="E517" s="26">
        <v>3.8423650000000004E-2</v>
      </c>
      <c r="F517" s="196"/>
      <c r="G517" s="197"/>
      <c r="H517" s="197"/>
      <c r="I517" s="197"/>
      <c r="J517" s="197"/>
      <c r="K517" s="197"/>
      <c r="L517" s="197"/>
      <c r="M517" s="197"/>
      <c r="N517" s="197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  <c r="AA517" s="197"/>
      <c r="AB517" s="197"/>
      <c r="AC517" s="197"/>
      <c r="AD517" s="197"/>
      <c r="AE517" s="197"/>
      <c r="AF517" s="197"/>
      <c r="AG517" s="197"/>
      <c r="AH517" s="197"/>
      <c r="AI517" s="197"/>
      <c r="AJ517" s="197"/>
      <c r="AK517" s="197"/>
      <c r="AL517" s="197"/>
      <c r="AM517" s="197"/>
      <c r="AN517" s="197"/>
      <c r="AO517" s="197"/>
      <c r="AP517" s="197"/>
      <c r="AQ517" s="197"/>
      <c r="AR517" s="197"/>
      <c r="AS517" s="76"/>
    </row>
    <row r="518" spans="1:45">
      <c r="A518" s="36"/>
      <c r="B518" s="2" t="s">
        <v>177</v>
      </c>
      <c r="C518" s="34"/>
      <c r="D518" s="26" t="s">
        <v>441</v>
      </c>
      <c r="E518" s="26">
        <v>1.4200765032208668E-3</v>
      </c>
      <c r="F518" s="196"/>
      <c r="G518" s="197"/>
      <c r="H518" s="197"/>
      <c r="I518" s="197"/>
      <c r="J518" s="197"/>
      <c r="K518" s="197"/>
      <c r="L518" s="197"/>
      <c r="M518" s="197"/>
      <c r="N518" s="197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  <c r="AA518" s="197"/>
      <c r="AB518" s="197"/>
      <c r="AC518" s="197"/>
      <c r="AD518" s="197"/>
      <c r="AE518" s="197"/>
      <c r="AF518" s="197"/>
      <c r="AG518" s="197"/>
      <c r="AH518" s="197"/>
      <c r="AI518" s="197"/>
      <c r="AJ518" s="197"/>
      <c r="AK518" s="197"/>
      <c r="AL518" s="197"/>
      <c r="AM518" s="197"/>
      <c r="AN518" s="197"/>
      <c r="AO518" s="197"/>
      <c r="AP518" s="197"/>
      <c r="AQ518" s="197"/>
      <c r="AR518" s="197"/>
      <c r="AS518" s="76"/>
    </row>
    <row r="519" spans="1:45">
      <c r="A519" s="36"/>
      <c r="B519" s="2" t="s">
        <v>86</v>
      </c>
      <c r="C519" s="34"/>
      <c r="D519" s="12" t="s">
        <v>441</v>
      </c>
      <c r="E519" s="12">
        <v>3.7299222227585666E-2</v>
      </c>
      <c r="F519" s="116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5"/>
    </row>
    <row r="520" spans="1:45">
      <c r="A520" s="36"/>
      <c r="B520" s="2" t="s">
        <v>178</v>
      </c>
      <c r="C520" s="34"/>
      <c r="D520" s="12" t="s">
        <v>441</v>
      </c>
      <c r="E520" s="12">
        <v>2.2204460492503131E-16</v>
      </c>
      <c r="F520" s="116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5"/>
    </row>
    <row r="521" spans="1:45">
      <c r="A521" s="36"/>
      <c r="B521" s="58" t="s">
        <v>179</v>
      </c>
      <c r="C521" s="59"/>
      <c r="D521" s="57" t="s">
        <v>180</v>
      </c>
      <c r="E521" s="57" t="s">
        <v>180</v>
      </c>
      <c r="F521" s="116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5"/>
    </row>
    <row r="522" spans="1:45">
      <c r="B522" s="37"/>
      <c r="C522" s="19"/>
      <c r="D522" s="32"/>
      <c r="E522" s="32"/>
      <c r="AS522" s="75"/>
    </row>
    <row r="523" spans="1:45" ht="15">
      <c r="B523" s="40" t="s">
        <v>404</v>
      </c>
      <c r="AS523" s="33" t="s">
        <v>181</v>
      </c>
    </row>
    <row r="524" spans="1:45" ht="15">
      <c r="A524" s="29" t="s">
        <v>55</v>
      </c>
      <c r="B524" s="17" t="s">
        <v>114</v>
      </c>
      <c r="C524" s="14" t="s">
        <v>115</v>
      </c>
      <c r="D524" s="15" t="s">
        <v>163</v>
      </c>
      <c r="E524" s="16" t="s">
        <v>163</v>
      </c>
      <c r="F524" s="16" t="s">
        <v>163</v>
      </c>
      <c r="G524" s="16" t="s">
        <v>163</v>
      </c>
      <c r="H524" s="11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164</v>
      </c>
      <c r="C525" s="7" t="s">
        <v>164</v>
      </c>
      <c r="D525" s="114" t="s">
        <v>166</v>
      </c>
      <c r="E525" s="115" t="s">
        <v>167</v>
      </c>
      <c r="F525" s="115" t="s">
        <v>186</v>
      </c>
      <c r="G525" s="115" t="s">
        <v>169</v>
      </c>
      <c r="H525" s="11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1</v>
      </c>
    </row>
    <row r="526" spans="1:45">
      <c r="A526" s="36"/>
      <c r="B526" s="18"/>
      <c r="C526" s="7"/>
      <c r="D526" s="8" t="s">
        <v>216</v>
      </c>
      <c r="E526" s="9" t="s">
        <v>216</v>
      </c>
      <c r="F526" s="9" t="s">
        <v>216</v>
      </c>
      <c r="G526" s="9" t="s">
        <v>216</v>
      </c>
      <c r="H526" s="11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3</v>
      </c>
    </row>
    <row r="527" spans="1:45">
      <c r="A527" s="36"/>
      <c r="B527" s="18"/>
      <c r="C527" s="7"/>
      <c r="D527" s="30" t="s">
        <v>218</v>
      </c>
      <c r="E527" s="30" t="s">
        <v>219</v>
      </c>
      <c r="F527" s="30" t="s">
        <v>220</v>
      </c>
      <c r="G527" s="30" t="s">
        <v>221</v>
      </c>
      <c r="H527" s="11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3</v>
      </c>
    </row>
    <row r="528" spans="1:45">
      <c r="A528" s="36"/>
      <c r="B528" s="17">
        <v>1</v>
      </c>
      <c r="C528" s="13">
        <v>1</v>
      </c>
      <c r="D528" s="193" t="s">
        <v>174</v>
      </c>
      <c r="E528" s="193" t="s">
        <v>99</v>
      </c>
      <c r="F528" s="194">
        <v>0.1077</v>
      </c>
      <c r="G528" s="193">
        <v>0.124</v>
      </c>
      <c r="H528" s="196"/>
      <c r="I528" s="197"/>
      <c r="J528" s="197"/>
      <c r="K528" s="197"/>
      <c r="L528" s="197"/>
      <c r="M528" s="197"/>
      <c r="N528" s="197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  <c r="AA528" s="197"/>
      <c r="AB528" s="197"/>
      <c r="AC528" s="197"/>
      <c r="AD528" s="197"/>
      <c r="AE528" s="197"/>
      <c r="AF528" s="197"/>
      <c r="AG528" s="197"/>
      <c r="AH528" s="197"/>
      <c r="AI528" s="197"/>
      <c r="AJ528" s="197"/>
      <c r="AK528" s="197"/>
      <c r="AL528" s="197"/>
      <c r="AM528" s="197"/>
      <c r="AN528" s="197"/>
      <c r="AO528" s="197"/>
      <c r="AP528" s="197"/>
      <c r="AQ528" s="197"/>
      <c r="AR528" s="197"/>
      <c r="AS528" s="198">
        <v>1</v>
      </c>
    </row>
    <row r="529" spans="1:45">
      <c r="A529" s="36"/>
      <c r="B529" s="18">
        <v>1</v>
      </c>
      <c r="C529" s="7">
        <v>2</v>
      </c>
      <c r="D529" s="199" t="s">
        <v>174</v>
      </c>
      <c r="E529" s="199" t="s">
        <v>99</v>
      </c>
      <c r="F529" s="200">
        <v>0.11069999999999999</v>
      </c>
      <c r="G529" s="199">
        <v>0.126</v>
      </c>
      <c r="H529" s="196"/>
      <c r="I529" s="197"/>
      <c r="J529" s="197"/>
      <c r="K529" s="197"/>
      <c r="L529" s="197"/>
      <c r="M529" s="197"/>
      <c r="N529" s="197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  <c r="AA529" s="197"/>
      <c r="AB529" s="197"/>
      <c r="AC529" s="197"/>
      <c r="AD529" s="197"/>
      <c r="AE529" s="197"/>
      <c r="AF529" s="197"/>
      <c r="AG529" s="197"/>
      <c r="AH529" s="197"/>
      <c r="AI529" s="197"/>
      <c r="AJ529" s="197"/>
      <c r="AK529" s="197"/>
      <c r="AL529" s="197"/>
      <c r="AM529" s="197"/>
      <c r="AN529" s="197"/>
      <c r="AO529" s="197"/>
      <c r="AP529" s="197"/>
      <c r="AQ529" s="197"/>
      <c r="AR529" s="197"/>
      <c r="AS529" s="198">
        <v>41</v>
      </c>
    </row>
    <row r="530" spans="1:45">
      <c r="A530" s="36"/>
      <c r="B530" s="18">
        <v>1</v>
      </c>
      <c r="C530" s="7">
        <v>3</v>
      </c>
      <c r="D530" s="199" t="s">
        <v>174</v>
      </c>
      <c r="E530" s="199" t="s">
        <v>99</v>
      </c>
      <c r="F530" s="200">
        <v>0.1142</v>
      </c>
      <c r="G530" s="199">
        <v>0.124</v>
      </c>
      <c r="H530" s="196"/>
      <c r="I530" s="197"/>
      <c r="J530" s="197"/>
      <c r="K530" s="197"/>
      <c r="L530" s="197"/>
      <c r="M530" s="197"/>
      <c r="N530" s="197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  <c r="AA530" s="197"/>
      <c r="AB530" s="197"/>
      <c r="AC530" s="197"/>
      <c r="AD530" s="197"/>
      <c r="AE530" s="197"/>
      <c r="AF530" s="197"/>
      <c r="AG530" s="197"/>
      <c r="AH530" s="197"/>
      <c r="AI530" s="197"/>
      <c r="AJ530" s="197"/>
      <c r="AK530" s="197"/>
      <c r="AL530" s="197"/>
      <c r="AM530" s="197"/>
      <c r="AN530" s="197"/>
      <c r="AO530" s="197"/>
      <c r="AP530" s="197"/>
      <c r="AQ530" s="197"/>
      <c r="AR530" s="197"/>
      <c r="AS530" s="198">
        <v>16</v>
      </c>
    </row>
    <row r="531" spans="1:45">
      <c r="A531" s="36"/>
      <c r="B531" s="18">
        <v>1</v>
      </c>
      <c r="C531" s="7">
        <v>4</v>
      </c>
      <c r="D531" s="199" t="s">
        <v>174</v>
      </c>
      <c r="E531" s="199" t="s">
        <v>99</v>
      </c>
      <c r="F531" s="200">
        <v>0.11019999999999999</v>
      </c>
      <c r="G531" s="199">
        <v>0.128</v>
      </c>
      <c r="H531" s="196"/>
      <c r="I531" s="197"/>
      <c r="J531" s="197"/>
      <c r="K531" s="197"/>
      <c r="L531" s="197"/>
      <c r="M531" s="197"/>
      <c r="N531" s="197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  <c r="AA531" s="197"/>
      <c r="AB531" s="197"/>
      <c r="AC531" s="197"/>
      <c r="AD531" s="197"/>
      <c r="AE531" s="197"/>
      <c r="AF531" s="197"/>
      <c r="AG531" s="197"/>
      <c r="AH531" s="197"/>
      <c r="AI531" s="197"/>
      <c r="AJ531" s="197"/>
      <c r="AK531" s="197"/>
      <c r="AL531" s="197"/>
      <c r="AM531" s="197"/>
      <c r="AN531" s="197"/>
      <c r="AO531" s="197"/>
      <c r="AP531" s="197"/>
      <c r="AQ531" s="197"/>
      <c r="AR531" s="197"/>
      <c r="AS531" s="198">
        <v>0.11624166666666701</v>
      </c>
    </row>
    <row r="532" spans="1:45">
      <c r="A532" s="36"/>
      <c r="B532" s="18">
        <v>1</v>
      </c>
      <c r="C532" s="7">
        <v>5</v>
      </c>
      <c r="D532" s="199" t="s">
        <v>174</v>
      </c>
      <c r="E532" s="199" t="s">
        <v>99</v>
      </c>
      <c r="F532" s="199">
        <v>0.1016</v>
      </c>
      <c r="G532" s="199">
        <v>0.11899999999999998</v>
      </c>
      <c r="H532" s="196"/>
      <c r="I532" s="197"/>
      <c r="J532" s="197"/>
      <c r="K532" s="197"/>
      <c r="L532" s="197"/>
      <c r="M532" s="197"/>
      <c r="N532" s="197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  <c r="AA532" s="197"/>
      <c r="AB532" s="197"/>
      <c r="AC532" s="197"/>
      <c r="AD532" s="197"/>
      <c r="AE532" s="197"/>
      <c r="AF532" s="197"/>
      <c r="AG532" s="197"/>
      <c r="AH532" s="197"/>
      <c r="AI532" s="197"/>
      <c r="AJ532" s="197"/>
      <c r="AK532" s="197"/>
      <c r="AL532" s="197"/>
      <c r="AM532" s="197"/>
      <c r="AN532" s="197"/>
      <c r="AO532" s="197"/>
      <c r="AP532" s="197"/>
      <c r="AQ532" s="197"/>
      <c r="AR532" s="197"/>
      <c r="AS532" s="198">
        <v>47</v>
      </c>
    </row>
    <row r="533" spans="1:45">
      <c r="A533" s="36"/>
      <c r="B533" s="18">
        <v>1</v>
      </c>
      <c r="C533" s="7">
        <v>6</v>
      </c>
      <c r="D533" s="199" t="s">
        <v>174</v>
      </c>
      <c r="E533" s="199" t="s">
        <v>99</v>
      </c>
      <c r="F533" s="199">
        <v>0.1075</v>
      </c>
      <c r="G533" s="199">
        <v>0.122</v>
      </c>
      <c r="H533" s="196"/>
      <c r="I533" s="197"/>
      <c r="J533" s="197"/>
      <c r="K533" s="197"/>
      <c r="L533" s="197"/>
      <c r="M533" s="197"/>
      <c r="N533" s="197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  <c r="AA533" s="197"/>
      <c r="AB533" s="197"/>
      <c r="AC533" s="197"/>
      <c r="AD533" s="197"/>
      <c r="AE533" s="197"/>
      <c r="AF533" s="197"/>
      <c r="AG533" s="197"/>
      <c r="AH533" s="197"/>
      <c r="AI533" s="197"/>
      <c r="AJ533" s="197"/>
      <c r="AK533" s="197"/>
      <c r="AL533" s="197"/>
      <c r="AM533" s="197"/>
      <c r="AN533" s="197"/>
      <c r="AO533" s="197"/>
      <c r="AP533" s="197"/>
      <c r="AQ533" s="197"/>
      <c r="AR533" s="197"/>
      <c r="AS533" s="76"/>
    </row>
    <row r="534" spans="1:45">
      <c r="A534" s="36"/>
      <c r="B534" s="19" t="s">
        <v>175</v>
      </c>
      <c r="C534" s="11"/>
      <c r="D534" s="204" t="s">
        <v>441</v>
      </c>
      <c r="E534" s="204" t="s">
        <v>441</v>
      </c>
      <c r="F534" s="204">
        <v>0.10865000000000001</v>
      </c>
      <c r="G534" s="204">
        <v>0.12383333333333334</v>
      </c>
      <c r="H534" s="196"/>
      <c r="I534" s="197"/>
      <c r="J534" s="197"/>
      <c r="K534" s="197"/>
      <c r="L534" s="197"/>
      <c r="M534" s="197"/>
      <c r="N534" s="197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  <c r="AA534" s="197"/>
      <c r="AB534" s="197"/>
      <c r="AC534" s="197"/>
      <c r="AD534" s="197"/>
      <c r="AE534" s="197"/>
      <c r="AF534" s="197"/>
      <c r="AG534" s="197"/>
      <c r="AH534" s="197"/>
      <c r="AI534" s="197"/>
      <c r="AJ534" s="197"/>
      <c r="AK534" s="197"/>
      <c r="AL534" s="197"/>
      <c r="AM534" s="197"/>
      <c r="AN534" s="197"/>
      <c r="AO534" s="197"/>
      <c r="AP534" s="197"/>
      <c r="AQ534" s="197"/>
      <c r="AR534" s="197"/>
      <c r="AS534" s="76"/>
    </row>
    <row r="535" spans="1:45">
      <c r="A535" s="36"/>
      <c r="B535" s="2" t="s">
        <v>176</v>
      </c>
      <c r="C535" s="34"/>
      <c r="D535" s="26" t="s">
        <v>441</v>
      </c>
      <c r="E535" s="26" t="s">
        <v>441</v>
      </c>
      <c r="F535" s="26">
        <v>0.10894999999999999</v>
      </c>
      <c r="G535" s="26">
        <v>0.124</v>
      </c>
      <c r="H535" s="196"/>
      <c r="I535" s="197"/>
      <c r="J535" s="197"/>
      <c r="K535" s="197"/>
      <c r="L535" s="197"/>
      <c r="M535" s="197"/>
      <c r="N535" s="197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  <c r="AA535" s="197"/>
      <c r="AB535" s="197"/>
      <c r="AC535" s="197"/>
      <c r="AD535" s="197"/>
      <c r="AE535" s="197"/>
      <c r="AF535" s="197"/>
      <c r="AG535" s="197"/>
      <c r="AH535" s="197"/>
      <c r="AI535" s="197"/>
      <c r="AJ535" s="197"/>
      <c r="AK535" s="197"/>
      <c r="AL535" s="197"/>
      <c r="AM535" s="197"/>
      <c r="AN535" s="197"/>
      <c r="AO535" s="197"/>
      <c r="AP535" s="197"/>
      <c r="AQ535" s="197"/>
      <c r="AR535" s="197"/>
      <c r="AS535" s="76"/>
    </row>
    <row r="536" spans="1:45">
      <c r="A536" s="36"/>
      <c r="B536" s="2" t="s">
        <v>177</v>
      </c>
      <c r="C536" s="34"/>
      <c r="D536" s="26" t="s">
        <v>441</v>
      </c>
      <c r="E536" s="26" t="s">
        <v>441</v>
      </c>
      <c r="F536" s="26">
        <v>4.2269374256073376E-3</v>
      </c>
      <c r="G536" s="26">
        <v>3.1251666622224665E-3</v>
      </c>
      <c r="H536" s="196"/>
      <c r="I536" s="197"/>
      <c r="J536" s="197"/>
      <c r="K536" s="197"/>
      <c r="L536" s="197"/>
      <c r="M536" s="197"/>
      <c r="N536" s="197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  <c r="AA536" s="197"/>
      <c r="AB536" s="197"/>
      <c r="AC536" s="197"/>
      <c r="AD536" s="197"/>
      <c r="AE536" s="197"/>
      <c r="AF536" s="197"/>
      <c r="AG536" s="197"/>
      <c r="AH536" s="197"/>
      <c r="AI536" s="197"/>
      <c r="AJ536" s="197"/>
      <c r="AK536" s="197"/>
      <c r="AL536" s="197"/>
      <c r="AM536" s="197"/>
      <c r="AN536" s="197"/>
      <c r="AO536" s="197"/>
      <c r="AP536" s="197"/>
      <c r="AQ536" s="197"/>
      <c r="AR536" s="197"/>
      <c r="AS536" s="76"/>
    </row>
    <row r="537" spans="1:45">
      <c r="A537" s="36"/>
      <c r="B537" s="2" t="s">
        <v>86</v>
      </c>
      <c r="C537" s="34"/>
      <c r="D537" s="12" t="s">
        <v>441</v>
      </c>
      <c r="E537" s="12" t="s">
        <v>441</v>
      </c>
      <c r="F537" s="12">
        <v>3.8904164064494588E-2</v>
      </c>
      <c r="G537" s="12">
        <v>2.5236877487664601E-2</v>
      </c>
      <c r="H537" s="11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5"/>
    </row>
    <row r="538" spans="1:45">
      <c r="A538" s="36"/>
      <c r="B538" s="2" t="s">
        <v>178</v>
      </c>
      <c r="C538" s="34"/>
      <c r="D538" s="12" t="s">
        <v>441</v>
      </c>
      <c r="E538" s="12" t="s">
        <v>441</v>
      </c>
      <c r="F538" s="12">
        <v>-6.5309341171412738E-2</v>
      </c>
      <c r="G538" s="12">
        <v>6.5309341171406965E-2</v>
      </c>
      <c r="H538" s="11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5"/>
    </row>
    <row r="539" spans="1:45">
      <c r="A539" s="36"/>
      <c r="B539" s="58" t="s">
        <v>179</v>
      </c>
      <c r="C539" s="59"/>
      <c r="D539" s="57" t="s">
        <v>180</v>
      </c>
      <c r="E539" s="57" t="s">
        <v>180</v>
      </c>
      <c r="F539" s="57">
        <v>0.67</v>
      </c>
      <c r="G539" s="57">
        <v>0.67</v>
      </c>
      <c r="H539" s="11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5"/>
    </row>
    <row r="540" spans="1:45">
      <c r="B540" s="37"/>
      <c r="C540" s="19"/>
      <c r="D540" s="32"/>
      <c r="E540" s="32"/>
      <c r="F540" s="32"/>
      <c r="G540" s="32"/>
      <c r="AS540" s="75"/>
    </row>
    <row r="541" spans="1:45" ht="15">
      <c r="B541" s="40" t="s">
        <v>405</v>
      </c>
      <c r="AS541" s="33" t="s">
        <v>181</v>
      </c>
    </row>
    <row r="542" spans="1:45" ht="15">
      <c r="A542" s="29" t="s">
        <v>56</v>
      </c>
      <c r="B542" s="17" t="s">
        <v>114</v>
      </c>
      <c r="C542" s="14" t="s">
        <v>115</v>
      </c>
      <c r="D542" s="15" t="s">
        <v>163</v>
      </c>
      <c r="E542" s="16" t="s">
        <v>163</v>
      </c>
      <c r="F542" s="16" t="s">
        <v>163</v>
      </c>
      <c r="G542" s="16" t="s">
        <v>163</v>
      </c>
      <c r="H542" s="11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164</v>
      </c>
      <c r="C543" s="7" t="s">
        <v>164</v>
      </c>
      <c r="D543" s="114" t="s">
        <v>166</v>
      </c>
      <c r="E543" s="115" t="s">
        <v>167</v>
      </c>
      <c r="F543" s="115" t="s">
        <v>186</v>
      </c>
      <c r="G543" s="115" t="s">
        <v>169</v>
      </c>
      <c r="H543" s="11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1</v>
      </c>
    </row>
    <row r="544" spans="1:45">
      <c r="A544" s="36"/>
      <c r="B544" s="18"/>
      <c r="C544" s="7"/>
      <c r="D544" s="8" t="s">
        <v>216</v>
      </c>
      <c r="E544" s="9" t="s">
        <v>216</v>
      </c>
      <c r="F544" s="9" t="s">
        <v>216</v>
      </c>
      <c r="G544" s="9" t="s">
        <v>216</v>
      </c>
      <c r="H544" s="11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3</v>
      </c>
    </row>
    <row r="545" spans="1:45">
      <c r="A545" s="36"/>
      <c r="B545" s="18"/>
      <c r="C545" s="7"/>
      <c r="D545" s="30" t="s">
        <v>218</v>
      </c>
      <c r="E545" s="30" t="s">
        <v>219</v>
      </c>
      <c r="F545" s="30" t="s">
        <v>220</v>
      </c>
      <c r="G545" s="30" t="s">
        <v>221</v>
      </c>
      <c r="H545" s="11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3</v>
      </c>
    </row>
    <row r="546" spans="1:45">
      <c r="A546" s="36"/>
      <c r="B546" s="17">
        <v>1</v>
      </c>
      <c r="C546" s="13">
        <v>1</v>
      </c>
      <c r="D546" s="193" t="s">
        <v>174</v>
      </c>
      <c r="E546" s="193" t="s">
        <v>99</v>
      </c>
      <c r="F546" s="194">
        <v>0.33990000000000004</v>
      </c>
      <c r="G546" s="193">
        <v>0.31380000000000002</v>
      </c>
      <c r="H546" s="196"/>
      <c r="I546" s="197"/>
      <c r="J546" s="197"/>
      <c r="K546" s="197"/>
      <c r="L546" s="197"/>
      <c r="M546" s="197"/>
      <c r="N546" s="197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  <c r="AA546" s="197"/>
      <c r="AB546" s="197"/>
      <c r="AC546" s="197"/>
      <c r="AD546" s="197"/>
      <c r="AE546" s="197"/>
      <c r="AF546" s="197"/>
      <c r="AG546" s="197"/>
      <c r="AH546" s="197"/>
      <c r="AI546" s="197"/>
      <c r="AJ546" s="197"/>
      <c r="AK546" s="197"/>
      <c r="AL546" s="197"/>
      <c r="AM546" s="197"/>
      <c r="AN546" s="197"/>
      <c r="AO546" s="197"/>
      <c r="AP546" s="197"/>
      <c r="AQ546" s="197"/>
      <c r="AR546" s="197"/>
      <c r="AS546" s="198">
        <v>1</v>
      </c>
    </row>
    <row r="547" spans="1:45">
      <c r="A547" s="36"/>
      <c r="B547" s="18">
        <v>1</v>
      </c>
      <c r="C547" s="7">
        <v>2</v>
      </c>
      <c r="D547" s="199" t="s">
        <v>174</v>
      </c>
      <c r="E547" s="199" t="s">
        <v>99</v>
      </c>
      <c r="F547" s="200">
        <v>0.34160000000000001</v>
      </c>
      <c r="G547" s="199">
        <v>0.31559999999999999</v>
      </c>
      <c r="H547" s="196"/>
      <c r="I547" s="197"/>
      <c r="J547" s="197"/>
      <c r="K547" s="197"/>
      <c r="L547" s="197"/>
      <c r="M547" s="197"/>
      <c r="N547" s="197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  <c r="AA547" s="197"/>
      <c r="AB547" s="197"/>
      <c r="AC547" s="197"/>
      <c r="AD547" s="197"/>
      <c r="AE547" s="197"/>
      <c r="AF547" s="197"/>
      <c r="AG547" s="197"/>
      <c r="AH547" s="197"/>
      <c r="AI547" s="197"/>
      <c r="AJ547" s="197"/>
      <c r="AK547" s="197"/>
      <c r="AL547" s="197"/>
      <c r="AM547" s="197"/>
      <c r="AN547" s="197"/>
      <c r="AO547" s="197"/>
      <c r="AP547" s="197"/>
      <c r="AQ547" s="197"/>
      <c r="AR547" s="197"/>
      <c r="AS547" s="198">
        <v>42</v>
      </c>
    </row>
    <row r="548" spans="1:45">
      <c r="A548" s="36"/>
      <c r="B548" s="18">
        <v>1</v>
      </c>
      <c r="C548" s="7">
        <v>3</v>
      </c>
      <c r="D548" s="199" t="s">
        <v>174</v>
      </c>
      <c r="E548" s="199" t="s">
        <v>99</v>
      </c>
      <c r="F548" s="200">
        <v>0.35420000000000001</v>
      </c>
      <c r="G548" s="199">
        <v>0.31020000000000003</v>
      </c>
      <c r="H548" s="196"/>
      <c r="I548" s="197"/>
      <c r="J548" s="197"/>
      <c r="K548" s="197"/>
      <c r="L548" s="197"/>
      <c r="M548" s="197"/>
      <c r="N548" s="197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  <c r="AA548" s="197"/>
      <c r="AB548" s="197"/>
      <c r="AC548" s="197"/>
      <c r="AD548" s="197"/>
      <c r="AE548" s="197"/>
      <c r="AF548" s="197"/>
      <c r="AG548" s="197"/>
      <c r="AH548" s="197"/>
      <c r="AI548" s="197"/>
      <c r="AJ548" s="197"/>
      <c r="AK548" s="197"/>
      <c r="AL548" s="197"/>
      <c r="AM548" s="197"/>
      <c r="AN548" s="197"/>
      <c r="AO548" s="197"/>
      <c r="AP548" s="197"/>
      <c r="AQ548" s="197"/>
      <c r="AR548" s="197"/>
      <c r="AS548" s="198">
        <v>16</v>
      </c>
    </row>
    <row r="549" spans="1:45">
      <c r="A549" s="36"/>
      <c r="B549" s="18">
        <v>1</v>
      </c>
      <c r="C549" s="7">
        <v>4</v>
      </c>
      <c r="D549" s="199" t="s">
        <v>174</v>
      </c>
      <c r="E549" s="199" t="s">
        <v>99</v>
      </c>
      <c r="F549" s="200">
        <v>0.34429999999999999</v>
      </c>
      <c r="G549" s="199">
        <v>0.31809999999999999</v>
      </c>
      <c r="H549" s="196"/>
      <c r="I549" s="197"/>
      <c r="J549" s="197"/>
      <c r="K549" s="197"/>
      <c r="L549" s="197"/>
      <c r="M549" s="197"/>
      <c r="N549" s="197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  <c r="AA549" s="197"/>
      <c r="AB549" s="197"/>
      <c r="AC549" s="197"/>
      <c r="AD549" s="197"/>
      <c r="AE549" s="197"/>
      <c r="AF549" s="197"/>
      <c r="AG549" s="197"/>
      <c r="AH549" s="197"/>
      <c r="AI549" s="197"/>
      <c r="AJ549" s="197"/>
      <c r="AK549" s="197"/>
      <c r="AL549" s="197"/>
      <c r="AM549" s="197"/>
      <c r="AN549" s="197"/>
      <c r="AO549" s="197"/>
      <c r="AP549" s="197"/>
      <c r="AQ549" s="197"/>
      <c r="AR549" s="197"/>
      <c r="AS549" s="198">
        <v>0.32446666666666701</v>
      </c>
    </row>
    <row r="550" spans="1:45">
      <c r="A550" s="36"/>
      <c r="B550" s="18">
        <v>1</v>
      </c>
      <c r="C550" s="7">
        <v>5</v>
      </c>
      <c r="D550" s="199" t="s">
        <v>174</v>
      </c>
      <c r="E550" s="199" t="s">
        <v>99</v>
      </c>
      <c r="F550" s="199">
        <v>0.30990000000000001</v>
      </c>
      <c r="G550" s="199">
        <v>0.30680000000000002</v>
      </c>
      <c r="H550" s="196"/>
      <c r="I550" s="197"/>
      <c r="J550" s="197"/>
      <c r="K550" s="197"/>
      <c r="L550" s="197"/>
      <c r="M550" s="197"/>
      <c r="N550" s="197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  <c r="AA550" s="197"/>
      <c r="AB550" s="197"/>
      <c r="AC550" s="197"/>
      <c r="AD550" s="197"/>
      <c r="AE550" s="197"/>
      <c r="AF550" s="197"/>
      <c r="AG550" s="197"/>
      <c r="AH550" s="197"/>
      <c r="AI550" s="197"/>
      <c r="AJ550" s="197"/>
      <c r="AK550" s="197"/>
      <c r="AL550" s="197"/>
      <c r="AM550" s="197"/>
      <c r="AN550" s="197"/>
      <c r="AO550" s="197"/>
      <c r="AP550" s="197"/>
      <c r="AQ550" s="197"/>
      <c r="AR550" s="197"/>
      <c r="AS550" s="198">
        <v>48</v>
      </c>
    </row>
    <row r="551" spans="1:45">
      <c r="A551" s="36"/>
      <c r="B551" s="18">
        <v>1</v>
      </c>
      <c r="C551" s="7">
        <v>6</v>
      </c>
      <c r="D551" s="199" t="s">
        <v>174</v>
      </c>
      <c r="E551" s="199" t="s">
        <v>99</v>
      </c>
      <c r="F551" s="199">
        <v>0.33050000000000002</v>
      </c>
      <c r="G551" s="199">
        <v>0.30869999999999997</v>
      </c>
      <c r="H551" s="196"/>
      <c r="I551" s="197"/>
      <c r="J551" s="197"/>
      <c r="K551" s="197"/>
      <c r="L551" s="197"/>
      <c r="M551" s="197"/>
      <c r="N551" s="197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  <c r="AA551" s="197"/>
      <c r="AB551" s="197"/>
      <c r="AC551" s="197"/>
      <c r="AD551" s="197"/>
      <c r="AE551" s="197"/>
      <c r="AF551" s="197"/>
      <c r="AG551" s="197"/>
      <c r="AH551" s="197"/>
      <c r="AI551" s="197"/>
      <c r="AJ551" s="197"/>
      <c r="AK551" s="197"/>
      <c r="AL551" s="197"/>
      <c r="AM551" s="197"/>
      <c r="AN551" s="197"/>
      <c r="AO551" s="197"/>
      <c r="AP551" s="197"/>
      <c r="AQ551" s="197"/>
      <c r="AR551" s="197"/>
      <c r="AS551" s="76"/>
    </row>
    <row r="552" spans="1:45">
      <c r="A552" s="36"/>
      <c r="B552" s="19" t="s">
        <v>175</v>
      </c>
      <c r="C552" s="11"/>
      <c r="D552" s="204" t="s">
        <v>441</v>
      </c>
      <c r="E552" s="204" t="s">
        <v>441</v>
      </c>
      <c r="F552" s="204">
        <v>0.33673333333333338</v>
      </c>
      <c r="G552" s="204">
        <v>0.31219999999999998</v>
      </c>
      <c r="H552" s="196"/>
      <c r="I552" s="197"/>
      <c r="J552" s="197"/>
      <c r="K552" s="197"/>
      <c r="L552" s="197"/>
      <c r="M552" s="197"/>
      <c r="N552" s="197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  <c r="AA552" s="197"/>
      <c r="AB552" s="197"/>
      <c r="AC552" s="197"/>
      <c r="AD552" s="197"/>
      <c r="AE552" s="197"/>
      <c r="AF552" s="197"/>
      <c r="AG552" s="197"/>
      <c r="AH552" s="197"/>
      <c r="AI552" s="197"/>
      <c r="AJ552" s="197"/>
      <c r="AK552" s="197"/>
      <c r="AL552" s="197"/>
      <c r="AM552" s="197"/>
      <c r="AN552" s="197"/>
      <c r="AO552" s="197"/>
      <c r="AP552" s="197"/>
      <c r="AQ552" s="197"/>
      <c r="AR552" s="197"/>
      <c r="AS552" s="76"/>
    </row>
    <row r="553" spans="1:45">
      <c r="A553" s="36"/>
      <c r="B553" s="2" t="s">
        <v>176</v>
      </c>
      <c r="C553" s="34"/>
      <c r="D553" s="26" t="s">
        <v>441</v>
      </c>
      <c r="E553" s="26" t="s">
        <v>441</v>
      </c>
      <c r="F553" s="26">
        <v>0.34075</v>
      </c>
      <c r="G553" s="26">
        <v>0.31200000000000006</v>
      </c>
      <c r="H553" s="196"/>
      <c r="I553" s="197"/>
      <c r="J553" s="197"/>
      <c r="K553" s="197"/>
      <c r="L553" s="197"/>
      <c r="M553" s="197"/>
      <c r="N553" s="197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  <c r="AA553" s="197"/>
      <c r="AB553" s="197"/>
      <c r="AC553" s="197"/>
      <c r="AD553" s="197"/>
      <c r="AE553" s="197"/>
      <c r="AF553" s="197"/>
      <c r="AG553" s="197"/>
      <c r="AH553" s="197"/>
      <c r="AI553" s="197"/>
      <c r="AJ553" s="197"/>
      <c r="AK553" s="197"/>
      <c r="AL553" s="197"/>
      <c r="AM553" s="197"/>
      <c r="AN553" s="197"/>
      <c r="AO553" s="197"/>
      <c r="AP553" s="197"/>
      <c r="AQ553" s="197"/>
      <c r="AR553" s="197"/>
      <c r="AS553" s="76"/>
    </row>
    <row r="554" spans="1:45">
      <c r="A554" s="36"/>
      <c r="B554" s="2" t="s">
        <v>177</v>
      </c>
      <c r="C554" s="34"/>
      <c r="D554" s="26" t="s">
        <v>441</v>
      </c>
      <c r="E554" s="26" t="s">
        <v>441</v>
      </c>
      <c r="F554" s="26">
        <v>1.5198245512777674E-2</v>
      </c>
      <c r="G554" s="26">
        <v>4.3437311150668571E-3</v>
      </c>
      <c r="H554" s="196"/>
      <c r="I554" s="197"/>
      <c r="J554" s="197"/>
      <c r="K554" s="197"/>
      <c r="L554" s="197"/>
      <c r="M554" s="197"/>
      <c r="N554" s="197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  <c r="AA554" s="197"/>
      <c r="AB554" s="197"/>
      <c r="AC554" s="197"/>
      <c r="AD554" s="197"/>
      <c r="AE554" s="197"/>
      <c r="AF554" s="197"/>
      <c r="AG554" s="197"/>
      <c r="AH554" s="197"/>
      <c r="AI554" s="197"/>
      <c r="AJ554" s="197"/>
      <c r="AK554" s="197"/>
      <c r="AL554" s="197"/>
      <c r="AM554" s="197"/>
      <c r="AN554" s="197"/>
      <c r="AO554" s="197"/>
      <c r="AP554" s="197"/>
      <c r="AQ554" s="197"/>
      <c r="AR554" s="197"/>
      <c r="AS554" s="76"/>
    </row>
    <row r="555" spans="1:45">
      <c r="A555" s="36"/>
      <c r="B555" s="2" t="s">
        <v>86</v>
      </c>
      <c r="C555" s="34"/>
      <c r="D555" s="12" t="s">
        <v>441</v>
      </c>
      <c r="E555" s="12" t="s">
        <v>441</v>
      </c>
      <c r="F555" s="12">
        <v>4.5134366005081188E-2</v>
      </c>
      <c r="G555" s="12">
        <v>1.391329633269333E-2</v>
      </c>
      <c r="H555" s="11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5"/>
    </row>
    <row r="556" spans="1:45">
      <c r="A556" s="36"/>
      <c r="B556" s="2" t="s">
        <v>178</v>
      </c>
      <c r="C556" s="34"/>
      <c r="D556" s="12" t="s">
        <v>441</v>
      </c>
      <c r="E556" s="12" t="s">
        <v>441</v>
      </c>
      <c r="F556" s="12">
        <v>3.7805629751386016E-2</v>
      </c>
      <c r="G556" s="12">
        <v>-3.7805629751388015E-2</v>
      </c>
      <c r="H556" s="11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5"/>
    </row>
    <row r="557" spans="1:45">
      <c r="A557" s="36"/>
      <c r="B557" s="58" t="s">
        <v>179</v>
      </c>
      <c r="C557" s="59"/>
      <c r="D557" s="57" t="s">
        <v>180</v>
      </c>
      <c r="E557" s="57" t="s">
        <v>180</v>
      </c>
      <c r="F557" s="57">
        <v>0.67</v>
      </c>
      <c r="G557" s="57">
        <v>0.67</v>
      </c>
      <c r="H557" s="11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5"/>
    </row>
    <row r="558" spans="1:45">
      <c r="B558" s="37"/>
      <c r="C558" s="19"/>
      <c r="D558" s="32"/>
      <c r="E558" s="32"/>
      <c r="F558" s="32"/>
      <c r="G558" s="32"/>
      <c r="AS558" s="75"/>
    </row>
    <row r="559" spans="1:45" ht="15">
      <c r="B559" s="40" t="s">
        <v>406</v>
      </c>
      <c r="AS559" s="33" t="s">
        <v>181</v>
      </c>
    </row>
    <row r="560" spans="1:45" ht="15">
      <c r="A560" s="29" t="s">
        <v>26</v>
      </c>
      <c r="B560" s="17" t="s">
        <v>114</v>
      </c>
      <c r="C560" s="14" t="s">
        <v>115</v>
      </c>
      <c r="D560" s="15" t="s">
        <v>163</v>
      </c>
      <c r="E560" s="16" t="s">
        <v>163</v>
      </c>
      <c r="F560" s="16" t="s">
        <v>163</v>
      </c>
      <c r="G560" s="16" t="s">
        <v>163</v>
      </c>
      <c r="H560" s="11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164</v>
      </c>
      <c r="C561" s="7" t="s">
        <v>164</v>
      </c>
      <c r="D561" s="114" t="s">
        <v>166</v>
      </c>
      <c r="E561" s="115" t="s">
        <v>167</v>
      </c>
      <c r="F561" s="115" t="s">
        <v>186</v>
      </c>
      <c r="G561" s="115" t="s">
        <v>169</v>
      </c>
      <c r="H561" s="11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3</v>
      </c>
    </row>
    <row r="562" spans="1:45">
      <c r="A562" s="36"/>
      <c r="B562" s="18"/>
      <c r="C562" s="7"/>
      <c r="D562" s="8" t="s">
        <v>216</v>
      </c>
      <c r="E562" s="9" t="s">
        <v>217</v>
      </c>
      <c r="F562" s="9" t="s">
        <v>216</v>
      </c>
      <c r="G562" s="9" t="s">
        <v>216</v>
      </c>
      <c r="H562" s="11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0</v>
      </c>
    </row>
    <row r="563" spans="1:45">
      <c r="A563" s="36"/>
      <c r="B563" s="18"/>
      <c r="C563" s="7"/>
      <c r="D563" s="30" t="s">
        <v>218</v>
      </c>
      <c r="E563" s="30" t="s">
        <v>219</v>
      </c>
      <c r="F563" s="30" t="s">
        <v>220</v>
      </c>
      <c r="G563" s="30" t="s">
        <v>221</v>
      </c>
      <c r="H563" s="11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0</v>
      </c>
    </row>
    <row r="564" spans="1:45">
      <c r="A564" s="36"/>
      <c r="B564" s="17">
        <v>1</v>
      </c>
      <c r="C564" s="13">
        <v>1</v>
      </c>
      <c r="D564" s="182" t="s">
        <v>174</v>
      </c>
      <c r="E564" s="182" t="s">
        <v>99</v>
      </c>
      <c r="F564" s="205">
        <v>104</v>
      </c>
      <c r="G564" s="182">
        <v>99.9</v>
      </c>
      <c r="H564" s="184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86">
        <v>1</v>
      </c>
    </row>
    <row r="565" spans="1:45">
      <c r="A565" s="36"/>
      <c r="B565" s="18">
        <v>1</v>
      </c>
      <c r="C565" s="7">
        <v>2</v>
      </c>
      <c r="D565" s="187" t="s">
        <v>174</v>
      </c>
      <c r="E565" s="187" t="s">
        <v>99</v>
      </c>
      <c r="F565" s="208">
        <v>105</v>
      </c>
      <c r="G565" s="187">
        <v>101.2</v>
      </c>
      <c r="H565" s="184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86">
        <v>7</v>
      </c>
    </row>
    <row r="566" spans="1:45">
      <c r="A566" s="36"/>
      <c r="B566" s="18">
        <v>1</v>
      </c>
      <c r="C566" s="7">
        <v>3</v>
      </c>
      <c r="D566" s="187" t="s">
        <v>174</v>
      </c>
      <c r="E566" s="187" t="s">
        <v>99</v>
      </c>
      <c r="F566" s="208">
        <v>109</v>
      </c>
      <c r="G566" s="187">
        <v>93.6</v>
      </c>
      <c r="H566" s="184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86">
        <v>16</v>
      </c>
    </row>
    <row r="567" spans="1:45">
      <c r="A567" s="36"/>
      <c r="B567" s="18">
        <v>1</v>
      </c>
      <c r="C567" s="7">
        <v>4</v>
      </c>
      <c r="D567" s="187" t="s">
        <v>174</v>
      </c>
      <c r="E567" s="187" t="s">
        <v>99</v>
      </c>
      <c r="F567" s="208">
        <v>106</v>
      </c>
      <c r="G567" s="187">
        <v>99.1</v>
      </c>
      <c r="H567" s="184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186">
        <v>101.425</v>
      </c>
    </row>
    <row r="568" spans="1:45">
      <c r="A568" s="36"/>
      <c r="B568" s="18">
        <v>1</v>
      </c>
      <c r="C568" s="7">
        <v>5</v>
      </c>
      <c r="D568" s="187" t="s">
        <v>174</v>
      </c>
      <c r="E568" s="187" t="s">
        <v>99</v>
      </c>
      <c r="F568" s="187">
        <v>96</v>
      </c>
      <c r="G568" s="187">
        <v>99.1</v>
      </c>
      <c r="H568" s="184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186">
        <v>49</v>
      </c>
    </row>
    <row r="569" spans="1:45">
      <c r="A569" s="36"/>
      <c r="B569" s="18">
        <v>1</v>
      </c>
      <c r="C569" s="7">
        <v>6</v>
      </c>
      <c r="D569" s="187" t="s">
        <v>174</v>
      </c>
      <c r="E569" s="187" t="s">
        <v>99</v>
      </c>
      <c r="F569" s="187">
        <v>102</v>
      </c>
      <c r="G569" s="187">
        <v>102.2</v>
      </c>
      <c r="H569" s="184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5"/>
      <c r="AI569" s="185"/>
      <c r="AJ569" s="185"/>
      <c r="AK569" s="185"/>
      <c r="AL569" s="185"/>
      <c r="AM569" s="185"/>
      <c r="AN569" s="185"/>
      <c r="AO569" s="185"/>
      <c r="AP569" s="185"/>
      <c r="AQ569" s="185"/>
      <c r="AR569" s="185"/>
      <c r="AS569" s="190"/>
    </row>
    <row r="570" spans="1:45">
      <c r="A570" s="36"/>
      <c r="B570" s="19" t="s">
        <v>175</v>
      </c>
      <c r="C570" s="11"/>
      <c r="D570" s="191" t="s">
        <v>441</v>
      </c>
      <c r="E570" s="191" t="s">
        <v>441</v>
      </c>
      <c r="F570" s="191">
        <v>103.66666666666667</v>
      </c>
      <c r="G570" s="191">
        <v>99.183333333333351</v>
      </c>
      <c r="H570" s="184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5"/>
      <c r="AI570" s="185"/>
      <c r="AJ570" s="185"/>
      <c r="AK570" s="185"/>
      <c r="AL570" s="185"/>
      <c r="AM570" s="185"/>
      <c r="AN570" s="185"/>
      <c r="AO570" s="185"/>
      <c r="AP570" s="185"/>
      <c r="AQ570" s="185"/>
      <c r="AR570" s="185"/>
      <c r="AS570" s="190"/>
    </row>
    <row r="571" spans="1:45">
      <c r="A571" s="36"/>
      <c r="B571" s="2" t="s">
        <v>176</v>
      </c>
      <c r="C571" s="34"/>
      <c r="D571" s="192" t="s">
        <v>441</v>
      </c>
      <c r="E571" s="192" t="s">
        <v>441</v>
      </c>
      <c r="F571" s="192">
        <v>104.5</v>
      </c>
      <c r="G571" s="192">
        <v>99.5</v>
      </c>
      <c r="H571" s="184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5"/>
      <c r="AI571" s="185"/>
      <c r="AJ571" s="185"/>
      <c r="AK571" s="185"/>
      <c r="AL571" s="185"/>
      <c r="AM571" s="185"/>
      <c r="AN571" s="185"/>
      <c r="AO571" s="185"/>
      <c r="AP571" s="185"/>
      <c r="AQ571" s="185"/>
      <c r="AR571" s="185"/>
      <c r="AS571" s="190"/>
    </row>
    <row r="572" spans="1:45">
      <c r="A572" s="36"/>
      <c r="B572" s="2" t="s">
        <v>177</v>
      </c>
      <c r="C572" s="34"/>
      <c r="D572" s="192" t="s">
        <v>441</v>
      </c>
      <c r="E572" s="192" t="s">
        <v>441</v>
      </c>
      <c r="F572" s="192">
        <v>4.4121045620731465</v>
      </c>
      <c r="G572" s="192">
        <v>2.9956078960148784</v>
      </c>
      <c r="H572" s="184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190"/>
    </row>
    <row r="573" spans="1:45">
      <c r="A573" s="36"/>
      <c r="B573" s="2" t="s">
        <v>86</v>
      </c>
      <c r="C573" s="34"/>
      <c r="D573" s="12" t="s">
        <v>441</v>
      </c>
      <c r="E573" s="12" t="s">
        <v>441</v>
      </c>
      <c r="F573" s="12">
        <v>4.2560494167908164E-2</v>
      </c>
      <c r="G573" s="12">
        <v>3.0202734626263262E-2</v>
      </c>
      <c r="H573" s="11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5"/>
    </row>
    <row r="574" spans="1:45">
      <c r="A574" s="36"/>
      <c r="B574" s="2" t="s">
        <v>178</v>
      </c>
      <c r="C574" s="34"/>
      <c r="D574" s="12" t="s">
        <v>441</v>
      </c>
      <c r="E574" s="12" t="s">
        <v>441</v>
      </c>
      <c r="F574" s="12">
        <v>2.2101717196614912E-2</v>
      </c>
      <c r="G574" s="12">
        <v>-2.210171719661469E-2</v>
      </c>
      <c r="H574" s="11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5"/>
    </row>
    <row r="575" spans="1:45">
      <c r="A575" s="36"/>
      <c r="B575" s="58" t="s">
        <v>179</v>
      </c>
      <c r="C575" s="59"/>
      <c r="D575" s="57" t="s">
        <v>180</v>
      </c>
      <c r="E575" s="57" t="s">
        <v>180</v>
      </c>
      <c r="F575" s="57">
        <v>0.67</v>
      </c>
      <c r="G575" s="57">
        <v>0.67</v>
      </c>
      <c r="H575" s="11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5"/>
    </row>
    <row r="576" spans="1:45">
      <c r="B576" s="37"/>
      <c r="C576" s="19"/>
      <c r="D576" s="32"/>
      <c r="E576" s="32"/>
      <c r="F576" s="32"/>
      <c r="G576" s="32"/>
      <c r="AS576" s="75"/>
    </row>
    <row r="577" spans="1:45" ht="15">
      <c r="B577" s="40" t="s">
        <v>407</v>
      </c>
      <c r="AS577" s="33" t="s">
        <v>181</v>
      </c>
    </row>
    <row r="578" spans="1:45" ht="15">
      <c r="A578" s="29" t="s">
        <v>57</v>
      </c>
      <c r="B578" s="17" t="s">
        <v>114</v>
      </c>
      <c r="C578" s="14" t="s">
        <v>115</v>
      </c>
      <c r="D578" s="15" t="s">
        <v>163</v>
      </c>
      <c r="E578" s="16" t="s">
        <v>163</v>
      </c>
      <c r="F578" s="16" t="s">
        <v>163</v>
      </c>
      <c r="G578" s="1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164</v>
      </c>
      <c r="C579" s="7" t="s">
        <v>164</v>
      </c>
      <c r="D579" s="114" t="s">
        <v>166</v>
      </c>
      <c r="E579" s="115" t="s">
        <v>167</v>
      </c>
      <c r="F579" s="115" t="s">
        <v>169</v>
      </c>
      <c r="G579" s="1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1</v>
      </c>
    </row>
    <row r="580" spans="1:45">
      <c r="A580" s="36"/>
      <c r="B580" s="18"/>
      <c r="C580" s="7"/>
      <c r="D580" s="8" t="s">
        <v>216</v>
      </c>
      <c r="E580" s="9" t="s">
        <v>216</v>
      </c>
      <c r="F580" s="9" t="s">
        <v>216</v>
      </c>
      <c r="G580" s="1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3</v>
      </c>
    </row>
    <row r="581" spans="1:45">
      <c r="A581" s="36"/>
      <c r="B581" s="18"/>
      <c r="C581" s="7"/>
      <c r="D581" s="30" t="s">
        <v>218</v>
      </c>
      <c r="E581" s="30" t="s">
        <v>219</v>
      </c>
      <c r="F581" s="30" t="s">
        <v>221</v>
      </c>
      <c r="G581" s="1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3</v>
      </c>
    </row>
    <row r="582" spans="1:45">
      <c r="A582" s="36"/>
      <c r="B582" s="17">
        <v>1</v>
      </c>
      <c r="C582" s="13">
        <v>1</v>
      </c>
      <c r="D582" s="193" t="s">
        <v>174</v>
      </c>
      <c r="E582" s="193" t="s">
        <v>99</v>
      </c>
      <c r="F582" s="210" t="s">
        <v>113</v>
      </c>
      <c r="G582" s="196"/>
      <c r="H582" s="197"/>
      <c r="I582" s="197"/>
      <c r="J582" s="197"/>
      <c r="K582" s="197"/>
      <c r="L582" s="197"/>
      <c r="M582" s="197"/>
      <c r="N582" s="197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  <c r="AL582" s="197"/>
      <c r="AM582" s="197"/>
      <c r="AN582" s="197"/>
      <c r="AO582" s="197"/>
      <c r="AP582" s="197"/>
      <c r="AQ582" s="197"/>
      <c r="AR582" s="197"/>
      <c r="AS582" s="198">
        <v>1</v>
      </c>
    </row>
    <row r="583" spans="1:45">
      <c r="A583" s="36"/>
      <c r="B583" s="18">
        <v>1</v>
      </c>
      <c r="C583" s="7">
        <v>2</v>
      </c>
      <c r="D583" s="199" t="s">
        <v>174</v>
      </c>
      <c r="E583" s="199" t="s">
        <v>99</v>
      </c>
      <c r="F583" s="202" t="s">
        <v>113</v>
      </c>
      <c r="G583" s="196"/>
      <c r="H583" s="197"/>
      <c r="I583" s="197"/>
      <c r="J583" s="197"/>
      <c r="K583" s="197"/>
      <c r="L583" s="197"/>
      <c r="M583" s="197"/>
      <c r="N583" s="197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  <c r="AL583" s="197"/>
      <c r="AM583" s="197"/>
      <c r="AN583" s="197"/>
      <c r="AO583" s="197"/>
      <c r="AP583" s="197"/>
      <c r="AQ583" s="197"/>
      <c r="AR583" s="197"/>
      <c r="AS583" s="198">
        <v>20</v>
      </c>
    </row>
    <row r="584" spans="1:45">
      <c r="A584" s="36"/>
      <c r="B584" s="18">
        <v>1</v>
      </c>
      <c r="C584" s="7">
        <v>3</v>
      </c>
      <c r="D584" s="199" t="s">
        <v>174</v>
      </c>
      <c r="E584" s="199" t="s">
        <v>99</v>
      </c>
      <c r="F584" s="202" t="s">
        <v>113</v>
      </c>
      <c r="G584" s="196"/>
      <c r="H584" s="197"/>
      <c r="I584" s="197"/>
      <c r="J584" s="197"/>
      <c r="K584" s="197"/>
      <c r="L584" s="197"/>
      <c r="M584" s="197"/>
      <c r="N584" s="197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  <c r="AL584" s="197"/>
      <c r="AM584" s="197"/>
      <c r="AN584" s="197"/>
      <c r="AO584" s="197"/>
      <c r="AP584" s="197"/>
      <c r="AQ584" s="197"/>
      <c r="AR584" s="197"/>
      <c r="AS584" s="198">
        <v>16</v>
      </c>
    </row>
    <row r="585" spans="1:45">
      <c r="A585" s="36"/>
      <c r="B585" s="18">
        <v>1</v>
      </c>
      <c r="C585" s="7">
        <v>4</v>
      </c>
      <c r="D585" s="199" t="s">
        <v>174</v>
      </c>
      <c r="E585" s="199" t="s">
        <v>99</v>
      </c>
      <c r="F585" s="202" t="s">
        <v>113</v>
      </c>
      <c r="G585" s="196"/>
      <c r="H585" s="197"/>
      <c r="I585" s="197"/>
      <c r="J585" s="197"/>
      <c r="K585" s="197"/>
      <c r="L585" s="197"/>
      <c r="M585" s="197"/>
      <c r="N585" s="197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  <c r="AA585" s="197"/>
      <c r="AB585" s="197"/>
      <c r="AC585" s="197"/>
      <c r="AD585" s="197"/>
      <c r="AE585" s="197"/>
      <c r="AF585" s="197"/>
      <c r="AG585" s="197"/>
      <c r="AH585" s="197"/>
      <c r="AI585" s="197"/>
      <c r="AJ585" s="197"/>
      <c r="AK585" s="197"/>
      <c r="AL585" s="197"/>
      <c r="AM585" s="197"/>
      <c r="AN585" s="197"/>
      <c r="AO585" s="197"/>
      <c r="AP585" s="197"/>
      <c r="AQ585" s="197"/>
      <c r="AR585" s="197"/>
      <c r="AS585" s="198" t="s">
        <v>113</v>
      </c>
    </row>
    <row r="586" spans="1:45">
      <c r="A586" s="36"/>
      <c r="B586" s="18">
        <v>1</v>
      </c>
      <c r="C586" s="7">
        <v>5</v>
      </c>
      <c r="D586" s="199" t="s">
        <v>174</v>
      </c>
      <c r="E586" s="199" t="s">
        <v>99</v>
      </c>
      <c r="F586" s="201" t="s">
        <v>113</v>
      </c>
      <c r="G586" s="196"/>
      <c r="H586" s="197"/>
      <c r="I586" s="197"/>
      <c r="J586" s="197"/>
      <c r="K586" s="197"/>
      <c r="L586" s="197"/>
      <c r="M586" s="197"/>
      <c r="N586" s="197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  <c r="AA586" s="197"/>
      <c r="AB586" s="197"/>
      <c r="AC586" s="197"/>
      <c r="AD586" s="197"/>
      <c r="AE586" s="197"/>
      <c r="AF586" s="197"/>
      <c r="AG586" s="197"/>
      <c r="AH586" s="197"/>
      <c r="AI586" s="197"/>
      <c r="AJ586" s="197"/>
      <c r="AK586" s="197"/>
      <c r="AL586" s="197"/>
      <c r="AM586" s="197"/>
      <c r="AN586" s="197"/>
      <c r="AO586" s="197"/>
      <c r="AP586" s="197"/>
      <c r="AQ586" s="197"/>
      <c r="AR586" s="197"/>
      <c r="AS586" s="198">
        <v>50</v>
      </c>
    </row>
    <row r="587" spans="1:45">
      <c r="A587" s="36"/>
      <c r="B587" s="18">
        <v>1</v>
      </c>
      <c r="C587" s="7">
        <v>6</v>
      </c>
      <c r="D587" s="199" t="s">
        <v>174</v>
      </c>
      <c r="E587" s="199" t="s">
        <v>99</v>
      </c>
      <c r="F587" s="201" t="s">
        <v>113</v>
      </c>
      <c r="G587" s="196"/>
      <c r="H587" s="197"/>
      <c r="I587" s="197"/>
      <c r="J587" s="197"/>
      <c r="K587" s="197"/>
      <c r="L587" s="197"/>
      <c r="M587" s="197"/>
      <c r="N587" s="197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  <c r="AA587" s="197"/>
      <c r="AB587" s="197"/>
      <c r="AC587" s="197"/>
      <c r="AD587" s="197"/>
      <c r="AE587" s="197"/>
      <c r="AF587" s="197"/>
      <c r="AG587" s="197"/>
      <c r="AH587" s="197"/>
      <c r="AI587" s="197"/>
      <c r="AJ587" s="197"/>
      <c r="AK587" s="197"/>
      <c r="AL587" s="197"/>
      <c r="AM587" s="197"/>
      <c r="AN587" s="197"/>
      <c r="AO587" s="197"/>
      <c r="AP587" s="197"/>
      <c r="AQ587" s="197"/>
      <c r="AR587" s="197"/>
      <c r="AS587" s="76"/>
    </row>
    <row r="588" spans="1:45">
      <c r="A588" s="36"/>
      <c r="B588" s="19" t="s">
        <v>175</v>
      </c>
      <c r="C588" s="11"/>
      <c r="D588" s="204" t="s">
        <v>441</v>
      </c>
      <c r="E588" s="204" t="s">
        <v>441</v>
      </c>
      <c r="F588" s="204" t="s">
        <v>441</v>
      </c>
      <c r="G588" s="196"/>
      <c r="H588" s="197"/>
      <c r="I588" s="197"/>
      <c r="J588" s="197"/>
      <c r="K588" s="197"/>
      <c r="L588" s="197"/>
      <c r="M588" s="197"/>
      <c r="N588" s="197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  <c r="AA588" s="197"/>
      <c r="AB588" s="197"/>
      <c r="AC588" s="197"/>
      <c r="AD588" s="197"/>
      <c r="AE588" s="197"/>
      <c r="AF588" s="197"/>
      <c r="AG588" s="197"/>
      <c r="AH588" s="197"/>
      <c r="AI588" s="197"/>
      <c r="AJ588" s="197"/>
      <c r="AK588" s="197"/>
      <c r="AL588" s="197"/>
      <c r="AM588" s="197"/>
      <c r="AN588" s="197"/>
      <c r="AO588" s="197"/>
      <c r="AP588" s="197"/>
      <c r="AQ588" s="197"/>
      <c r="AR588" s="197"/>
      <c r="AS588" s="76"/>
    </row>
    <row r="589" spans="1:45">
      <c r="A589" s="36"/>
      <c r="B589" s="2" t="s">
        <v>176</v>
      </c>
      <c r="C589" s="34"/>
      <c r="D589" s="26" t="s">
        <v>441</v>
      </c>
      <c r="E589" s="26" t="s">
        <v>441</v>
      </c>
      <c r="F589" s="26" t="s">
        <v>441</v>
      </c>
      <c r="G589" s="196"/>
      <c r="H589" s="197"/>
      <c r="I589" s="197"/>
      <c r="J589" s="197"/>
      <c r="K589" s="197"/>
      <c r="L589" s="197"/>
      <c r="M589" s="197"/>
      <c r="N589" s="197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  <c r="AA589" s="197"/>
      <c r="AB589" s="197"/>
      <c r="AC589" s="197"/>
      <c r="AD589" s="197"/>
      <c r="AE589" s="197"/>
      <c r="AF589" s="197"/>
      <c r="AG589" s="197"/>
      <c r="AH589" s="197"/>
      <c r="AI589" s="197"/>
      <c r="AJ589" s="197"/>
      <c r="AK589" s="197"/>
      <c r="AL589" s="197"/>
      <c r="AM589" s="197"/>
      <c r="AN589" s="197"/>
      <c r="AO589" s="197"/>
      <c r="AP589" s="197"/>
      <c r="AQ589" s="197"/>
      <c r="AR589" s="197"/>
      <c r="AS589" s="76"/>
    </row>
    <row r="590" spans="1:45">
      <c r="A590" s="36"/>
      <c r="B590" s="2" t="s">
        <v>177</v>
      </c>
      <c r="C590" s="34"/>
      <c r="D590" s="26" t="s">
        <v>441</v>
      </c>
      <c r="E590" s="26" t="s">
        <v>441</v>
      </c>
      <c r="F590" s="26" t="s">
        <v>441</v>
      </c>
      <c r="G590" s="196"/>
      <c r="H590" s="197"/>
      <c r="I590" s="197"/>
      <c r="J590" s="197"/>
      <c r="K590" s="197"/>
      <c r="L590" s="197"/>
      <c r="M590" s="197"/>
      <c r="N590" s="197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  <c r="AL590" s="197"/>
      <c r="AM590" s="197"/>
      <c r="AN590" s="197"/>
      <c r="AO590" s="197"/>
      <c r="AP590" s="197"/>
      <c r="AQ590" s="197"/>
      <c r="AR590" s="197"/>
      <c r="AS590" s="76"/>
    </row>
    <row r="591" spans="1:45">
      <c r="A591" s="36"/>
      <c r="B591" s="2" t="s">
        <v>86</v>
      </c>
      <c r="C591" s="34"/>
      <c r="D591" s="12" t="s">
        <v>441</v>
      </c>
      <c r="E591" s="12" t="s">
        <v>441</v>
      </c>
      <c r="F591" s="12" t="s">
        <v>441</v>
      </c>
      <c r="G591" s="1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5"/>
    </row>
    <row r="592" spans="1:45">
      <c r="A592" s="36"/>
      <c r="B592" s="2" t="s">
        <v>178</v>
      </c>
      <c r="C592" s="34"/>
      <c r="D592" s="12" t="s">
        <v>441</v>
      </c>
      <c r="E592" s="12" t="s">
        <v>441</v>
      </c>
      <c r="F592" s="12" t="s">
        <v>441</v>
      </c>
      <c r="G592" s="1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5"/>
    </row>
    <row r="593" spans="1:45">
      <c r="A593" s="36"/>
      <c r="B593" s="58" t="s">
        <v>179</v>
      </c>
      <c r="C593" s="59"/>
      <c r="D593" s="57" t="s">
        <v>180</v>
      </c>
      <c r="E593" s="57" t="s">
        <v>180</v>
      </c>
      <c r="F593" s="57" t="s">
        <v>180</v>
      </c>
      <c r="G593" s="1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5"/>
    </row>
    <row r="594" spans="1:45">
      <c r="B594" s="37"/>
      <c r="C594" s="19"/>
      <c r="D594" s="32"/>
      <c r="E594" s="32"/>
      <c r="F594" s="32"/>
      <c r="AS594" s="75"/>
    </row>
    <row r="595" spans="1:45" ht="15">
      <c r="B595" s="40" t="s">
        <v>408</v>
      </c>
      <c r="AS595" s="33" t="s">
        <v>181</v>
      </c>
    </row>
    <row r="596" spans="1:45" ht="15">
      <c r="A596" s="29" t="s">
        <v>29</v>
      </c>
      <c r="B596" s="17" t="s">
        <v>114</v>
      </c>
      <c r="C596" s="14" t="s">
        <v>115</v>
      </c>
      <c r="D596" s="15" t="s">
        <v>163</v>
      </c>
      <c r="E596" s="16" t="s">
        <v>163</v>
      </c>
      <c r="F596" s="16" t="s">
        <v>163</v>
      </c>
      <c r="G596" s="16" t="s">
        <v>163</v>
      </c>
      <c r="H596" s="11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164</v>
      </c>
      <c r="C597" s="7" t="s">
        <v>164</v>
      </c>
      <c r="D597" s="114" t="s">
        <v>166</v>
      </c>
      <c r="E597" s="115" t="s">
        <v>167</v>
      </c>
      <c r="F597" s="115" t="s">
        <v>168</v>
      </c>
      <c r="G597" s="115" t="s">
        <v>169</v>
      </c>
      <c r="H597" s="11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3</v>
      </c>
    </row>
    <row r="598" spans="1:45">
      <c r="A598" s="36"/>
      <c r="B598" s="18"/>
      <c r="C598" s="7"/>
      <c r="D598" s="8" t="s">
        <v>216</v>
      </c>
      <c r="E598" s="9" t="s">
        <v>217</v>
      </c>
      <c r="F598" s="9" t="s">
        <v>217</v>
      </c>
      <c r="G598" s="9" t="s">
        <v>216</v>
      </c>
      <c r="H598" s="11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</v>
      </c>
    </row>
    <row r="599" spans="1:45">
      <c r="A599" s="36"/>
      <c r="B599" s="18"/>
      <c r="C599" s="7"/>
      <c r="D599" s="30" t="s">
        <v>218</v>
      </c>
      <c r="E599" s="30" t="s">
        <v>219</v>
      </c>
      <c r="F599" s="30" t="s">
        <v>221</v>
      </c>
      <c r="G599" s="30" t="s">
        <v>221</v>
      </c>
      <c r="H599" s="11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2</v>
      </c>
    </row>
    <row r="600" spans="1:45">
      <c r="A600" s="36"/>
      <c r="B600" s="17">
        <v>1</v>
      </c>
      <c r="C600" s="13">
        <v>1</v>
      </c>
      <c r="D600" s="21" t="s">
        <v>174</v>
      </c>
      <c r="E600" s="21" t="s">
        <v>99</v>
      </c>
      <c r="F600" s="22">
        <v>0.32938906000000001</v>
      </c>
      <c r="G600" s="111" t="s">
        <v>111</v>
      </c>
      <c r="H600" s="11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3">
        <v>1</v>
      </c>
    </row>
    <row r="601" spans="1:45">
      <c r="A601" s="36"/>
      <c r="B601" s="18">
        <v>1</v>
      </c>
      <c r="C601" s="7">
        <v>2</v>
      </c>
      <c r="D601" s="9" t="s">
        <v>174</v>
      </c>
      <c r="E601" s="9" t="s">
        <v>99</v>
      </c>
      <c r="F601" s="24">
        <v>0.33077648999999998</v>
      </c>
      <c r="G601" s="112" t="s">
        <v>111</v>
      </c>
      <c r="H601" s="11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3">
        <v>8</v>
      </c>
    </row>
    <row r="602" spans="1:45">
      <c r="A602" s="36"/>
      <c r="B602" s="18">
        <v>1</v>
      </c>
      <c r="C602" s="7">
        <v>3</v>
      </c>
      <c r="D602" s="9" t="s">
        <v>174</v>
      </c>
      <c r="E602" s="9" t="s">
        <v>99</v>
      </c>
      <c r="F602" s="24">
        <v>0.31103380000000003</v>
      </c>
      <c r="G602" s="112" t="s">
        <v>111</v>
      </c>
      <c r="H602" s="11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3">
        <v>16</v>
      </c>
    </row>
    <row r="603" spans="1:45">
      <c r="A603" s="36"/>
      <c r="B603" s="18">
        <v>1</v>
      </c>
      <c r="C603" s="7">
        <v>4</v>
      </c>
      <c r="D603" s="9" t="s">
        <v>174</v>
      </c>
      <c r="E603" s="9" t="s">
        <v>99</v>
      </c>
      <c r="F603" s="24">
        <v>0.31616541000000004</v>
      </c>
      <c r="G603" s="112" t="s">
        <v>111</v>
      </c>
      <c r="H603" s="11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3">
        <v>0.31556655166666697</v>
      </c>
    </row>
    <row r="604" spans="1:45">
      <c r="A604" s="36"/>
      <c r="B604" s="18">
        <v>1</v>
      </c>
      <c r="C604" s="7">
        <v>5</v>
      </c>
      <c r="D604" s="9" t="s">
        <v>174</v>
      </c>
      <c r="E604" s="9" t="s">
        <v>99</v>
      </c>
      <c r="F604" s="9">
        <v>0.31367556000000008</v>
      </c>
      <c r="G604" s="112" t="s">
        <v>111</v>
      </c>
      <c r="H604" s="11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51</v>
      </c>
    </row>
    <row r="605" spans="1:45">
      <c r="A605" s="36"/>
      <c r="B605" s="18">
        <v>1</v>
      </c>
      <c r="C605" s="7">
        <v>6</v>
      </c>
      <c r="D605" s="9" t="s">
        <v>174</v>
      </c>
      <c r="E605" s="9" t="s">
        <v>99</v>
      </c>
      <c r="F605" s="9">
        <v>0.2923589900000001</v>
      </c>
      <c r="G605" s="112" t="s">
        <v>111</v>
      </c>
      <c r="H605" s="11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5"/>
    </row>
    <row r="606" spans="1:45">
      <c r="A606" s="36"/>
      <c r="B606" s="19" t="s">
        <v>175</v>
      </c>
      <c r="C606" s="11"/>
      <c r="D606" s="25" t="s">
        <v>441</v>
      </c>
      <c r="E606" s="25" t="s">
        <v>441</v>
      </c>
      <c r="F606" s="25">
        <v>0.31556655166666669</v>
      </c>
      <c r="G606" s="25" t="s">
        <v>441</v>
      </c>
      <c r="H606" s="11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5"/>
    </row>
    <row r="607" spans="1:45">
      <c r="A607" s="36"/>
      <c r="B607" s="2" t="s">
        <v>176</v>
      </c>
      <c r="C607" s="34"/>
      <c r="D607" s="10" t="s">
        <v>441</v>
      </c>
      <c r="E607" s="10" t="s">
        <v>441</v>
      </c>
      <c r="F607" s="10">
        <v>0.31492048500000003</v>
      </c>
      <c r="G607" s="10" t="s">
        <v>441</v>
      </c>
      <c r="H607" s="11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5"/>
    </row>
    <row r="608" spans="1:45">
      <c r="A608" s="36"/>
      <c r="B608" s="2" t="s">
        <v>177</v>
      </c>
      <c r="C608" s="34"/>
      <c r="D608" s="26" t="s">
        <v>441</v>
      </c>
      <c r="E608" s="26" t="s">
        <v>441</v>
      </c>
      <c r="F608" s="26">
        <v>1.4039054082803998E-2</v>
      </c>
      <c r="G608" s="26" t="s">
        <v>441</v>
      </c>
      <c r="H608" s="11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5"/>
    </row>
    <row r="609" spans="1:45">
      <c r="A609" s="36"/>
      <c r="B609" s="2" t="s">
        <v>86</v>
      </c>
      <c r="C609" s="34"/>
      <c r="D609" s="12" t="s">
        <v>441</v>
      </c>
      <c r="E609" s="12" t="s">
        <v>441</v>
      </c>
      <c r="F609" s="12">
        <v>4.4488409841463385E-2</v>
      </c>
      <c r="G609" s="12" t="s">
        <v>441</v>
      </c>
      <c r="H609" s="11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5"/>
    </row>
    <row r="610" spans="1:45">
      <c r="A610" s="36"/>
      <c r="B610" s="2" t="s">
        <v>178</v>
      </c>
      <c r="C610" s="34"/>
      <c r="D610" s="12" t="s">
        <v>441</v>
      </c>
      <c r="E610" s="12" t="s">
        <v>441</v>
      </c>
      <c r="F610" s="12">
        <v>-8.8817841970012523E-16</v>
      </c>
      <c r="G610" s="12" t="s">
        <v>441</v>
      </c>
      <c r="H610" s="11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5"/>
    </row>
    <row r="611" spans="1:45">
      <c r="A611" s="36"/>
      <c r="B611" s="58" t="s">
        <v>179</v>
      </c>
      <c r="C611" s="59"/>
      <c r="D611" s="57" t="s">
        <v>180</v>
      </c>
      <c r="E611" s="57" t="s">
        <v>180</v>
      </c>
      <c r="F611" s="57">
        <v>0.67</v>
      </c>
      <c r="G611" s="57">
        <v>0.67</v>
      </c>
      <c r="H611" s="11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5"/>
    </row>
    <row r="612" spans="1:45">
      <c r="B612" s="37"/>
      <c r="C612" s="19"/>
      <c r="D612" s="32"/>
      <c r="E612" s="32"/>
      <c r="F612" s="32"/>
      <c r="G612" s="32"/>
      <c r="AS612" s="75"/>
    </row>
    <row r="613" spans="1:45" ht="15">
      <c r="B613" s="40" t="s">
        <v>409</v>
      </c>
      <c r="AS613" s="33" t="s">
        <v>181</v>
      </c>
    </row>
    <row r="614" spans="1:45" ht="15">
      <c r="A614" s="29" t="s">
        <v>31</v>
      </c>
      <c r="B614" s="17" t="s">
        <v>114</v>
      </c>
      <c r="C614" s="14" t="s">
        <v>115</v>
      </c>
      <c r="D614" s="15" t="s">
        <v>163</v>
      </c>
      <c r="E614" s="11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164</v>
      </c>
      <c r="C615" s="7" t="s">
        <v>164</v>
      </c>
      <c r="D615" s="114" t="s">
        <v>168</v>
      </c>
      <c r="E615" s="11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3</v>
      </c>
    </row>
    <row r="616" spans="1:45">
      <c r="A616" s="36"/>
      <c r="B616" s="18"/>
      <c r="C616" s="7"/>
      <c r="D616" s="8" t="s">
        <v>217</v>
      </c>
      <c r="E616" s="116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2</v>
      </c>
    </row>
    <row r="617" spans="1:45">
      <c r="A617" s="36"/>
      <c r="B617" s="18"/>
      <c r="C617" s="7"/>
      <c r="D617" s="30" t="s">
        <v>221</v>
      </c>
      <c r="E617" s="116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2</v>
      </c>
    </row>
    <row r="618" spans="1:45">
      <c r="A618" s="36"/>
      <c r="B618" s="17">
        <v>1</v>
      </c>
      <c r="C618" s="13">
        <v>1</v>
      </c>
      <c r="D618" s="21">
        <v>6.7989186999999998</v>
      </c>
      <c r="E618" s="11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>
        <v>1</v>
      </c>
      <c r="C619" s="7">
        <v>2</v>
      </c>
      <c r="D619" s="9">
        <v>6.8752924999999996</v>
      </c>
      <c r="E619" s="11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>
        <v>22</v>
      </c>
    </row>
    <row r="620" spans="1:45">
      <c r="A620" s="36"/>
      <c r="B620" s="18">
        <v>1</v>
      </c>
      <c r="C620" s="7">
        <v>3</v>
      </c>
      <c r="D620" s="9">
        <v>6.7997003999999999</v>
      </c>
      <c r="E620" s="11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16</v>
      </c>
    </row>
    <row r="621" spans="1:45">
      <c r="A621" s="36"/>
      <c r="B621" s="18">
        <v>1</v>
      </c>
      <c r="C621" s="7">
        <v>4</v>
      </c>
      <c r="D621" s="9">
        <v>6.8370001</v>
      </c>
      <c r="E621" s="11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6.8374785999999999</v>
      </c>
    </row>
    <row r="622" spans="1:45">
      <c r="A622" s="36"/>
      <c r="B622" s="18">
        <v>1</v>
      </c>
      <c r="C622" s="7">
        <v>5</v>
      </c>
      <c r="D622" s="9">
        <v>6.8562395000000009</v>
      </c>
      <c r="E622" s="11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52</v>
      </c>
    </row>
    <row r="623" spans="1:45">
      <c r="A623" s="36"/>
      <c r="B623" s="18">
        <v>1</v>
      </c>
      <c r="C623" s="7">
        <v>6</v>
      </c>
      <c r="D623" s="9">
        <v>6.8577203999999998</v>
      </c>
      <c r="E623" s="11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5"/>
    </row>
    <row r="624" spans="1:45">
      <c r="A624" s="36"/>
      <c r="B624" s="19" t="s">
        <v>175</v>
      </c>
      <c r="C624" s="11"/>
      <c r="D624" s="25">
        <v>6.8374785999999999</v>
      </c>
      <c r="E624" s="11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5"/>
    </row>
    <row r="625" spans="1:45">
      <c r="A625" s="36"/>
      <c r="B625" s="2" t="s">
        <v>176</v>
      </c>
      <c r="C625" s="34"/>
      <c r="D625" s="10">
        <v>6.8466198000000009</v>
      </c>
      <c r="E625" s="11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5"/>
    </row>
    <row r="626" spans="1:45">
      <c r="A626" s="36"/>
      <c r="B626" s="2" t="s">
        <v>177</v>
      </c>
      <c r="C626" s="34"/>
      <c r="D626" s="26">
        <v>3.1955844894979775E-2</v>
      </c>
      <c r="E626" s="11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5"/>
    </row>
    <row r="627" spans="1:45">
      <c r="A627" s="36"/>
      <c r="B627" s="2" t="s">
        <v>86</v>
      </c>
      <c r="C627" s="34"/>
      <c r="D627" s="12">
        <v>4.6736299686524468E-3</v>
      </c>
      <c r="E627" s="11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5"/>
    </row>
    <row r="628" spans="1:45">
      <c r="A628" s="36"/>
      <c r="B628" s="2" t="s">
        <v>178</v>
      </c>
      <c r="C628" s="34"/>
      <c r="D628" s="12">
        <v>0</v>
      </c>
      <c r="E628" s="11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5"/>
    </row>
    <row r="629" spans="1:45">
      <c r="A629" s="36"/>
      <c r="B629" s="58" t="s">
        <v>179</v>
      </c>
      <c r="C629" s="59"/>
      <c r="D629" s="57" t="s">
        <v>180</v>
      </c>
      <c r="E629" s="11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5"/>
    </row>
    <row r="630" spans="1:45">
      <c r="B630" s="37"/>
      <c r="C630" s="19"/>
      <c r="D630" s="32"/>
      <c r="AS630" s="75"/>
    </row>
    <row r="631" spans="1:45" ht="15">
      <c r="B631" s="40" t="s">
        <v>410</v>
      </c>
      <c r="AS631" s="33" t="s">
        <v>181</v>
      </c>
    </row>
    <row r="632" spans="1:45" ht="15">
      <c r="A632" s="29" t="s">
        <v>34</v>
      </c>
      <c r="B632" s="17" t="s">
        <v>114</v>
      </c>
      <c r="C632" s="14" t="s">
        <v>115</v>
      </c>
      <c r="D632" s="15" t="s">
        <v>163</v>
      </c>
      <c r="E632" s="16" t="s">
        <v>163</v>
      </c>
      <c r="F632" s="16" t="s">
        <v>163</v>
      </c>
      <c r="G632" s="16" t="s">
        <v>163</v>
      </c>
      <c r="H632" s="11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164</v>
      </c>
      <c r="C633" s="7" t="s">
        <v>164</v>
      </c>
      <c r="D633" s="114" t="s">
        <v>166</v>
      </c>
      <c r="E633" s="115" t="s">
        <v>167</v>
      </c>
      <c r="F633" s="115" t="s">
        <v>186</v>
      </c>
      <c r="G633" s="115" t="s">
        <v>169</v>
      </c>
      <c r="H633" s="11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216</v>
      </c>
      <c r="E634" s="9" t="s">
        <v>217</v>
      </c>
      <c r="F634" s="9" t="s">
        <v>216</v>
      </c>
      <c r="G634" s="9" t="s">
        <v>216</v>
      </c>
      <c r="H634" s="11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 t="s">
        <v>218</v>
      </c>
      <c r="E635" s="30" t="s">
        <v>219</v>
      </c>
      <c r="F635" s="30" t="s">
        <v>220</v>
      </c>
      <c r="G635" s="30" t="s">
        <v>221</v>
      </c>
      <c r="H635" s="11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182" t="s">
        <v>174</v>
      </c>
      <c r="E636" s="182" t="s">
        <v>99</v>
      </c>
      <c r="F636" s="205">
        <v>84</v>
      </c>
      <c r="G636" s="182">
        <v>91.7</v>
      </c>
      <c r="H636" s="184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5"/>
      <c r="AD636" s="185"/>
      <c r="AE636" s="185"/>
      <c r="AF636" s="185"/>
      <c r="AG636" s="185"/>
      <c r="AH636" s="185"/>
      <c r="AI636" s="185"/>
      <c r="AJ636" s="185"/>
      <c r="AK636" s="185"/>
      <c r="AL636" s="185"/>
      <c r="AM636" s="185"/>
      <c r="AN636" s="185"/>
      <c r="AO636" s="185"/>
      <c r="AP636" s="185"/>
      <c r="AQ636" s="185"/>
      <c r="AR636" s="185"/>
      <c r="AS636" s="186">
        <v>1</v>
      </c>
    </row>
    <row r="637" spans="1:45">
      <c r="A637" s="36"/>
      <c r="B637" s="18">
        <v>1</v>
      </c>
      <c r="C637" s="7">
        <v>2</v>
      </c>
      <c r="D637" s="187" t="s">
        <v>174</v>
      </c>
      <c r="E637" s="187" t="s">
        <v>99</v>
      </c>
      <c r="F637" s="208">
        <v>85</v>
      </c>
      <c r="G637" s="187">
        <v>91.4</v>
      </c>
      <c r="H637" s="184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5"/>
      <c r="AD637" s="185"/>
      <c r="AE637" s="185"/>
      <c r="AF637" s="185"/>
      <c r="AG637" s="185"/>
      <c r="AH637" s="185"/>
      <c r="AI637" s="185"/>
      <c r="AJ637" s="185"/>
      <c r="AK637" s="185"/>
      <c r="AL637" s="185"/>
      <c r="AM637" s="185"/>
      <c r="AN637" s="185"/>
      <c r="AO637" s="185"/>
      <c r="AP637" s="185"/>
      <c r="AQ637" s="185"/>
      <c r="AR637" s="185"/>
      <c r="AS637" s="186">
        <v>9</v>
      </c>
    </row>
    <row r="638" spans="1:45">
      <c r="A638" s="36"/>
      <c r="B638" s="18">
        <v>1</v>
      </c>
      <c r="C638" s="7">
        <v>3</v>
      </c>
      <c r="D638" s="187" t="s">
        <v>174</v>
      </c>
      <c r="E638" s="187" t="s">
        <v>99</v>
      </c>
      <c r="F638" s="208">
        <v>88</v>
      </c>
      <c r="G638" s="187">
        <v>90.4</v>
      </c>
      <c r="H638" s="184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5"/>
      <c r="AD638" s="185"/>
      <c r="AE638" s="185"/>
      <c r="AF638" s="185"/>
      <c r="AG638" s="185"/>
      <c r="AH638" s="185"/>
      <c r="AI638" s="185"/>
      <c r="AJ638" s="185"/>
      <c r="AK638" s="185"/>
      <c r="AL638" s="185"/>
      <c r="AM638" s="185"/>
      <c r="AN638" s="185"/>
      <c r="AO638" s="185"/>
      <c r="AP638" s="185"/>
      <c r="AQ638" s="185"/>
      <c r="AR638" s="185"/>
      <c r="AS638" s="186">
        <v>16</v>
      </c>
    </row>
    <row r="639" spans="1:45">
      <c r="A639" s="36"/>
      <c r="B639" s="18">
        <v>1</v>
      </c>
      <c r="C639" s="7">
        <v>4</v>
      </c>
      <c r="D639" s="187" t="s">
        <v>174</v>
      </c>
      <c r="E639" s="187" t="s">
        <v>99</v>
      </c>
      <c r="F639" s="208">
        <v>86</v>
      </c>
      <c r="G639" s="187">
        <v>91.6</v>
      </c>
      <c r="H639" s="184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85"/>
      <c r="AF639" s="185"/>
      <c r="AG639" s="185"/>
      <c r="AH639" s="185"/>
      <c r="AI639" s="185"/>
      <c r="AJ639" s="185"/>
      <c r="AK639" s="185"/>
      <c r="AL639" s="185"/>
      <c r="AM639" s="185"/>
      <c r="AN639" s="185"/>
      <c r="AO639" s="185"/>
      <c r="AP639" s="185"/>
      <c r="AQ639" s="185"/>
      <c r="AR639" s="185"/>
      <c r="AS639" s="186">
        <v>87.408333333333303</v>
      </c>
    </row>
    <row r="640" spans="1:45">
      <c r="A640" s="36"/>
      <c r="B640" s="18">
        <v>1</v>
      </c>
      <c r="C640" s="7">
        <v>5</v>
      </c>
      <c r="D640" s="187" t="s">
        <v>174</v>
      </c>
      <c r="E640" s="187" t="s">
        <v>99</v>
      </c>
      <c r="F640" s="187">
        <v>78</v>
      </c>
      <c r="G640" s="187">
        <v>89.2</v>
      </c>
      <c r="H640" s="184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5"/>
      <c r="AD640" s="185"/>
      <c r="AE640" s="185"/>
      <c r="AF640" s="185"/>
      <c r="AG640" s="185"/>
      <c r="AH640" s="185"/>
      <c r="AI640" s="185"/>
      <c r="AJ640" s="185"/>
      <c r="AK640" s="185"/>
      <c r="AL640" s="185"/>
      <c r="AM640" s="185"/>
      <c r="AN640" s="185"/>
      <c r="AO640" s="185"/>
      <c r="AP640" s="185"/>
      <c r="AQ640" s="185"/>
      <c r="AR640" s="185"/>
      <c r="AS640" s="186">
        <v>53</v>
      </c>
    </row>
    <row r="641" spans="1:45">
      <c r="A641" s="36"/>
      <c r="B641" s="18">
        <v>1</v>
      </c>
      <c r="C641" s="7">
        <v>6</v>
      </c>
      <c r="D641" s="187" t="s">
        <v>174</v>
      </c>
      <c r="E641" s="187" t="s">
        <v>99</v>
      </c>
      <c r="F641" s="187">
        <v>83</v>
      </c>
      <c r="G641" s="187">
        <v>90.6</v>
      </c>
      <c r="H641" s="184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5"/>
      <c r="AD641" s="185"/>
      <c r="AE641" s="185"/>
      <c r="AF641" s="185"/>
      <c r="AG641" s="185"/>
      <c r="AH641" s="185"/>
      <c r="AI641" s="185"/>
      <c r="AJ641" s="185"/>
      <c r="AK641" s="185"/>
      <c r="AL641" s="185"/>
      <c r="AM641" s="185"/>
      <c r="AN641" s="185"/>
      <c r="AO641" s="185"/>
      <c r="AP641" s="185"/>
      <c r="AQ641" s="185"/>
      <c r="AR641" s="185"/>
      <c r="AS641" s="190"/>
    </row>
    <row r="642" spans="1:45">
      <c r="A642" s="36"/>
      <c r="B642" s="19" t="s">
        <v>175</v>
      </c>
      <c r="C642" s="11"/>
      <c r="D642" s="191" t="s">
        <v>441</v>
      </c>
      <c r="E642" s="191" t="s">
        <v>441</v>
      </c>
      <c r="F642" s="191">
        <v>84</v>
      </c>
      <c r="G642" s="191">
        <v>90.816666666666663</v>
      </c>
      <c r="H642" s="184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185"/>
      <c r="AM642" s="185"/>
      <c r="AN642" s="185"/>
      <c r="AO642" s="185"/>
      <c r="AP642" s="185"/>
      <c r="AQ642" s="185"/>
      <c r="AR642" s="185"/>
      <c r="AS642" s="190"/>
    </row>
    <row r="643" spans="1:45">
      <c r="A643" s="36"/>
      <c r="B643" s="2" t="s">
        <v>176</v>
      </c>
      <c r="C643" s="34"/>
      <c r="D643" s="192" t="s">
        <v>441</v>
      </c>
      <c r="E643" s="192" t="s">
        <v>441</v>
      </c>
      <c r="F643" s="192">
        <v>84.5</v>
      </c>
      <c r="G643" s="192">
        <v>91</v>
      </c>
      <c r="H643" s="184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185"/>
      <c r="AM643" s="185"/>
      <c r="AN643" s="185"/>
      <c r="AO643" s="185"/>
      <c r="AP643" s="185"/>
      <c r="AQ643" s="185"/>
      <c r="AR643" s="185"/>
      <c r="AS643" s="190"/>
    </row>
    <row r="644" spans="1:45">
      <c r="A644" s="36"/>
      <c r="B644" s="2" t="s">
        <v>177</v>
      </c>
      <c r="C644" s="34"/>
      <c r="D644" s="192" t="s">
        <v>441</v>
      </c>
      <c r="E644" s="192" t="s">
        <v>441</v>
      </c>
      <c r="F644" s="192">
        <v>3.40587727318528</v>
      </c>
      <c r="G644" s="192">
        <v>0.95585912490631419</v>
      </c>
      <c r="H644" s="184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90"/>
    </row>
    <row r="645" spans="1:45">
      <c r="A645" s="36"/>
      <c r="B645" s="2" t="s">
        <v>86</v>
      </c>
      <c r="C645" s="34"/>
      <c r="D645" s="12" t="s">
        <v>441</v>
      </c>
      <c r="E645" s="12" t="s">
        <v>441</v>
      </c>
      <c r="F645" s="12">
        <v>4.0546158014110475E-2</v>
      </c>
      <c r="G645" s="12">
        <v>1.0525150944095955E-2</v>
      </c>
      <c r="H645" s="11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5"/>
    </row>
    <row r="646" spans="1:45">
      <c r="A646" s="36"/>
      <c r="B646" s="2" t="s">
        <v>178</v>
      </c>
      <c r="C646" s="34"/>
      <c r="D646" s="12" t="s">
        <v>441</v>
      </c>
      <c r="E646" s="12" t="s">
        <v>441</v>
      </c>
      <c r="F646" s="12">
        <v>-3.8993231003908502E-2</v>
      </c>
      <c r="G646" s="12">
        <v>3.8993231003909168E-2</v>
      </c>
      <c r="H646" s="11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5"/>
    </row>
    <row r="647" spans="1:45">
      <c r="A647" s="36"/>
      <c r="B647" s="58" t="s">
        <v>179</v>
      </c>
      <c r="C647" s="59"/>
      <c r="D647" s="57" t="s">
        <v>180</v>
      </c>
      <c r="E647" s="57" t="s">
        <v>180</v>
      </c>
      <c r="F647" s="57">
        <v>0.67</v>
      </c>
      <c r="G647" s="57">
        <v>0.67</v>
      </c>
      <c r="H647" s="11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5"/>
    </row>
    <row r="648" spans="1:45">
      <c r="B648" s="37"/>
      <c r="C648" s="19"/>
      <c r="D648" s="32"/>
      <c r="E648" s="32"/>
      <c r="F648" s="32"/>
      <c r="G648" s="32"/>
      <c r="AS648" s="75"/>
    </row>
    <row r="649" spans="1:45" ht="15">
      <c r="B649" s="40" t="s">
        <v>349</v>
      </c>
      <c r="AS649" s="33" t="s">
        <v>181</v>
      </c>
    </row>
    <row r="650" spans="1:45" ht="15">
      <c r="A650" s="29" t="s">
        <v>58</v>
      </c>
      <c r="B650" s="17" t="s">
        <v>114</v>
      </c>
      <c r="C650" s="14" t="s">
        <v>115</v>
      </c>
      <c r="D650" s="15" t="s">
        <v>163</v>
      </c>
      <c r="E650" s="16" t="s">
        <v>163</v>
      </c>
      <c r="F650" s="16" t="s">
        <v>163</v>
      </c>
      <c r="G650" s="1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164</v>
      </c>
      <c r="C651" s="7" t="s">
        <v>164</v>
      </c>
      <c r="D651" s="114" t="s">
        <v>166</v>
      </c>
      <c r="E651" s="115" t="s">
        <v>167</v>
      </c>
      <c r="F651" s="115" t="s">
        <v>169</v>
      </c>
      <c r="G651" s="1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1</v>
      </c>
    </row>
    <row r="652" spans="1:45">
      <c r="A652" s="36"/>
      <c r="B652" s="18"/>
      <c r="C652" s="7"/>
      <c r="D652" s="8" t="s">
        <v>216</v>
      </c>
      <c r="E652" s="9" t="s">
        <v>216</v>
      </c>
      <c r="F652" s="9" t="s">
        <v>216</v>
      </c>
      <c r="G652" s="1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3</v>
      </c>
    </row>
    <row r="653" spans="1:45">
      <c r="A653" s="36"/>
      <c r="B653" s="18"/>
      <c r="C653" s="7"/>
      <c r="D653" s="30" t="s">
        <v>218</v>
      </c>
      <c r="E653" s="30" t="s">
        <v>219</v>
      </c>
      <c r="F653" s="30" t="s">
        <v>221</v>
      </c>
      <c r="G653" s="1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3</v>
      </c>
    </row>
    <row r="654" spans="1:45">
      <c r="A654" s="36"/>
      <c r="B654" s="17">
        <v>1</v>
      </c>
      <c r="C654" s="13">
        <v>1</v>
      </c>
      <c r="D654" s="193" t="s">
        <v>174</v>
      </c>
      <c r="E654" s="193" t="s">
        <v>99</v>
      </c>
      <c r="F654" s="194">
        <v>3.8100000000000002E-2</v>
      </c>
      <c r="G654" s="196"/>
      <c r="H654" s="197"/>
      <c r="I654" s="197"/>
      <c r="J654" s="197"/>
      <c r="K654" s="197"/>
      <c r="L654" s="197"/>
      <c r="M654" s="197"/>
      <c r="N654" s="197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  <c r="AA654" s="197"/>
      <c r="AB654" s="197"/>
      <c r="AC654" s="197"/>
      <c r="AD654" s="197"/>
      <c r="AE654" s="197"/>
      <c r="AF654" s="197"/>
      <c r="AG654" s="197"/>
      <c r="AH654" s="197"/>
      <c r="AI654" s="197"/>
      <c r="AJ654" s="197"/>
      <c r="AK654" s="197"/>
      <c r="AL654" s="197"/>
      <c r="AM654" s="197"/>
      <c r="AN654" s="197"/>
      <c r="AO654" s="197"/>
      <c r="AP654" s="197"/>
      <c r="AQ654" s="197"/>
      <c r="AR654" s="197"/>
      <c r="AS654" s="198">
        <v>1</v>
      </c>
    </row>
    <row r="655" spans="1:45">
      <c r="A655" s="36"/>
      <c r="B655" s="18">
        <v>1</v>
      </c>
      <c r="C655" s="7">
        <v>2</v>
      </c>
      <c r="D655" s="199" t="s">
        <v>174</v>
      </c>
      <c r="E655" s="199" t="s">
        <v>99</v>
      </c>
      <c r="F655" s="200">
        <v>3.8100000000000002E-2</v>
      </c>
      <c r="G655" s="196"/>
      <c r="H655" s="197"/>
      <c r="I655" s="197"/>
      <c r="J655" s="197"/>
      <c r="K655" s="197"/>
      <c r="L655" s="197"/>
      <c r="M655" s="197"/>
      <c r="N655" s="197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  <c r="AA655" s="197"/>
      <c r="AB655" s="197"/>
      <c r="AC655" s="197"/>
      <c r="AD655" s="197"/>
      <c r="AE655" s="197"/>
      <c r="AF655" s="197"/>
      <c r="AG655" s="197"/>
      <c r="AH655" s="197"/>
      <c r="AI655" s="197"/>
      <c r="AJ655" s="197"/>
      <c r="AK655" s="197"/>
      <c r="AL655" s="197"/>
      <c r="AM655" s="197"/>
      <c r="AN655" s="197"/>
      <c r="AO655" s="197"/>
      <c r="AP655" s="197"/>
      <c r="AQ655" s="197"/>
      <c r="AR655" s="197"/>
      <c r="AS655" s="198">
        <v>10</v>
      </c>
    </row>
    <row r="656" spans="1:45">
      <c r="A656" s="36"/>
      <c r="B656" s="18">
        <v>1</v>
      </c>
      <c r="C656" s="7">
        <v>3</v>
      </c>
      <c r="D656" s="199" t="s">
        <v>174</v>
      </c>
      <c r="E656" s="199" t="s">
        <v>99</v>
      </c>
      <c r="F656" s="200">
        <v>3.5500000000000004E-2</v>
      </c>
      <c r="G656" s="196"/>
      <c r="H656" s="197"/>
      <c r="I656" s="197"/>
      <c r="J656" s="197"/>
      <c r="K656" s="197"/>
      <c r="L656" s="197"/>
      <c r="M656" s="197"/>
      <c r="N656" s="197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  <c r="AA656" s="197"/>
      <c r="AB656" s="197"/>
      <c r="AC656" s="197"/>
      <c r="AD656" s="197"/>
      <c r="AE656" s="197"/>
      <c r="AF656" s="197"/>
      <c r="AG656" s="197"/>
      <c r="AH656" s="197"/>
      <c r="AI656" s="197"/>
      <c r="AJ656" s="197"/>
      <c r="AK656" s="197"/>
      <c r="AL656" s="197"/>
      <c r="AM656" s="197"/>
      <c r="AN656" s="197"/>
      <c r="AO656" s="197"/>
      <c r="AP656" s="197"/>
      <c r="AQ656" s="197"/>
      <c r="AR656" s="197"/>
      <c r="AS656" s="198">
        <v>16</v>
      </c>
    </row>
    <row r="657" spans="1:45">
      <c r="A657" s="36"/>
      <c r="B657" s="18">
        <v>1</v>
      </c>
      <c r="C657" s="7">
        <v>4</v>
      </c>
      <c r="D657" s="199" t="s">
        <v>174</v>
      </c>
      <c r="E657" s="199" t="s">
        <v>99</v>
      </c>
      <c r="F657" s="200">
        <v>3.8100000000000002E-2</v>
      </c>
      <c r="G657" s="196"/>
      <c r="H657" s="197"/>
      <c r="I657" s="197"/>
      <c r="J657" s="197"/>
      <c r="K657" s="197"/>
      <c r="L657" s="197"/>
      <c r="M657" s="197"/>
      <c r="N657" s="197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  <c r="AA657" s="197"/>
      <c r="AB657" s="197"/>
      <c r="AC657" s="197"/>
      <c r="AD657" s="197"/>
      <c r="AE657" s="197"/>
      <c r="AF657" s="197"/>
      <c r="AG657" s="197"/>
      <c r="AH657" s="197"/>
      <c r="AI657" s="197"/>
      <c r="AJ657" s="197"/>
      <c r="AK657" s="197"/>
      <c r="AL657" s="197"/>
      <c r="AM657" s="197"/>
      <c r="AN657" s="197"/>
      <c r="AO657" s="197"/>
      <c r="AP657" s="197"/>
      <c r="AQ657" s="197"/>
      <c r="AR657" s="197"/>
      <c r="AS657" s="198">
        <v>3.7083333333333302E-2</v>
      </c>
    </row>
    <row r="658" spans="1:45">
      <c r="A658" s="36"/>
      <c r="B658" s="18">
        <v>1</v>
      </c>
      <c r="C658" s="7">
        <v>5</v>
      </c>
      <c r="D658" s="199" t="s">
        <v>174</v>
      </c>
      <c r="E658" s="199" t="s">
        <v>99</v>
      </c>
      <c r="F658" s="199">
        <v>3.6000000000000004E-2</v>
      </c>
      <c r="G658" s="196"/>
      <c r="H658" s="197"/>
      <c r="I658" s="197"/>
      <c r="J658" s="197"/>
      <c r="K658" s="197"/>
      <c r="L658" s="197"/>
      <c r="M658" s="197"/>
      <c r="N658" s="197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  <c r="AA658" s="197"/>
      <c r="AB658" s="197"/>
      <c r="AC658" s="197"/>
      <c r="AD658" s="197"/>
      <c r="AE658" s="197"/>
      <c r="AF658" s="197"/>
      <c r="AG658" s="197"/>
      <c r="AH658" s="197"/>
      <c r="AI658" s="197"/>
      <c r="AJ658" s="197"/>
      <c r="AK658" s="197"/>
      <c r="AL658" s="197"/>
      <c r="AM658" s="197"/>
      <c r="AN658" s="197"/>
      <c r="AO658" s="197"/>
      <c r="AP658" s="197"/>
      <c r="AQ658" s="197"/>
      <c r="AR658" s="197"/>
      <c r="AS658" s="198">
        <v>54</v>
      </c>
    </row>
    <row r="659" spans="1:45">
      <c r="A659" s="36"/>
      <c r="B659" s="18">
        <v>1</v>
      </c>
      <c r="C659" s="7">
        <v>6</v>
      </c>
      <c r="D659" s="199" t="s">
        <v>174</v>
      </c>
      <c r="E659" s="199" t="s">
        <v>99</v>
      </c>
      <c r="F659" s="199">
        <v>3.6699999999999997E-2</v>
      </c>
      <c r="G659" s="196"/>
      <c r="H659" s="197"/>
      <c r="I659" s="197"/>
      <c r="J659" s="197"/>
      <c r="K659" s="197"/>
      <c r="L659" s="197"/>
      <c r="M659" s="197"/>
      <c r="N659" s="197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  <c r="AA659" s="197"/>
      <c r="AB659" s="197"/>
      <c r="AC659" s="197"/>
      <c r="AD659" s="197"/>
      <c r="AE659" s="197"/>
      <c r="AF659" s="197"/>
      <c r="AG659" s="197"/>
      <c r="AH659" s="197"/>
      <c r="AI659" s="197"/>
      <c r="AJ659" s="197"/>
      <c r="AK659" s="197"/>
      <c r="AL659" s="197"/>
      <c r="AM659" s="197"/>
      <c r="AN659" s="197"/>
      <c r="AO659" s="197"/>
      <c r="AP659" s="197"/>
      <c r="AQ659" s="197"/>
      <c r="AR659" s="197"/>
      <c r="AS659" s="76"/>
    </row>
    <row r="660" spans="1:45">
      <c r="A660" s="36"/>
      <c r="B660" s="19" t="s">
        <v>175</v>
      </c>
      <c r="C660" s="11"/>
      <c r="D660" s="204" t="s">
        <v>441</v>
      </c>
      <c r="E660" s="204" t="s">
        <v>441</v>
      </c>
      <c r="F660" s="204">
        <v>3.7083333333333336E-2</v>
      </c>
      <c r="G660" s="196"/>
      <c r="H660" s="197"/>
      <c r="I660" s="197"/>
      <c r="J660" s="197"/>
      <c r="K660" s="197"/>
      <c r="L660" s="197"/>
      <c r="M660" s="197"/>
      <c r="N660" s="197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  <c r="AA660" s="197"/>
      <c r="AB660" s="197"/>
      <c r="AC660" s="197"/>
      <c r="AD660" s="197"/>
      <c r="AE660" s="197"/>
      <c r="AF660" s="197"/>
      <c r="AG660" s="197"/>
      <c r="AH660" s="197"/>
      <c r="AI660" s="197"/>
      <c r="AJ660" s="197"/>
      <c r="AK660" s="197"/>
      <c r="AL660" s="197"/>
      <c r="AM660" s="197"/>
      <c r="AN660" s="197"/>
      <c r="AO660" s="197"/>
      <c r="AP660" s="197"/>
      <c r="AQ660" s="197"/>
      <c r="AR660" s="197"/>
      <c r="AS660" s="76"/>
    </row>
    <row r="661" spans="1:45">
      <c r="A661" s="36"/>
      <c r="B661" s="2" t="s">
        <v>176</v>
      </c>
      <c r="C661" s="34"/>
      <c r="D661" s="26" t="s">
        <v>441</v>
      </c>
      <c r="E661" s="26" t="s">
        <v>441</v>
      </c>
      <c r="F661" s="26">
        <v>3.7400000000000003E-2</v>
      </c>
      <c r="G661" s="196"/>
      <c r="H661" s="197"/>
      <c r="I661" s="197"/>
      <c r="J661" s="197"/>
      <c r="K661" s="197"/>
      <c r="L661" s="197"/>
      <c r="M661" s="197"/>
      <c r="N661" s="197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  <c r="AA661" s="197"/>
      <c r="AB661" s="197"/>
      <c r="AC661" s="197"/>
      <c r="AD661" s="197"/>
      <c r="AE661" s="197"/>
      <c r="AF661" s="197"/>
      <c r="AG661" s="197"/>
      <c r="AH661" s="197"/>
      <c r="AI661" s="197"/>
      <c r="AJ661" s="197"/>
      <c r="AK661" s="197"/>
      <c r="AL661" s="197"/>
      <c r="AM661" s="197"/>
      <c r="AN661" s="197"/>
      <c r="AO661" s="197"/>
      <c r="AP661" s="197"/>
      <c r="AQ661" s="197"/>
      <c r="AR661" s="197"/>
      <c r="AS661" s="76"/>
    </row>
    <row r="662" spans="1:45">
      <c r="A662" s="36"/>
      <c r="B662" s="2" t="s">
        <v>177</v>
      </c>
      <c r="C662" s="34"/>
      <c r="D662" s="26" t="s">
        <v>441</v>
      </c>
      <c r="E662" s="26" t="s">
        <v>441</v>
      </c>
      <c r="F662" s="26">
        <v>1.1771434350437782E-3</v>
      </c>
      <c r="G662" s="196"/>
      <c r="H662" s="197"/>
      <c r="I662" s="197"/>
      <c r="J662" s="197"/>
      <c r="K662" s="197"/>
      <c r="L662" s="197"/>
      <c r="M662" s="197"/>
      <c r="N662" s="197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  <c r="AA662" s="197"/>
      <c r="AB662" s="197"/>
      <c r="AC662" s="197"/>
      <c r="AD662" s="197"/>
      <c r="AE662" s="197"/>
      <c r="AF662" s="197"/>
      <c r="AG662" s="197"/>
      <c r="AH662" s="197"/>
      <c r="AI662" s="197"/>
      <c r="AJ662" s="197"/>
      <c r="AK662" s="197"/>
      <c r="AL662" s="197"/>
      <c r="AM662" s="197"/>
      <c r="AN662" s="197"/>
      <c r="AO662" s="197"/>
      <c r="AP662" s="197"/>
      <c r="AQ662" s="197"/>
      <c r="AR662" s="197"/>
      <c r="AS662" s="76"/>
    </row>
    <row r="663" spans="1:45">
      <c r="A663" s="36"/>
      <c r="B663" s="2" t="s">
        <v>86</v>
      </c>
      <c r="C663" s="34"/>
      <c r="D663" s="12" t="s">
        <v>441</v>
      </c>
      <c r="E663" s="12" t="s">
        <v>441</v>
      </c>
      <c r="F663" s="12">
        <v>3.174319375398952E-2</v>
      </c>
      <c r="G663" s="1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5"/>
    </row>
    <row r="664" spans="1:45">
      <c r="A664" s="36"/>
      <c r="B664" s="2" t="s">
        <v>178</v>
      </c>
      <c r="C664" s="34"/>
      <c r="D664" s="12" t="s">
        <v>441</v>
      </c>
      <c r="E664" s="12" t="s">
        <v>441</v>
      </c>
      <c r="F664" s="12">
        <v>8.8817841970012523E-16</v>
      </c>
      <c r="G664" s="1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5"/>
    </row>
    <row r="665" spans="1:45">
      <c r="A665" s="36"/>
      <c r="B665" s="58" t="s">
        <v>179</v>
      </c>
      <c r="C665" s="59"/>
      <c r="D665" s="57" t="s">
        <v>180</v>
      </c>
      <c r="E665" s="57" t="s">
        <v>180</v>
      </c>
      <c r="F665" s="57" t="s">
        <v>180</v>
      </c>
      <c r="G665" s="1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5"/>
    </row>
    <row r="666" spans="1:45">
      <c r="B666" s="37"/>
      <c r="C666" s="19"/>
      <c r="D666" s="32"/>
      <c r="E666" s="32"/>
      <c r="F666" s="32"/>
      <c r="AS666" s="75"/>
    </row>
    <row r="667" spans="1:45" ht="15">
      <c r="B667" s="40" t="s">
        <v>411</v>
      </c>
      <c r="AS667" s="33" t="s">
        <v>181</v>
      </c>
    </row>
    <row r="668" spans="1:45" ht="15">
      <c r="A668" s="29" t="s">
        <v>37</v>
      </c>
      <c r="B668" s="17" t="s">
        <v>114</v>
      </c>
      <c r="C668" s="14" t="s">
        <v>115</v>
      </c>
      <c r="D668" s="15" t="s">
        <v>163</v>
      </c>
      <c r="E668" s="16" t="s">
        <v>163</v>
      </c>
      <c r="F668" s="16" t="s">
        <v>163</v>
      </c>
      <c r="G668" s="16" t="s">
        <v>163</v>
      </c>
      <c r="H668" s="16" t="s">
        <v>163</v>
      </c>
      <c r="I668" s="11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164</v>
      </c>
      <c r="C669" s="7" t="s">
        <v>164</v>
      </c>
      <c r="D669" s="114" t="s">
        <v>166</v>
      </c>
      <c r="E669" s="115" t="s">
        <v>167</v>
      </c>
      <c r="F669" s="115" t="s">
        <v>186</v>
      </c>
      <c r="G669" s="115" t="s">
        <v>168</v>
      </c>
      <c r="H669" s="115" t="s">
        <v>169</v>
      </c>
      <c r="I669" s="11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1</v>
      </c>
    </row>
    <row r="670" spans="1:45">
      <c r="A670" s="36"/>
      <c r="B670" s="18"/>
      <c r="C670" s="7"/>
      <c r="D670" s="8" t="s">
        <v>216</v>
      </c>
      <c r="E670" s="9" t="s">
        <v>217</v>
      </c>
      <c r="F670" s="9" t="s">
        <v>216</v>
      </c>
      <c r="G670" s="9" t="s">
        <v>217</v>
      </c>
      <c r="H670" s="9" t="s">
        <v>216</v>
      </c>
      <c r="I670" s="11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2</v>
      </c>
    </row>
    <row r="671" spans="1:45">
      <c r="A671" s="36"/>
      <c r="B671" s="18"/>
      <c r="C671" s="7"/>
      <c r="D671" s="30" t="s">
        <v>218</v>
      </c>
      <c r="E671" s="30" t="s">
        <v>219</v>
      </c>
      <c r="F671" s="30" t="s">
        <v>220</v>
      </c>
      <c r="G671" s="30" t="s">
        <v>221</v>
      </c>
      <c r="H671" s="30" t="s">
        <v>221</v>
      </c>
      <c r="I671" s="11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2</v>
      </c>
    </row>
    <row r="672" spans="1:45">
      <c r="A672" s="36"/>
      <c r="B672" s="17">
        <v>1</v>
      </c>
      <c r="C672" s="13">
        <v>1</v>
      </c>
      <c r="D672" s="21" t="s">
        <v>174</v>
      </c>
      <c r="E672" s="21" t="s">
        <v>99</v>
      </c>
      <c r="F672" s="22">
        <v>0.29819999999999997</v>
      </c>
      <c r="G672" s="21">
        <v>7.2525999999999993</v>
      </c>
      <c r="H672" s="22" t="s">
        <v>222</v>
      </c>
      <c r="I672" s="11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3">
        <v>1</v>
      </c>
    </row>
    <row r="673" spans="1:45">
      <c r="A673" s="36"/>
      <c r="B673" s="18">
        <v>1</v>
      </c>
      <c r="C673" s="7">
        <v>2</v>
      </c>
      <c r="D673" s="9" t="s">
        <v>174</v>
      </c>
      <c r="E673" s="9" t="s">
        <v>99</v>
      </c>
      <c r="F673" s="24">
        <v>0.2873</v>
      </c>
      <c r="G673" s="9">
        <v>7.2965</v>
      </c>
      <c r="H673" s="24" t="s">
        <v>222</v>
      </c>
      <c r="I673" s="11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3">
        <v>54</v>
      </c>
    </row>
    <row r="674" spans="1:45">
      <c r="A674" s="36"/>
      <c r="B674" s="18">
        <v>1</v>
      </c>
      <c r="C674" s="7">
        <v>3</v>
      </c>
      <c r="D674" s="9" t="s">
        <v>174</v>
      </c>
      <c r="E674" s="9" t="s">
        <v>99</v>
      </c>
      <c r="F674" s="24">
        <v>0.26469999999999999</v>
      </c>
      <c r="G674" s="9">
        <v>7.2671000000000001</v>
      </c>
      <c r="H674" s="24" t="s">
        <v>222</v>
      </c>
      <c r="I674" s="11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16</v>
      </c>
    </row>
    <row r="675" spans="1:45">
      <c r="A675" s="36"/>
      <c r="B675" s="18">
        <v>1</v>
      </c>
      <c r="C675" s="7">
        <v>4</v>
      </c>
      <c r="D675" s="9" t="s">
        <v>174</v>
      </c>
      <c r="E675" s="9" t="s">
        <v>99</v>
      </c>
      <c r="F675" s="24">
        <v>0.28139999999999998</v>
      </c>
      <c r="G675" s="9">
        <v>7.2479000000000005</v>
      </c>
      <c r="H675" s="24" t="s">
        <v>222</v>
      </c>
      <c r="I675" s="11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>
        <v>3.7728999999999999</v>
      </c>
    </row>
    <row r="676" spans="1:45">
      <c r="A676" s="36"/>
      <c r="B676" s="18">
        <v>1</v>
      </c>
      <c r="C676" s="7">
        <v>5</v>
      </c>
      <c r="D676" s="9" t="s">
        <v>174</v>
      </c>
      <c r="E676" s="9" t="s">
        <v>99</v>
      </c>
      <c r="F676" s="9">
        <v>0.28320000000000001</v>
      </c>
      <c r="G676" s="9">
        <v>7.2413000000000007</v>
      </c>
      <c r="H676" s="9" t="s">
        <v>222</v>
      </c>
      <c r="I676" s="11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55</v>
      </c>
    </row>
    <row r="677" spans="1:45">
      <c r="A677" s="36"/>
      <c r="B677" s="18">
        <v>1</v>
      </c>
      <c r="C677" s="7">
        <v>6</v>
      </c>
      <c r="D677" s="9" t="s">
        <v>174</v>
      </c>
      <c r="E677" s="9" t="s">
        <v>99</v>
      </c>
      <c r="F677" s="9">
        <v>0.2994</v>
      </c>
      <c r="G677" s="9">
        <v>7.2552000000000003</v>
      </c>
      <c r="H677" s="9" t="s">
        <v>222</v>
      </c>
      <c r="I677" s="11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5"/>
    </row>
    <row r="678" spans="1:45">
      <c r="A678" s="36"/>
      <c r="B678" s="19" t="s">
        <v>175</v>
      </c>
      <c r="C678" s="11"/>
      <c r="D678" s="25" t="s">
        <v>441</v>
      </c>
      <c r="E678" s="25" t="s">
        <v>441</v>
      </c>
      <c r="F678" s="25">
        <v>0.2856999999999999</v>
      </c>
      <c r="G678" s="25">
        <v>7.2601000000000004</v>
      </c>
      <c r="H678" s="25" t="s">
        <v>441</v>
      </c>
      <c r="I678" s="11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5"/>
    </row>
    <row r="679" spans="1:45">
      <c r="A679" s="36"/>
      <c r="B679" s="2" t="s">
        <v>176</v>
      </c>
      <c r="C679" s="34"/>
      <c r="D679" s="10" t="s">
        <v>441</v>
      </c>
      <c r="E679" s="10" t="s">
        <v>441</v>
      </c>
      <c r="F679" s="10">
        <v>0.28525</v>
      </c>
      <c r="G679" s="10">
        <v>7.2538999999999998</v>
      </c>
      <c r="H679" s="10" t="s">
        <v>441</v>
      </c>
      <c r="I679" s="11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5"/>
    </row>
    <row r="680" spans="1:45">
      <c r="A680" s="36"/>
      <c r="B680" s="2" t="s">
        <v>177</v>
      </c>
      <c r="C680" s="34"/>
      <c r="D680" s="26" t="s">
        <v>441</v>
      </c>
      <c r="E680" s="26" t="s">
        <v>441</v>
      </c>
      <c r="F680" s="26">
        <v>1.2745509012981786E-2</v>
      </c>
      <c r="G680" s="26">
        <v>1.9781304304822622E-2</v>
      </c>
      <c r="H680" s="26" t="s">
        <v>441</v>
      </c>
      <c r="I680" s="11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5"/>
    </row>
    <row r="681" spans="1:45">
      <c r="A681" s="36"/>
      <c r="B681" s="2" t="s">
        <v>86</v>
      </c>
      <c r="C681" s="34"/>
      <c r="D681" s="12" t="s">
        <v>441</v>
      </c>
      <c r="E681" s="12" t="s">
        <v>441</v>
      </c>
      <c r="F681" s="12">
        <v>4.4611512121042321E-2</v>
      </c>
      <c r="G681" s="12">
        <v>2.7246600328952246E-3</v>
      </c>
      <c r="H681" s="12" t="s">
        <v>441</v>
      </c>
      <c r="I681" s="11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5"/>
    </row>
    <row r="682" spans="1:45">
      <c r="A682" s="36"/>
      <c r="B682" s="2" t="s">
        <v>178</v>
      </c>
      <c r="C682" s="34"/>
      <c r="D682" s="12" t="s">
        <v>441</v>
      </c>
      <c r="E682" s="12" t="s">
        <v>441</v>
      </c>
      <c r="F682" s="12">
        <v>-0.92427575604972301</v>
      </c>
      <c r="G682" s="12">
        <v>0.92427575604972323</v>
      </c>
      <c r="H682" s="12" t="s">
        <v>441</v>
      </c>
      <c r="I682" s="11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5"/>
    </row>
    <row r="683" spans="1:45">
      <c r="A683" s="36"/>
      <c r="B683" s="58" t="s">
        <v>179</v>
      </c>
      <c r="C683" s="59"/>
      <c r="D683" s="57" t="s">
        <v>180</v>
      </c>
      <c r="E683" s="57" t="s">
        <v>180</v>
      </c>
      <c r="F683" s="57">
        <v>0.67</v>
      </c>
      <c r="G683" s="57">
        <v>0.67</v>
      </c>
      <c r="H683" s="57" t="s">
        <v>180</v>
      </c>
      <c r="I683" s="11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5"/>
    </row>
    <row r="684" spans="1:45">
      <c r="B684" s="37"/>
      <c r="C684" s="19"/>
      <c r="D684" s="32"/>
      <c r="E684" s="32"/>
      <c r="F684" s="32"/>
      <c r="G684" s="32"/>
      <c r="H684" s="32"/>
      <c r="AS684" s="75"/>
    </row>
    <row r="685" spans="1:45" ht="15">
      <c r="B685" s="40" t="s">
        <v>412</v>
      </c>
      <c r="AS685" s="33" t="s">
        <v>181</v>
      </c>
    </row>
    <row r="686" spans="1:45" ht="15">
      <c r="A686" s="29" t="s">
        <v>40</v>
      </c>
      <c r="B686" s="17" t="s">
        <v>114</v>
      </c>
      <c r="C686" s="14" t="s">
        <v>115</v>
      </c>
      <c r="D686" s="15" t="s">
        <v>163</v>
      </c>
      <c r="E686" s="116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164</v>
      </c>
      <c r="C687" s="7" t="s">
        <v>164</v>
      </c>
      <c r="D687" s="114" t="s">
        <v>168</v>
      </c>
      <c r="E687" s="116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3</v>
      </c>
    </row>
    <row r="688" spans="1:45">
      <c r="A688" s="36"/>
      <c r="B688" s="18"/>
      <c r="C688" s="7"/>
      <c r="D688" s="8" t="s">
        <v>217</v>
      </c>
      <c r="E688" s="11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2</v>
      </c>
    </row>
    <row r="689" spans="1:45">
      <c r="A689" s="36"/>
      <c r="B689" s="18"/>
      <c r="C689" s="7"/>
      <c r="D689" s="30" t="s">
        <v>221</v>
      </c>
      <c r="E689" s="11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2</v>
      </c>
    </row>
    <row r="690" spans="1:45">
      <c r="A690" s="36"/>
      <c r="B690" s="17">
        <v>1</v>
      </c>
      <c r="C690" s="13">
        <v>1</v>
      </c>
      <c r="D690" s="21">
        <v>1.7584496999999999</v>
      </c>
      <c r="E690" s="11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>
        <v>1</v>
      </c>
      <c r="C691" s="7">
        <v>2</v>
      </c>
      <c r="D691" s="9">
        <v>1.7982952999999999</v>
      </c>
      <c r="E691" s="11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24</v>
      </c>
    </row>
    <row r="692" spans="1:45">
      <c r="A692" s="36"/>
      <c r="B692" s="18">
        <v>1</v>
      </c>
      <c r="C692" s="7">
        <v>3</v>
      </c>
      <c r="D692" s="9">
        <v>1.7343535000000001</v>
      </c>
      <c r="E692" s="11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16</v>
      </c>
    </row>
    <row r="693" spans="1:45">
      <c r="A693" s="36"/>
      <c r="B693" s="18">
        <v>1</v>
      </c>
      <c r="C693" s="7">
        <v>4</v>
      </c>
      <c r="D693" s="9">
        <v>1.772462</v>
      </c>
      <c r="E693" s="11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1.7678000166666701</v>
      </c>
    </row>
    <row r="694" spans="1:45">
      <c r="A694" s="36"/>
      <c r="B694" s="18">
        <v>1</v>
      </c>
      <c r="C694" s="7">
        <v>5</v>
      </c>
      <c r="D694" s="9">
        <v>1.7652942</v>
      </c>
      <c r="E694" s="11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56</v>
      </c>
    </row>
    <row r="695" spans="1:45">
      <c r="A695" s="36"/>
      <c r="B695" s="18">
        <v>1</v>
      </c>
      <c r="C695" s="7">
        <v>6</v>
      </c>
      <c r="D695" s="9">
        <v>1.7779454000000001</v>
      </c>
      <c r="E695" s="11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5"/>
    </row>
    <row r="696" spans="1:45">
      <c r="A696" s="36"/>
      <c r="B696" s="19" t="s">
        <v>175</v>
      </c>
      <c r="C696" s="11"/>
      <c r="D696" s="25">
        <v>1.7678000166666668</v>
      </c>
      <c r="E696" s="11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5"/>
    </row>
    <row r="697" spans="1:45">
      <c r="A697" s="36"/>
      <c r="B697" s="2" t="s">
        <v>176</v>
      </c>
      <c r="C697" s="34"/>
      <c r="D697" s="10">
        <v>1.7688781</v>
      </c>
      <c r="E697" s="11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5"/>
    </row>
    <row r="698" spans="1:45">
      <c r="A698" s="36"/>
      <c r="B698" s="2" t="s">
        <v>177</v>
      </c>
      <c r="C698" s="34"/>
      <c r="D698" s="26">
        <v>2.1293201794132913E-2</v>
      </c>
      <c r="E698" s="11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5"/>
    </row>
    <row r="699" spans="1:45">
      <c r="A699" s="36"/>
      <c r="B699" s="2" t="s">
        <v>86</v>
      </c>
      <c r="C699" s="34"/>
      <c r="D699" s="12">
        <v>1.2045028619404026E-2</v>
      </c>
      <c r="E699" s="11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5"/>
    </row>
    <row r="700" spans="1:45">
      <c r="A700" s="36"/>
      <c r="B700" s="2" t="s">
        <v>178</v>
      </c>
      <c r="C700" s="34"/>
      <c r="D700" s="12">
        <v>-1.8873791418627661E-15</v>
      </c>
      <c r="E700" s="11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5"/>
    </row>
    <row r="701" spans="1:45">
      <c r="A701" s="36"/>
      <c r="B701" s="58" t="s">
        <v>179</v>
      </c>
      <c r="C701" s="59"/>
      <c r="D701" s="57" t="s">
        <v>180</v>
      </c>
      <c r="E701" s="116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5"/>
    </row>
    <row r="702" spans="1:45">
      <c r="B702" s="37"/>
      <c r="C702" s="19"/>
      <c r="D702" s="32"/>
      <c r="AS702" s="75"/>
    </row>
    <row r="703" spans="1:45" ht="15">
      <c r="B703" s="40" t="s">
        <v>413</v>
      </c>
      <c r="AS703" s="33" t="s">
        <v>181</v>
      </c>
    </row>
    <row r="704" spans="1:45" ht="15">
      <c r="A704" s="29" t="s">
        <v>60</v>
      </c>
      <c r="B704" s="17" t="s">
        <v>114</v>
      </c>
      <c r="C704" s="14" t="s">
        <v>115</v>
      </c>
      <c r="D704" s="15" t="s">
        <v>163</v>
      </c>
      <c r="E704" s="16" t="s">
        <v>163</v>
      </c>
      <c r="F704" s="16" t="s">
        <v>163</v>
      </c>
      <c r="G704" s="16" t="s">
        <v>163</v>
      </c>
      <c r="H704" s="11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164</v>
      </c>
      <c r="C705" s="7" t="s">
        <v>164</v>
      </c>
      <c r="D705" s="114" t="s">
        <v>166</v>
      </c>
      <c r="E705" s="115" t="s">
        <v>167</v>
      </c>
      <c r="F705" s="115" t="s">
        <v>186</v>
      </c>
      <c r="G705" s="115" t="s">
        <v>169</v>
      </c>
      <c r="H705" s="11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1</v>
      </c>
    </row>
    <row r="706" spans="1:45">
      <c r="A706" s="36"/>
      <c r="B706" s="18"/>
      <c r="C706" s="7"/>
      <c r="D706" s="8" t="s">
        <v>216</v>
      </c>
      <c r="E706" s="9" t="s">
        <v>216</v>
      </c>
      <c r="F706" s="9" t="s">
        <v>216</v>
      </c>
      <c r="G706" s="9" t="s">
        <v>216</v>
      </c>
      <c r="H706" s="11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2</v>
      </c>
    </row>
    <row r="707" spans="1:45">
      <c r="A707" s="36"/>
      <c r="B707" s="18"/>
      <c r="C707" s="7"/>
      <c r="D707" s="30" t="s">
        <v>218</v>
      </c>
      <c r="E707" s="30" t="s">
        <v>219</v>
      </c>
      <c r="F707" s="30" t="s">
        <v>220</v>
      </c>
      <c r="G707" s="30" t="s">
        <v>221</v>
      </c>
      <c r="H707" s="11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2</v>
      </c>
    </row>
    <row r="708" spans="1:45">
      <c r="A708" s="36"/>
      <c r="B708" s="17">
        <v>1</v>
      </c>
      <c r="C708" s="13">
        <v>1</v>
      </c>
      <c r="D708" s="21" t="s">
        <v>174</v>
      </c>
      <c r="E708" s="21" t="s">
        <v>99</v>
      </c>
      <c r="F708" s="22">
        <v>18.189</v>
      </c>
      <c r="G708" s="21">
        <v>12.135</v>
      </c>
      <c r="H708" s="11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3">
        <v>1</v>
      </c>
    </row>
    <row r="709" spans="1:45">
      <c r="A709" s="36"/>
      <c r="B709" s="18">
        <v>1</v>
      </c>
      <c r="C709" s="7">
        <v>2</v>
      </c>
      <c r="D709" s="9" t="s">
        <v>174</v>
      </c>
      <c r="E709" s="9" t="s">
        <v>99</v>
      </c>
      <c r="F709" s="24">
        <v>18.263999999999999</v>
      </c>
      <c r="G709" s="9">
        <v>13.073</v>
      </c>
      <c r="H709" s="11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3">
        <v>51</v>
      </c>
    </row>
    <row r="710" spans="1:45">
      <c r="A710" s="36"/>
      <c r="B710" s="18">
        <v>1</v>
      </c>
      <c r="C710" s="7">
        <v>3</v>
      </c>
      <c r="D710" s="9" t="s">
        <v>174</v>
      </c>
      <c r="E710" s="9" t="s">
        <v>99</v>
      </c>
      <c r="F710" s="24">
        <v>19.168499999999998</v>
      </c>
      <c r="G710" s="9">
        <v>12.726000000000001</v>
      </c>
      <c r="H710" s="11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>
        <v>16</v>
      </c>
    </row>
    <row r="711" spans="1:45">
      <c r="A711" s="36"/>
      <c r="B711" s="18">
        <v>1</v>
      </c>
      <c r="C711" s="7">
        <v>4</v>
      </c>
      <c r="D711" s="9" t="s">
        <v>174</v>
      </c>
      <c r="E711" s="9" t="s">
        <v>99</v>
      </c>
      <c r="F711" s="24">
        <v>18.386500000000002</v>
      </c>
      <c r="G711" s="9">
        <v>12.347</v>
      </c>
      <c r="H711" s="11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15.4480416666667</v>
      </c>
    </row>
    <row r="712" spans="1:45">
      <c r="A712" s="36"/>
      <c r="B712" s="18">
        <v>1</v>
      </c>
      <c r="C712" s="7">
        <v>5</v>
      </c>
      <c r="D712" s="9" t="s">
        <v>174</v>
      </c>
      <c r="E712" s="9" t="s">
        <v>99</v>
      </c>
      <c r="F712" s="9">
        <v>18.007000000000001</v>
      </c>
      <c r="G712" s="9">
        <v>12.784999999999998</v>
      </c>
      <c r="H712" s="11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57</v>
      </c>
    </row>
    <row r="713" spans="1:45">
      <c r="A713" s="36"/>
      <c r="B713" s="18">
        <v>1</v>
      </c>
      <c r="C713" s="7">
        <v>6</v>
      </c>
      <c r="D713" s="9" t="s">
        <v>174</v>
      </c>
      <c r="E713" s="9" t="s">
        <v>99</v>
      </c>
      <c r="F713" s="9">
        <v>18.122499999999999</v>
      </c>
      <c r="G713" s="9">
        <v>12.173</v>
      </c>
      <c r="H713" s="11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5"/>
    </row>
    <row r="714" spans="1:45">
      <c r="A714" s="36"/>
      <c r="B714" s="19" t="s">
        <v>175</v>
      </c>
      <c r="C714" s="11"/>
      <c r="D714" s="25" t="s">
        <v>441</v>
      </c>
      <c r="E714" s="25" t="s">
        <v>441</v>
      </c>
      <c r="F714" s="25">
        <v>18.356249999999999</v>
      </c>
      <c r="G714" s="25">
        <v>12.539833333333332</v>
      </c>
      <c r="H714" s="11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5"/>
    </row>
    <row r="715" spans="1:45">
      <c r="A715" s="36"/>
      <c r="B715" s="2" t="s">
        <v>176</v>
      </c>
      <c r="C715" s="34"/>
      <c r="D715" s="10" t="s">
        <v>441</v>
      </c>
      <c r="E715" s="10" t="s">
        <v>441</v>
      </c>
      <c r="F715" s="10">
        <v>18.226500000000001</v>
      </c>
      <c r="G715" s="10">
        <v>12.5365</v>
      </c>
      <c r="H715" s="11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5"/>
    </row>
    <row r="716" spans="1:45">
      <c r="A716" s="36"/>
      <c r="B716" s="2" t="s">
        <v>177</v>
      </c>
      <c r="C716" s="34"/>
      <c r="D716" s="26" t="s">
        <v>441</v>
      </c>
      <c r="E716" s="26" t="s">
        <v>441</v>
      </c>
      <c r="F716" s="26">
        <v>0.41803405961715528</v>
      </c>
      <c r="G716" s="26">
        <v>0.37806688120842685</v>
      </c>
      <c r="H716" s="11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5"/>
    </row>
    <row r="717" spans="1:45">
      <c r="A717" s="36"/>
      <c r="B717" s="2" t="s">
        <v>86</v>
      </c>
      <c r="C717" s="34"/>
      <c r="D717" s="12" t="s">
        <v>441</v>
      </c>
      <c r="E717" s="12" t="s">
        <v>441</v>
      </c>
      <c r="F717" s="12">
        <v>2.2773391058476283E-2</v>
      </c>
      <c r="G717" s="12">
        <v>3.0149274807620533E-2</v>
      </c>
      <c r="H717" s="11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5"/>
    </row>
    <row r="718" spans="1:45">
      <c r="A718" s="36"/>
      <c r="B718" s="2" t="s">
        <v>178</v>
      </c>
      <c r="C718" s="34"/>
      <c r="D718" s="12" t="s">
        <v>441</v>
      </c>
      <c r="E718" s="12" t="s">
        <v>441</v>
      </c>
      <c r="F718" s="12">
        <v>0.18825741126841589</v>
      </c>
      <c r="G718" s="12">
        <v>-0.18825741126842044</v>
      </c>
      <c r="H718" s="11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5"/>
    </row>
    <row r="719" spans="1:45">
      <c r="A719" s="36"/>
      <c r="B719" s="58" t="s">
        <v>179</v>
      </c>
      <c r="C719" s="59"/>
      <c r="D719" s="57" t="s">
        <v>180</v>
      </c>
      <c r="E719" s="57" t="s">
        <v>180</v>
      </c>
      <c r="F719" s="57">
        <v>0.67</v>
      </c>
      <c r="G719" s="57">
        <v>0.67</v>
      </c>
      <c r="H719" s="11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5"/>
    </row>
    <row r="720" spans="1:45">
      <c r="B720" s="37"/>
      <c r="C720" s="19"/>
      <c r="D720" s="32"/>
      <c r="E720" s="32"/>
      <c r="F720" s="32"/>
      <c r="G720" s="32"/>
      <c r="AS720" s="75"/>
    </row>
    <row r="721" spans="1:45" ht="15">
      <c r="B721" s="40" t="s">
        <v>414</v>
      </c>
      <c r="AS721" s="33" t="s">
        <v>181</v>
      </c>
    </row>
    <row r="722" spans="1:45" ht="15">
      <c r="A722" s="29" t="s">
        <v>6</v>
      </c>
      <c r="B722" s="17" t="s">
        <v>114</v>
      </c>
      <c r="C722" s="14" t="s">
        <v>115</v>
      </c>
      <c r="D722" s="15" t="s">
        <v>163</v>
      </c>
      <c r="E722" s="16" t="s">
        <v>163</v>
      </c>
      <c r="F722" s="16" t="s">
        <v>163</v>
      </c>
      <c r="G722" s="16" t="s">
        <v>163</v>
      </c>
      <c r="H722" s="16" t="s">
        <v>163</v>
      </c>
      <c r="I722" s="11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164</v>
      </c>
      <c r="C723" s="7" t="s">
        <v>164</v>
      </c>
      <c r="D723" s="114" t="s">
        <v>166</v>
      </c>
      <c r="E723" s="115" t="s">
        <v>167</v>
      </c>
      <c r="F723" s="115" t="s">
        <v>186</v>
      </c>
      <c r="G723" s="115" t="s">
        <v>168</v>
      </c>
      <c r="H723" s="115" t="s">
        <v>169</v>
      </c>
      <c r="I723" s="11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3</v>
      </c>
    </row>
    <row r="724" spans="1:45">
      <c r="A724" s="36"/>
      <c r="B724" s="18"/>
      <c r="C724" s="7"/>
      <c r="D724" s="8" t="s">
        <v>216</v>
      </c>
      <c r="E724" s="9" t="s">
        <v>217</v>
      </c>
      <c r="F724" s="9" t="s">
        <v>216</v>
      </c>
      <c r="G724" s="9" t="s">
        <v>217</v>
      </c>
      <c r="H724" s="9" t="s">
        <v>216</v>
      </c>
      <c r="I724" s="11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0</v>
      </c>
    </row>
    <row r="725" spans="1:45">
      <c r="A725" s="36"/>
      <c r="B725" s="18"/>
      <c r="C725" s="7"/>
      <c r="D725" s="30" t="s">
        <v>218</v>
      </c>
      <c r="E725" s="30" t="s">
        <v>219</v>
      </c>
      <c r="F725" s="30" t="s">
        <v>220</v>
      </c>
      <c r="G725" s="30" t="s">
        <v>221</v>
      </c>
      <c r="H725" s="30" t="s">
        <v>221</v>
      </c>
      <c r="I725" s="11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0</v>
      </c>
    </row>
    <row r="726" spans="1:45">
      <c r="A726" s="36"/>
      <c r="B726" s="17">
        <v>1</v>
      </c>
      <c r="C726" s="13">
        <v>1</v>
      </c>
      <c r="D726" s="182" t="s">
        <v>174</v>
      </c>
      <c r="E726" s="182" t="s">
        <v>99</v>
      </c>
      <c r="F726" s="205">
        <v>3975.0000000000005</v>
      </c>
      <c r="G726" s="182">
        <v>4178.0879999999997</v>
      </c>
      <c r="H726" s="205" t="s">
        <v>223</v>
      </c>
      <c r="I726" s="184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  <c r="U726" s="185"/>
      <c r="V726" s="185"/>
      <c r="W726" s="185"/>
      <c r="X726" s="185"/>
      <c r="Y726" s="185"/>
      <c r="Z726" s="185"/>
      <c r="AA726" s="185"/>
      <c r="AB726" s="185"/>
      <c r="AC726" s="185"/>
      <c r="AD726" s="185"/>
      <c r="AE726" s="185"/>
      <c r="AF726" s="185"/>
      <c r="AG726" s="185"/>
      <c r="AH726" s="185"/>
      <c r="AI726" s="185"/>
      <c r="AJ726" s="185"/>
      <c r="AK726" s="185"/>
      <c r="AL726" s="185"/>
      <c r="AM726" s="185"/>
      <c r="AN726" s="185"/>
      <c r="AO726" s="185"/>
      <c r="AP726" s="185"/>
      <c r="AQ726" s="185"/>
      <c r="AR726" s="185"/>
      <c r="AS726" s="186">
        <v>1</v>
      </c>
    </row>
    <row r="727" spans="1:45">
      <c r="A727" s="36"/>
      <c r="B727" s="18">
        <v>1</v>
      </c>
      <c r="C727" s="7">
        <v>2</v>
      </c>
      <c r="D727" s="187" t="s">
        <v>174</v>
      </c>
      <c r="E727" s="187" t="s">
        <v>99</v>
      </c>
      <c r="F727" s="208">
        <v>4001</v>
      </c>
      <c r="G727" s="187">
        <v>4170.7520000000004</v>
      </c>
      <c r="H727" s="208" t="s">
        <v>223</v>
      </c>
      <c r="I727" s="184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185"/>
      <c r="AM727" s="185"/>
      <c r="AN727" s="185"/>
      <c r="AO727" s="185"/>
      <c r="AP727" s="185"/>
      <c r="AQ727" s="185"/>
      <c r="AR727" s="185"/>
      <c r="AS727" s="186">
        <v>13</v>
      </c>
    </row>
    <row r="728" spans="1:45">
      <c r="A728" s="36"/>
      <c r="B728" s="18">
        <v>1</v>
      </c>
      <c r="C728" s="7">
        <v>3</v>
      </c>
      <c r="D728" s="187" t="s">
        <v>174</v>
      </c>
      <c r="E728" s="187" t="s">
        <v>99</v>
      </c>
      <c r="F728" s="208">
        <v>4170</v>
      </c>
      <c r="G728" s="187">
        <v>4132.7359999999999</v>
      </c>
      <c r="H728" s="208" t="s">
        <v>223</v>
      </c>
      <c r="I728" s="184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  <c r="U728" s="185"/>
      <c r="V728" s="185"/>
      <c r="W728" s="185"/>
      <c r="X728" s="185"/>
      <c r="Y728" s="185"/>
      <c r="Z728" s="185"/>
      <c r="AA728" s="185"/>
      <c r="AB728" s="185"/>
      <c r="AC728" s="185"/>
      <c r="AD728" s="185"/>
      <c r="AE728" s="185"/>
      <c r="AF728" s="185"/>
      <c r="AG728" s="185"/>
      <c r="AH728" s="185"/>
      <c r="AI728" s="185"/>
      <c r="AJ728" s="185"/>
      <c r="AK728" s="185"/>
      <c r="AL728" s="185"/>
      <c r="AM728" s="185"/>
      <c r="AN728" s="185"/>
      <c r="AO728" s="185"/>
      <c r="AP728" s="185"/>
      <c r="AQ728" s="185"/>
      <c r="AR728" s="185"/>
      <c r="AS728" s="186">
        <v>16</v>
      </c>
    </row>
    <row r="729" spans="1:45">
      <c r="A729" s="36"/>
      <c r="B729" s="18">
        <v>1</v>
      </c>
      <c r="C729" s="7">
        <v>4</v>
      </c>
      <c r="D729" s="187" t="s">
        <v>174</v>
      </c>
      <c r="E729" s="187" t="s">
        <v>99</v>
      </c>
      <c r="F729" s="208">
        <v>3995.0000000000005</v>
      </c>
      <c r="G729" s="187">
        <v>4187.9319999999998</v>
      </c>
      <c r="H729" s="208" t="s">
        <v>223</v>
      </c>
      <c r="I729" s="184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  <c r="U729" s="185"/>
      <c r="V729" s="185"/>
      <c r="W729" s="185"/>
      <c r="X729" s="185"/>
      <c r="Y729" s="185"/>
      <c r="Z729" s="185"/>
      <c r="AA729" s="185"/>
      <c r="AB729" s="185"/>
      <c r="AC729" s="185"/>
      <c r="AD729" s="185"/>
      <c r="AE729" s="185"/>
      <c r="AF729" s="185"/>
      <c r="AG729" s="185"/>
      <c r="AH729" s="185"/>
      <c r="AI729" s="185"/>
      <c r="AJ729" s="185"/>
      <c r="AK729" s="185"/>
      <c r="AL729" s="185"/>
      <c r="AM729" s="185"/>
      <c r="AN729" s="185"/>
      <c r="AO729" s="185"/>
      <c r="AP729" s="185"/>
      <c r="AQ729" s="185"/>
      <c r="AR729" s="185"/>
      <c r="AS729" s="186">
        <v>4055.3816666666698</v>
      </c>
    </row>
    <row r="730" spans="1:45">
      <c r="A730" s="36"/>
      <c r="B730" s="18">
        <v>1</v>
      </c>
      <c r="C730" s="7">
        <v>5</v>
      </c>
      <c r="D730" s="187" t="s">
        <v>174</v>
      </c>
      <c r="E730" s="187" t="s">
        <v>99</v>
      </c>
      <c r="F730" s="187">
        <v>3660</v>
      </c>
      <c r="G730" s="187">
        <v>4189.3200000000006</v>
      </c>
      <c r="H730" s="187" t="s">
        <v>223</v>
      </c>
      <c r="I730" s="184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185"/>
      <c r="AM730" s="185"/>
      <c r="AN730" s="185"/>
      <c r="AO730" s="185"/>
      <c r="AP730" s="185"/>
      <c r="AQ730" s="185"/>
      <c r="AR730" s="185"/>
      <c r="AS730" s="186">
        <v>38</v>
      </c>
    </row>
    <row r="731" spans="1:45">
      <c r="A731" s="36"/>
      <c r="B731" s="18">
        <v>1</v>
      </c>
      <c r="C731" s="7">
        <v>6</v>
      </c>
      <c r="D731" s="187" t="s">
        <v>174</v>
      </c>
      <c r="E731" s="187" t="s">
        <v>99</v>
      </c>
      <c r="F731" s="187">
        <v>3880</v>
      </c>
      <c r="G731" s="187">
        <v>4124.7520000000004</v>
      </c>
      <c r="H731" s="187" t="s">
        <v>223</v>
      </c>
      <c r="I731" s="184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  <c r="U731" s="185"/>
      <c r="V731" s="185"/>
      <c r="W731" s="185"/>
      <c r="X731" s="185"/>
      <c r="Y731" s="185"/>
      <c r="Z731" s="185"/>
      <c r="AA731" s="185"/>
      <c r="AB731" s="185"/>
      <c r="AC731" s="185"/>
      <c r="AD731" s="185"/>
      <c r="AE731" s="185"/>
      <c r="AF731" s="185"/>
      <c r="AG731" s="185"/>
      <c r="AH731" s="185"/>
      <c r="AI731" s="185"/>
      <c r="AJ731" s="185"/>
      <c r="AK731" s="185"/>
      <c r="AL731" s="185"/>
      <c r="AM731" s="185"/>
      <c r="AN731" s="185"/>
      <c r="AO731" s="185"/>
      <c r="AP731" s="185"/>
      <c r="AQ731" s="185"/>
      <c r="AR731" s="185"/>
      <c r="AS731" s="190"/>
    </row>
    <row r="732" spans="1:45">
      <c r="A732" s="36"/>
      <c r="B732" s="19" t="s">
        <v>175</v>
      </c>
      <c r="C732" s="11"/>
      <c r="D732" s="191" t="s">
        <v>441</v>
      </c>
      <c r="E732" s="191" t="s">
        <v>441</v>
      </c>
      <c r="F732" s="191">
        <v>3946.8333333333335</v>
      </c>
      <c r="G732" s="191">
        <v>4163.93</v>
      </c>
      <c r="H732" s="191" t="s">
        <v>441</v>
      </c>
      <c r="I732" s="184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5"/>
      <c r="AD732" s="185"/>
      <c r="AE732" s="185"/>
      <c r="AF732" s="185"/>
      <c r="AG732" s="185"/>
      <c r="AH732" s="185"/>
      <c r="AI732" s="185"/>
      <c r="AJ732" s="185"/>
      <c r="AK732" s="185"/>
      <c r="AL732" s="185"/>
      <c r="AM732" s="185"/>
      <c r="AN732" s="185"/>
      <c r="AO732" s="185"/>
      <c r="AP732" s="185"/>
      <c r="AQ732" s="185"/>
      <c r="AR732" s="185"/>
      <c r="AS732" s="190"/>
    </row>
    <row r="733" spans="1:45">
      <c r="A733" s="36"/>
      <c r="B733" s="2" t="s">
        <v>176</v>
      </c>
      <c r="C733" s="34"/>
      <c r="D733" s="192" t="s">
        <v>441</v>
      </c>
      <c r="E733" s="192" t="s">
        <v>441</v>
      </c>
      <c r="F733" s="192">
        <v>3985.0000000000005</v>
      </c>
      <c r="G733" s="192">
        <v>4174.42</v>
      </c>
      <c r="H733" s="192" t="s">
        <v>441</v>
      </c>
      <c r="I733" s="184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185"/>
      <c r="AM733" s="185"/>
      <c r="AN733" s="185"/>
      <c r="AO733" s="185"/>
      <c r="AP733" s="185"/>
      <c r="AQ733" s="185"/>
      <c r="AR733" s="185"/>
      <c r="AS733" s="190"/>
    </row>
    <row r="734" spans="1:45">
      <c r="A734" s="36"/>
      <c r="B734" s="2" t="s">
        <v>177</v>
      </c>
      <c r="C734" s="34"/>
      <c r="D734" s="192" t="s">
        <v>441</v>
      </c>
      <c r="E734" s="192" t="s">
        <v>441</v>
      </c>
      <c r="F734" s="192">
        <v>168.87322661294382</v>
      </c>
      <c r="G734" s="192">
        <v>28.198290983674863</v>
      </c>
      <c r="H734" s="192" t="s">
        <v>441</v>
      </c>
      <c r="I734" s="184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  <c r="AM734" s="185"/>
      <c r="AN734" s="185"/>
      <c r="AO734" s="185"/>
      <c r="AP734" s="185"/>
      <c r="AQ734" s="185"/>
      <c r="AR734" s="185"/>
      <c r="AS734" s="190"/>
    </row>
    <row r="735" spans="1:45">
      <c r="A735" s="36"/>
      <c r="B735" s="2" t="s">
        <v>86</v>
      </c>
      <c r="C735" s="34"/>
      <c r="D735" s="12" t="s">
        <v>441</v>
      </c>
      <c r="E735" s="12" t="s">
        <v>441</v>
      </c>
      <c r="F735" s="12">
        <v>4.2787017426530252E-2</v>
      </c>
      <c r="G735" s="12">
        <v>6.7720377104501898E-3</v>
      </c>
      <c r="H735" s="12" t="s">
        <v>441</v>
      </c>
      <c r="I735" s="11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5"/>
    </row>
    <row r="736" spans="1:45">
      <c r="A736" s="36"/>
      <c r="B736" s="2" t="s">
        <v>178</v>
      </c>
      <c r="C736" s="34"/>
      <c r="D736" s="12" t="s">
        <v>441</v>
      </c>
      <c r="E736" s="12" t="s">
        <v>441</v>
      </c>
      <c r="F736" s="12">
        <v>-2.6766490124851328E-2</v>
      </c>
      <c r="G736" s="12">
        <v>2.6766490124849884E-2</v>
      </c>
      <c r="H736" s="12" t="s">
        <v>441</v>
      </c>
      <c r="I736" s="11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5"/>
    </row>
    <row r="737" spans="1:45">
      <c r="A737" s="36"/>
      <c r="B737" s="58" t="s">
        <v>179</v>
      </c>
      <c r="C737" s="59"/>
      <c r="D737" s="57" t="s">
        <v>180</v>
      </c>
      <c r="E737" s="57" t="s">
        <v>180</v>
      </c>
      <c r="F737" s="57">
        <v>0.67</v>
      </c>
      <c r="G737" s="57">
        <v>0.67</v>
      </c>
      <c r="H737" s="57" t="s">
        <v>180</v>
      </c>
      <c r="I737" s="11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5"/>
    </row>
    <row r="738" spans="1:45">
      <c r="B738" s="37"/>
      <c r="C738" s="19"/>
      <c r="D738" s="32"/>
      <c r="E738" s="32"/>
      <c r="F738" s="32"/>
      <c r="G738" s="32"/>
      <c r="H738" s="32"/>
      <c r="AS738" s="75"/>
    </row>
    <row r="739" spans="1:45" ht="15">
      <c r="B739" s="40" t="s">
        <v>415</v>
      </c>
      <c r="AS739" s="33" t="s">
        <v>181</v>
      </c>
    </row>
    <row r="740" spans="1:45" ht="15">
      <c r="A740" s="29" t="s">
        <v>9</v>
      </c>
      <c r="B740" s="17" t="s">
        <v>114</v>
      </c>
      <c r="C740" s="14" t="s">
        <v>115</v>
      </c>
      <c r="D740" s="15" t="s">
        <v>163</v>
      </c>
      <c r="E740" s="16" t="s">
        <v>163</v>
      </c>
      <c r="F740" s="16" t="s">
        <v>163</v>
      </c>
      <c r="G740" s="16" t="s">
        <v>163</v>
      </c>
      <c r="H740" s="11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164</v>
      </c>
      <c r="C741" s="7" t="s">
        <v>164</v>
      </c>
      <c r="D741" s="114" t="s">
        <v>166</v>
      </c>
      <c r="E741" s="115" t="s">
        <v>167</v>
      </c>
      <c r="F741" s="115" t="s">
        <v>168</v>
      </c>
      <c r="G741" s="115" t="s">
        <v>169</v>
      </c>
      <c r="H741" s="11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3</v>
      </c>
    </row>
    <row r="742" spans="1:45">
      <c r="A742" s="36"/>
      <c r="B742" s="18"/>
      <c r="C742" s="7"/>
      <c r="D742" s="8" t="s">
        <v>216</v>
      </c>
      <c r="E742" s="9" t="s">
        <v>217</v>
      </c>
      <c r="F742" s="9" t="s">
        <v>217</v>
      </c>
      <c r="G742" s="9" t="s">
        <v>216</v>
      </c>
      <c r="H742" s="11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2</v>
      </c>
    </row>
    <row r="743" spans="1:45">
      <c r="A743" s="36"/>
      <c r="B743" s="18"/>
      <c r="C743" s="7"/>
      <c r="D743" s="30" t="s">
        <v>218</v>
      </c>
      <c r="E743" s="30" t="s">
        <v>219</v>
      </c>
      <c r="F743" s="30" t="s">
        <v>221</v>
      </c>
      <c r="G743" s="30" t="s">
        <v>221</v>
      </c>
      <c r="H743" s="11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2</v>
      </c>
    </row>
    <row r="744" spans="1:45">
      <c r="A744" s="36"/>
      <c r="B744" s="17">
        <v>1</v>
      </c>
      <c r="C744" s="13">
        <v>1</v>
      </c>
      <c r="D744" s="21" t="s">
        <v>174</v>
      </c>
      <c r="E744" s="21" t="s">
        <v>99</v>
      </c>
      <c r="F744" s="22">
        <v>0.207952108</v>
      </c>
      <c r="G744" s="111" t="s">
        <v>111</v>
      </c>
      <c r="H744" s="11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</v>
      </c>
    </row>
    <row r="745" spans="1:45">
      <c r="A745" s="36"/>
      <c r="B745" s="18">
        <v>1</v>
      </c>
      <c r="C745" s="7">
        <v>2</v>
      </c>
      <c r="D745" s="9" t="s">
        <v>174</v>
      </c>
      <c r="E745" s="9" t="s">
        <v>99</v>
      </c>
      <c r="F745" s="24">
        <v>0.219321974</v>
      </c>
      <c r="G745" s="112" t="s">
        <v>111</v>
      </c>
      <c r="H745" s="11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14</v>
      </c>
    </row>
    <row r="746" spans="1:45">
      <c r="A746" s="36"/>
      <c r="B746" s="18">
        <v>1</v>
      </c>
      <c r="C746" s="7">
        <v>3</v>
      </c>
      <c r="D746" s="9" t="s">
        <v>174</v>
      </c>
      <c r="E746" s="9" t="s">
        <v>99</v>
      </c>
      <c r="F746" s="24">
        <v>0.21928659999999997</v>
      </c>
      <c r="G746" s="112" t="s">
        <v>111</v>
      </c>
      <c r="H746" s="11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16</v>
      </c>
    </row>
    <row r="747" spans="1:45">
      <c r="A747" s="36"/>
      <c r="B747" s="18">
        <v>1</v>
      </c>
      <c r="C747" s="7">
        <v>4</v>
      </c>
      <c r="D747" s="9" t="s">
        <v>174</v>
      </c>
      <c r="E747" s="9" t="s">
        <v>99</v>
      </c>
      <c r="F747" s="24">
        <v>0.21331754799999997</v>
      </c>
      <c r="G747" s="112" t="s">
        <v>111</v>
      </c>
      <c r="H747" s="11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>
        <v>0.21573162800000001</v>
      </c>
    </row>
    <row r="748" spans="1:45">
      <c r="A748" s="36"/>
      <c r="B748" s="18">
        <v>1</v>
      </c>
      <c r="C748" s="7">
        <v>5</v>
      </c>
      <c r="D748" s="9" t="s">
        <v>174</v>
      </c>
      <c r="E748" s="9" t="s">
        <v>99</v>
      </c>
      <c r="F748" s="9">
        <v>0.218138992</v>
      </c>
      <c r="G748" s="112" t="s">
        <v>111</v>
      </c>
      <c r="H748" s="11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39</v>
      </c>
    </row>
    <row r="749" spans="1:45">
      <c r="A749" s="36"/>
      <c r="B749" s="18">
        <v>1</v>
      </c>
      <c r="C749" s="7">
        <v>6</v>
      </c>
      <c r="D749" s="9" t="s">
        <v>174</v>
      </c>
      <c r="E749" s="9" t="s">
        <v>99</v>
      </c>
      <c r="F749" s="9">
        <v>0.216372546</v>
      </c>
      <c r="G749" s="112" t="s">
        <v>111</v>
      </c>
      <c r="H749" s="11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5"/>
    </row>
    <row r="750" spans="1:45">
      <c r="A750" s="36"/>
      <c r="B750" s="19" t="s">
        <v>175</v>
      </c>
      <c r="C750" s="11"/>
      <c r="D750" s="25" t="s">
        <v>441</v>
      </c>
      <c r="E750" s="25" t="s">
        <v>441</v>
      </c>
      <c r="F750" s="25">
        <v>0.21573162799999998</v>
      </c>
      <c r="G750" s="25" t="s">
        <v>441</v>
      </c>
      <c r="H750" s="11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5"/>
    </row>
    <row r="751" spans="1:45">
      <c r="A751" s="36"/>
      <c r="B751" s="2" t="s">
        <v>176</v>
      </c>
      <c r="C751" s="34"/>
      <c r="D751" s="10" t="s">
        <v>441</v>
      </c>
      <c r="E751" s="10" t="s">
        <v>441</v>
      </c>
      <c r="F751" s="10">
        <v>0.21725576899999999</v>
      </c>
      <c r="G751" s="10" t="s">
        <v>441</v>
      </c>
      <c r="H751" s="11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5"/>
    </row>
    <row r="752" spans="1:45">
      <c r="A752" s="36"/>
      <c r="B752" s="2" t="s">
        <v>177</v>
      </c>
      <c r="C752" s="34"/>
      <c r="D752" s="26" t="s">
        <v>441</v>
      </c>
      <c r="E752" s="26" t="s">
        <v>441</v>
      </c>
      <c r="F752" s="26">
        <v>4.4290699093267882E-3</v>
      </c>
      <c r="G752" s="26" t="s">
        <v>441</v>
      </c>
      <c r="H752" s="11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5"/>
    </row>
    <row r="753" spans="1:45">
      <c r="A753" s="36"/>
      <c r="B753" s="2" t="s">
        <v>86</v>
      </c>
      <c r="C753" s="34"/>
      <c r="D753" s="12" t="s">
        <v>441</v>
      </c>
      <c r="E753" s="12" t="s">
        <v>441</v>
      </c>
      <c r="F753" s="12">
        <v>2.0530461622098307E-2</v>
      </c>
      <c r="G753" s="12" t="s">
        <v>441</v>
      </c>
      <c r="H753" s="11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5"/>
    </row>
    <row r="754" spans="1:45">
      <c r="A754" s="36"/>
      <c r="B754" s="2" t="s">
        <v>178</v>
      </c>
      <c r="C754" s="34"/>
      <c r="D754" s="12" t="s">
        <v>441</v>
      </c>
      <c r="E754" s="12" t="s">
        <v>441</v>
      </c>
      <c r="F754" s="12">
        <v>-1.1102230246251565E-16</v>
      </c>
      <c r="G754" s="12" t="s">
        <v>441</v>
      </c>
      <c r="H754" s="11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5"/>
    </row>
    <row r="755" spans="1:45">
      <c r="A755" s="36"/>
      <c r="B755" s="58" t="s">
        <v>179</v>
      </c>
      <c r="C755" s="59"/>
      <c r="D755" s="57" t="s">
        <v>180</v>
      </c>
      <c r="E755" s="57" t="s">
        <v>180</v>
      </c>
      <c r="F755" s="57">
        <v>0.67</v>
      </c>
      <c r="G755" s="57">
        <v>0.67</v>
      </c>
      <c r="H755" s="11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5"/>
    </row>
    <row r="756" spans="1:45">
      <c r="B756" s="37"/>
      <c r="C756" s="19"/>
      <c r="D756" s="32"/>
      <c r="E756" s="32"/>
      <c r="F756" s="32"/>
      <c r="G756" s="32"/>
      <c r="AS756" s="75"/>
    </row>
    <row r="757" spans="1:45" ht="15">
      <c r="B757" s="40" t="s">
        <v>357</v>
      </c>
      <c r="AS757" s="33" t="s">
        <v>181</v>
      </c>
    </row>
    <row r="758" spans="1:45" ht="15">
      <c r="A758" s="29" t="s">
        <v>61</v>
      </c>
      <c r="B758" s="17" t="s">
        <v>114</v>
      </c>
      <c r="C758" s="14" t="s">
        <v>115</v>
      </c>
      <c r="D758" s="15" t="s">
        <v>163</v>
      </c>
      <c r="E758" s="16" t="s">
        <v>163</v>
      </c>
      <c r="F758" s="16" t="s">
        <v>163</v>
      </c>
      <c r="G758" s="1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164</v>
      </c>
      <c r="C759" s="7" t="s">
        <v>164</v>
      </c>
      <c r="D759" s="114" t="s">
        <v>166</v>
      </c>
      <c r="E759" s="115" t="s">
        <v>167</v>
      </c>
      <c r="F759" s="115" t="s">
        <v>169</v>
      </c>
      <c r="G759" s="1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216</v>
      </c>
      <c r="E760" s="9" t="s">
        <v>217</v>
      </c>
      <c r="F760" s="9" t="s">
        <v>216</v>
      </c>
      <c r="G760" s="1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 t="s">
        <v>218</v>
      </c>
      <c r="E761" s="30" t="s">
        <v>219</v>
      </c>
      <c r="F761" s="30" t="s">
        <v>221</v>
      </c>
      <c r="G761" s="1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2</v>
      </c>
    </row>
    <row r="762" spans="1:45">
      <c r="A762" s="36"/>
      <c r="B762" s="17">
        <v>1</v>
      </c>
      <c r="C762" s="13">
        <v>1</v>
      </c>
      <c r="D762" s="21" t="s">
        <v>174</v>
      </c>
      <c r="E762" s="21" t="s">
        <v>99</v>
      </c>
      <c r="F762" s="117" t="s">
        <v>111</v>
      </c>
      <c r="G762" s="1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9" t="s">
        <v>174</v>
      </c>
      <c r="E763" s="9" t="s">
        <v>99</v>
      </c>
      <c r="F763" s="118" t="s">
        <v>111</v>
      </c>
      <c r="G763" s="1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28</v>
      </c>
    </row>
    <row r="764" spans="1:45">
      <c r="A764" s="36"/>
      <c r="B764" s="18">
        <v>1</v>
      </c>
      <c r="C764" s="7">
        <v>3</v>
      </c>
      <c r="D764" s="9" t="s">
        <v>174</v>
      </c>
      <c r="E764" s="9" t="s">
        <v>99</v>
      </c>
      <c r="F764" s="118" t="s">
        <v>111</v>
      </c>
      <c r="G764" s="1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9" t="s">
        <v>174</v>
      </c>
      <c r="E765" s="9" t="s">
        <v>99</v>
      </c>
      <c r="F765" s="118" t="s">
        <v>111</v>
      </c>
      <c r="G765" s="1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 t="s">
        <v>111</v>
      </c>
    </row>
    <row r="766" spans="1:45">
      <c r="A766" s="36"/>
      <c r="B766" s="18">
        <v>1</v>
      </c>
      <c r="C766" s="7">
        <v>5</v>
      </c>
      <c r="D766" s="9" t="s">
        <v>174</v>
      </c>
      <c r="E766" s="9" t="s">
        <v>99</v>
      </c>
      <c r="F766" s="112" t="s">
        <v>111</v>
      </c>
      <c r="G766" s="1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40</v>
      </c>
    </row>
    <row r="767" spans="1:45">
      <c r="A767" s="36"/>
      <c r="B767" s="18">
        <v>1</v>
      </c>
      <c r="C767" s="7">
        <v>6</v>
      </c>
      <c r="D767" s="9" t="s">
        <v>174</v>
      </c>
      <c r="E767" s="9" t="s">
        <v>99</v>
      </c>
      <c r="F767" s="112" t="s">
        <v>111</v>
      </c>
      <c r="G767" s="1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5"/>
    </row>
    <row r="768" spans="1:45">
      <c r="A768" s="36"/>
      <c r="B768" s="19" t="s">
        <v>175</v>
      </c>
      <c r="C768" s="11"/>
      <c r="D768" s="25" t="s">
        <v>441</v>
      </c>
      <c r="E768" s="25" t="s">
        <v>441</v>
      </c>
      <c r="F768" s="25" t="s">
        <v>441</v>
      </c>
      <c r="G768" s="1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5"/>
    </row>
    <row r="769" spans="1:45">
      <c r="A769" s="36"/>
      <c r="B769" s="2" t="s">
        <v>176</v>
      </c>
      <c r="C769" s="34"/>
      <c r="D769" s="10" t="s">
        <v>441</v>
      </c>
      <c r="E769" s="10" t="s">
        <v>441</v>
      </c>
      <c r="F769" s="10" t="s">
        <v>441</v>
      </c>
      <c r="G769" s="1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5"/>
    </row>
    <row r="770" spans="1:45">
      <c r="A770" s="36"/>
      <c r="B770" s="2" t="s">
        <v>177</v>
      </c>
      <c r="C770" s="34"/>
      <c r="D770" s="26" t="s">
        <v>441</v>
      </c>
      <c r="E770" s="26" t="s">
        <v>441</v>
      </c>
      <c r="F770" s="26" t="s">
        <v>441</v>
      </c>
      <c r="G770" s="1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5"/>
    </row>
    <row r="771" spans="1:45">
      <c r="A771" s="36"/>
      <c r="B771" s="2" t="s">
        <v>86</v>
      </c>
      <c r="C771" s="34"/>
      <c r="D771" s="12" t="s">
        <v>441</v>
      </c>
      <c r="E771" s="12" t="s">
        <v>441</v>
      </c>
      <c r="F771" s="12" t="s">
        <v>441</v>
      </c>
      <c r="G771" s="1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5"/>
    </row>
    <row r="772" spans="1:45">
      <c r="A772" s="36"/>
      <c r="B772" s="2" t="s">
        <v>178</v>
      </c>
      <c r="C772" s="34"/>
      <c r="D772" s="12" t="s">
        <v>441</v>
      </c>
      <c r="E772" s="12" t="s">
        <v>441</v>
      </c>
      <c r="F772" s="12" t="s">
        <v>441</v>
      </c>
      <c r="G772" s="1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5"/>
    </row>
    <row r="773" spans="1:45">
      <c r="A773" s="36"/>
      <c r="B773" s="58" t="s">
        <v>179</v>
      </c>
      <c r="C773" s="59"/>
      <c r="D773" s="57" t="s">
        <v>180</v>
      </c>
      <c r="E773" s="57" t="s">
        <v>180</v>
      </c>
      <c r="F773" s="57" t="s">
        <v>180</v>
      </c>
      <c r="G773" s="1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5"/>
    </row>
    <row r="774" spans="1:45">
      <c r="B774" s="37"/>
      <c r="C774" s="19"/>
      <c r="D774" s="32"/>
      <c r="E774" s="32"/>
      <c r="F774" s="32"/>
      <c r="AS774" s="75"/>
    </row>
    <row r="775" spans="1:45" ht="15">
      <c r="B775" s="40" t="s">
        <v>416</v>
      </c>
      <c r="AS775" s="33" t="s">
        <v>181</v>
      </c>
    </row>
    <row r="776" spans="1:45" ht="15">
      <c r="A776" s="29" t="s">
        <v>12</v>
      </c>
      <c r="B776" s="17" t="s">
        <v>114</v>
      </c>
      <c r="C776" s="14" t="s">
        <v>115</v>
      </c>
      <c r="D776" s="15" t="s">
        <v>163</v>
      </c>
      <c r="E776" s="116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164</v>
      </c>
      <c r="C777" s="7" t="s">
        <v>164</v>
      </c>
      <c r="D777" s="114" t="s">
        <v>168</v>
      </c>
      <c r="E777" s="116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217</v>
      </c>
      <c r="E778" s="116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2</v>
      </c>
    </row>
    <row r="779" spans="1:45">
      <c r="A779" s="36"/>
      <c r="B779" s="18"/>
      <c r="C779" s="7"/>
      <c r="D779" s="30" t="s">
        <v>221</v>
      </c>
      <c r="E779" s="116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2</v>
      </c>
    </row>
    <row r="780" spans="1:45">
      <c r="A780" s="36"/>
      <c r="B780" s="17">
        <v>1</v>
      </c>
      <c r="C780" s="13">
        <v>1</v>
      </c>
      <c r="D780" s="21">
        <v>1.3325002100000001</v>
      </c>
      <c r="E780" s="116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</v>
      </c>
    </row>
    <row r="781" spans="1:45">
      <c r="A781" s="36"/>
      <c r="B781" s="18">
        <v>1</v>
      </c>
      <c r="C781" s="7">
        <v>2</v>
      </c>
      <c r="D781" s="9">
        <v>1.3095692000000001</v>
      </c>
      <c r="E781" s="116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>
        <v>29</v>
      </c>
    </row>
    <row r="782" spans="1:45">
      <c r="A782" s="36"/>
      <c r="B782" s="18">
        <v>1</v>
      </c>
      <c r="C782" s="7">
        <v>3</v>
      </c>
      <c r="D782" s="9">
        <v>1.3223298999999999</v>
      </c>
      <c r="E782" s="116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16</v>
      </c>
    </row>
    <row r="783" spans="1:45">
      <c r="A783" s="36"/>
      <c r="B783" s="18">
        <v>1</v>
      </c>
      <c r="C783" s="7">
        <v>4</v>
      </c>
      <c r="D783" s="9">
        <v>1.2891493999999999</v>
      </c>
      <c r="E783" s="116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1.31006155166667</v>
      </c>
    </row>
    <row r="784" spans="1:45">
      <c r="A784" s="36"/>
      <c r="B784" s="18">
        <v>1</v>
      </c>
      <c r="C784" s="7">
        <v>5</v>
      </c>
      <c r="D784" s="9">
        <v>1.3204070000000001</v>
      </c>
      <c r="E784" s="116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41</v>
      </c>
    </row>
    <row r="785" spans="1:45">
      <c r="A785" s="36"/>
      <c r="B785" s="18">
        <v>1</v>
      </c>
      <c r="C785" s="7">
        <v>6</v>
      </c>
      <c r="D785" s="9">
        <v>1.2864135999999999</v>
      </c>
      <c r="E785" s="116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5"/>
    </row>
    <row r="786" spans="1:45">
      <c r="A786" s="36"/>
      <c r="B786" s="19" t="s">
        <v>175</v>
      </c>
      <c r="C786" s="11"/>
      <c r="D786" s="25">
        <v>1.3100615516666669</v>
      </c>
      <c r="E786" s="116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5"/>
    </row>
    <row r="787" spans="1:45">
      <c r="A787" s="36"/>
      <c r="B787" s="2" t="s">
        <v>176</v>
      </c>
      <c r="C787" s="34"/>
      <c r="D787" s="10">
        <v>1.3149881000000001</v>
      </c>
      <c r="E787" s="116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5"/>
    </row>
    <row r="788" spans="1:45">
      <c r="A788" s="36"/>
      <c r="B788" s="2" t="s">
        <v>177</v>
      </c>
      <c r="C788" s="34"/>
      <c r="D788" s="26">
        <v>1.8750040935251823E-2</v>
      </c>
      <c r="E788" s="116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5"/>
    </row>
    <row r="789" spans="1:45">
      <c r="A789" s="36"/>
      <c r="B789" s="2" t="s">
        <v>86</v>
      </c>
      <c r="C789" s="34"/>
      <c r="D789" s="12">
        <v>1.4312335868034541E-2</v>
      </c>
      <c r="E789" s="116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5"/>
    </row>
    <row r="790" spans="1:45">
      <c r="A790" s="36"/>
      <c r="B790" s="2" t="s">
        <v>178</v>
      </c>
      <c r="C790" s="34"/>
      <c r="D790" s="12">
        <v>-2.3314683517128287E-15</v>
      </c>
      <c r="E790" s="116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5"/>
    </row>
    <row r="791" spans="1:45">
      <c r="A791" s="36"/>
      <c r="B791" s="58" t="s">
        <v>179</v>
      </c>
      <c r="C791" s="59"/>
      <c r="D791" s="57" t="s">
        <v>180</v>
      </c>
      <c r="E791" s="116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5"/>
    </row>
    <row r="792" spans="1:45">
      <c r="B792" s="37"/>
      <c r="C792" s="19"/>
      <c r="D792" s="32"/>
      <c r="AS792" s="75"/>
    </row>
    <row r="793" spans="1:45" ht="15">
      <c r="B793" s="40" t="s">
        <v>417</v>
      </c>
      <c r="AS793" s="33" t="s">
        <v>181</v>
      </c>
    </row>
    <row r="794" spans="1:45" ht="15">
      <c r="A794" s="29" t="s">
        <v>15</v>
      </c>
      <c r="B794" s="17" t="s">
        <v>114</v>
      </c>
      <c r="C794" s="14" t="s">
        <v>115</v>
      </c>
      <c r="D794" s="15" t="s">
        <v>163</v>
      </c>
      <c r="E794" s="16" t="s">
        <v>163</v>
      </c>
      <c r="F794" s="16" t="s">
        <v>163</v>
      </c>
      <c r="G794" s="1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164</v>
      </c>
      <c r="C795" s="7" t="s">
        <v>164</v>
      </c>
      <c r="D795" s="114" t="s">
        <v>166</v>
      </c>
      <c r="E795" s="115" t="s">
        <v>167</v>
      </c>
      <c r="F795" s="115" t="s">
        <v>169</v>
      </c>
      <c r="G795" s="1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216</v>
      </c>
      <c r="E796" s="9" t="s">
        <v>217</v>
      </c>
      <c r="F796" s="9" t="s">
        <v>216</v>
      </c>
      <c r="G796" s="1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2</v>
      </c>
    </row>
    <row r="797" spans="1:45">
      <c r="A797" s="36"/>
      <c r="B797" s="18"/>
      <c r="C797" s="7"/>
      <c r="D797" s="30" t="s">
        <v>218</v>
      </c>
      <c r="E797" s="30" t="s">
        <v>219</v>
      </c>
      <c r="F797" s="30" t="s">
        <v>221</v>
      </c>
      <c r="G797" s="1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2</v>
      </c>
    </row>
    <row r="798" spans="1:45">
      <c r="A798" s="36"/>
      <c r="B798" s="17">
        <v>1</v>
      </c>
      <c r="C798" s="13">
        <v>1</v>
      </c>
      <c r="D798" s="21" t="s">
        <v>174</v>
      </c>
      <c r="E798" s="21" t="s">
        <v>99</v>
      </c>
      <c r="F798" s="22">
        <v>8</v>
      </c>
      <c r="G798" s="1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1</v>
      </c>
    </row>
    <row r="799" spans="1:45">
      <c r="A799" s="36"/>
      <c r="B799" s="18">
        <v>1</v>
      </c>
      <c r="C799" s="7">
        <v>2</v>
      </c>
      <c r="D799" s="9" t="s">
        <v>174</v>
      </c>
      <c r="E799" s="9" t="s">
        <v>99</v>
      </c>
      <c r="F799" s="24">
        <v>8</v>
      </c>
      <c r="G799" s="1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3">
        <v>30</v>
      </c>
    </row>
    <row r="800" spans="1:45">
      <c r="A800" s="36"/>
      <c r="B800" s="18">
        <v>1</v>
      </c>
      <c r="C800" s="7">
        <v>3</v>
      </c>
      <c r="D800" s="9" t="s">
        <v>174</v>
      </c>
      <c r="E800" s="9" t="s">
        <v>99</v>
      </c>
      <c r="F800" s="24">
        <v>6</v>
      </c>
      <c r="G800" s="1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3">
        <v>16</v>
      </c>
    </row>
    <row r="801" spans="1:45">
      <c r="A801" s="36"/>
      <c r="B801" s="18">
        <v>1</v>
      </c>
      <c r="C801" s="7">
        <v>4</v>
      </c>
      <c r="D801" s="9" t="s">
        <v>174</v>
      </c>
      <c r="E801" s="9" t="s">
        <v>99</v>
      </c>
      <c r="F801" s="24">
        <v>5</v>
      </c>
      <c r="G801" s="1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6.6666666666666696</v>
      </c>
    </row>
    <row r="802" spans="1:45">
      <c r="A802" s="36"/>
      <c r="B802" s="18">
        <v>1</v>
      </c>
      <c r="C802" s="7">
        <v>5</v>
      </c>
      <c r="D802" s="9" t="s">
        <v>174</v>
      </c>
      <c r="E802" s="9" t="s">
        <v>99</v>
      </c>
      <c r="F802" s="9">
        <v>6</v>
      </c>
      <c r="G802" s="1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>
        <v>42</v>
      </c>
    </row>
    <row r="803" spans="1:45">
      <c r="A803" s="36"/>
      <c r="B803" s="18">
        <v>1</v>
      </c>
      <c r="C803" s="7">
        <v>6</v>
      </c>
      <c r="D803" s="9" t="s">
        <v>174</v>
      </c>
      <c r="E803" s="9" t="s">
        <v>99</v>
      </c>
      <c r="F803" s="9">
        <v>7</v>
      </c>
      <c r="G803" s="1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5"/>
    </row>
    <row r="804" spans="1:45">
      <c r="A804" s="36"/>
      <c r="B804" s="19" t="s">
        <v>175</v>
      </c>
      <c r="C804" s="11"/>
      <c r="D804" s="25" t="s">
        <v>441</v>
      </c>
      <c r="E804" s="25" t="s">
        <v>441</v>
      </c>
      <c r="F804" s="25">
        <v>6.666666666666667</v>
      </c>
      <c r="G804" s="1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5"/>
    </row>
    <row r="805" spans="1:45">
      <c r="A805" s="36"/>
      <c r="B805" s="2" t="s">
        <v>176</v>
      </c>
      <c r="C805" s="34"/>
      <c r="D805" s="10" t="s">
        <v>441</v>
      </c>
      <c r="E805" s="10" t="s">
        <v>441</v>
      </c>
      <c r="F805" s="10">
        <v>6.5</v>
      </c>
      <c r="G805" s="1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5"/>
    </row>
    <row r="806" spans="1:45">
      <c r="A806" s="36"/>
      <c r="B806" s="2" t="s">
        <v>177</v>
      </c>
      <c r="C806" s="34"/>
      <c r="D806" s="26" t="s">
        <v>441</v>
      </c>
      <c r="E806" s="26" t="s">
        <v>441</v>
      </c>
      <c r="F806" s="26">
        <v>1.211060141638995</v>
      </c>
      <c r="G806" s="1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5"/>
    </row>
    <row r="807" spans="1:45">
      <c r="A807" s="36"/>
      <c r="B807" s="2" t="s">
        <v>86</v>
      </c>
      <c r="C807" s="34"/>
      <c r="D807" s="12" t="s">
        <v>441</v>
      </c>
      <c r="E807" s="12" t="s">
        <v>441</v>
      </c>
      <c r="F807" s="12">
        <v>0.18165902124584923</v>
      </c>
      <c r="G807" s="1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5"/>
    </row>
    <row r="808" spans="1:45">
      <c r="A808" s="36"/>
      <c r="B808" s="2" t="s">
        <v>178</v>
      </c>
      <c r="C808" s="34"/>
      <c r="D808" s="12" t="s">
        <v>441</v>
      </c>
      <c r="E808" s="12" t="s">
        <v>441</v>
      </c>
      <c r="F808" s="12">
        <v>-4.4408920985006262E-16</v>
      </c>
      <c r="G808" s="1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5"/>
    </row>
    <row r="809" spans="1:45">
      <c r="A809" s="36"/>
      <c r="B809" s="58" t="s">
        <v>179</v>
      </c>
      <c r="C809" s="59"/>
      <c r="D809" s="57" t="s">
        <v>180</v>
      </c>
      <c r="E809" s="57" t="s">
        <v>180</v>
      </c>
      <c r="F809" s="57" t="s">
        <v>180</v>
      </c>
      <c r="G809" s="1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5"/>
    </row>
    <row r="810" spans="1:45">
      <c r="B810" s="37"/>
      <c r="C810" s="19"/>
      <c r="D810" s="32"/>
      <c r="E810" s="32"/>
      <c r="F810" s="32"/>
      <c r="AS810" s="75"/>
    </row>
    <row r="811" spans="1:45" ht="15">
      <c r="B811" s="40" t="s">
        <v>418</v>
      </c>
      <c r="AS811" s="33" t="s">
        <v>181</v>
      </c>
    </row>
    <row r="812" spans="1:45" ht="15">
      <c r="A812" s="29" t="s">
        <v>18</v>
      </c>
      <c r="B812" s="17" t="s">
        <v>114</v>
      </c>
      <c r="C812" s="14" t="s">
        <v>115</v>
      </c>
      <c r="D812" s="15" t="s">
        <v>163</v>
      </c>
      <c r="E812" s="16" t="s">
        <v>163</v>
      </c>
      <c r="F812" s="16" t="s">
        <v>163</v>
      </c>
      <c r="G812" s="16" t="s">
        <v>163</v>
      </c>
      <c r="H812" s="11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164</v>
      </c>
      <c r="C813" s="7" t="s">
        <v>164</v>
      </c>
      <c r="D813" s="114" t="s">
        <v>166</v>
      </c>
      <c r="E813" s="115" t="s">
        <v>167</v>
      </c>
      <c r="F813" s="115" t="s">
        <v>168</v>
      </c>
      <c r="G813" s="115" t="s">
        <v>169</v>
      </c>
      <c r="H813" s="11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3</v>
      </c>
    </row>
    <row r="814" spans="1:45">
      <c r="A814" s="36"/>
      <c r="B814" s="18"/>
      <c r="C814" s="7"/>
      <c r="D814" s="8" t="s">
        <v>216</v>
      </c>
      <c r="E814" s="9" t="s">
        <v>216</v>
      </c>
      <c r="F814" s="9" t="s">
        <v>217</v>
      </c>
      <c r="G814" s="9" t="s">
        <v>216</v>
      </c>
      <c r="H814" s="11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2</v>
      </c>
    </row>
    <row r="815" spans="1:45">
      <c r="A815" s="36"/>
      <c r="B815" s="18"/>
      <c r="C815" s="7"/>
      <c r="D815" s="30" t="s">
        <v>218</v>
      </c>
      <c r="E815" s="30" t="s">
        <v>219</v>
      </c>
      <c r="F815" s="30" t="s">
        <v>221</v>
      </c>
      <c r="G815" s="30" t="s">
        <v>221</v>
      </c>
      <c r="H815" s="11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2</v>
      </c>
    </row>
    <row r="816" spans="1:45">
      <c r="A816" s="36"/>
      <c r="B816" s="17">
        <v>1</v>
      </c>
      <c r="C816" s="13">
        <v>1</v>
      </c>
      <c r="D816" s="21" t="s">
        <v>174</v>
      </c>
      <c r="E816" s="21" t="s">
        <v>99</v>
      </c>
      <c r="F816" s="22">
        <v>6.1790000000000003</v>
      </c>
      <c r="G816" s="21">
        <v>12</v>
      </c>
      <c r="H816" s="11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3">
        <v>1</v>
      </c>
    </row>
    <row r="817" spans="1:45">
      <c r="A817" s="36"/>
      <c r="B817" s="18">
        <v>1</v>
      </c>
      <c r="C817" s="7">
        <v>2</v>
      </c>
      <c r="D817" s="9" t="s">
        <v>174</v>
      </c>
      <c r="E817" s="9" t="s">
        <v>99</v>
      </c>
      <c r="F817" s="24">
        <v>6.5091000000000001</v>
      </c>
      <c r="G817" s="9">
        <v>12</v>
      </c>
      <c r="H817" s="11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3">
        <v>5</v>
      </c>
    </row>
    <row r="818" spans="1:45">
      <c r="A818" s="36"/>
      <c r="B818" s="18">
        <v>1</v>
      </c>
      <c r="C818" s="7">
        <v>3</v>
      </c>
      <c r="D818" s="9" t="s">
        <v>174</v>
      </c>
      <c r="E818" s="9" t="s">
        <v>99</v>
      </c>
      <c r="F818" s="24">
        <v>6.4035000000000002</v>
      </c>
      <c r="G818" s="9">
        <v>12</v>
      </c>
      <c r="H818" s="11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3">
        <v>16</v>
      </c>
    </row>
    <row r="819" spans="1:45">
      <c r="A819" s="36"/>
      <c r="B819" s="18">
        <v>1</v>
      </c>
      <c r="C819" s="7">
        <v>4</v>
      </c>
      <c r="D819" s="9" t="s">
        <v>174</v>
      </c>
      <c r="E819" s="9" t="s">
        <v>99</v>
      </c>
      <c r="F819" s="24">
        <v>6.2948000000000004</v>
      </c>
      <c r="G819" s="9">
        <v>12</v>
      </c>
      <c r="H819" s="11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3">
        <v>9.1065583333333304</v>
      </c>
    </row>
    <row r="820" spans="1:45">
      <c r="A820" s="36"/>
      <c r="B820" s="18">
        <v>1</v>
      </c>
      <c r="C820" s="7">
        <v>5</v>
      </c>
      <c r="D820" s="9" t="s">
        <v>174</v>
      </c>
      <c r="E820" s="9" t="s">
        <v>99</v>
      </c>
      <c r="F820" s="9">
        <v>6.3878000000000004</v>
      </c>
      <c r="G820" s="9">
        <v>11</v>
      </c>
      <c r="H820" s="11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3">
        <v>43</v>
      </c>
    </row>
    <row r="821" spans="1:45">
      <c r="A821" s="36"/>
      <c r="B821" s="18">
        <v>1</v>
      </c>
      <c r="C821" s="7">
        <v>6</v>
      </c>
      <c r="D821" s="9" t="s">
        <v>174</v>
      </c>
      <c r="E821" s="9" t="s">
        <v>99</v>
      </c>
      <c r="F821" s="9">
        <v>6.5045000000000002</v>
      </c>
      <c r="G821" s="9">
        <v>12</v>
      </c>
      <c r="H821" s="11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5"/>
    </row>
    <row r="822" spans="1:45">
      <c r="A822" s="36"/>
      <c r="B822" s="19" t="s">
        <v>175</v>
      </c>
      <c r="C822" s="11"/>
      <c r="D822" s="25" t="s">
        <v>441</v>
      </c>
      <c r="E822" s="25" t="s">
        <v>441</v>
      </c>
      <c r="F822" s="25">
        <v>6.3797833333333331</v>
      </c>
      <c r="G822" s="25">
        <v>11.833333333333334</v>
      </c>
      <c r="H822" s="11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5"/>
    </row>
    <row r="823" spans="1:45">
      <c r="A823" s="36"/>
      <c r="B823" s="2" t="s">
        <v>176</v>
      </c>
      <c r="C823" s="34"/>
      <c r="D823" s="10" t="s">
        <v>441</v>
      </c>
      <c r="E823" s="10" t="s">
        <v>441</v>
      </c>
      <c r="F823" s="10">
        <v>6.3956499999999998</v>
      </c>
      <c r="G823" s="10">
        <v>12</v>
      </c>
      <c r="H823" s="11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5"/>
    </row>
    <row r="824" spans="1:45">
      <c r="A824" s="36"/>
      <c r="B824" s="2" t="s">
        <v>177</v>
      </c>
      <c r="C824" s="34"/>
      <c r="D824" s="26" t="s">
        <v>441</v>
      </c>
      <c r="E824" s="26" t="s">
        <v>441</v>
      </c>
      <c r="F824" s="26">
        <v>0.12683840769525076</v>
      </c>
      <c r="G824" s="26">
        <v>0.40824829046386302</v>
      </c>
      <c r="H824" s="11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5"/>
    </row>
    <row r="825" spans="1:45">
      <c r="A825" s="36"/>
      <c r="B825" s="2" t="s">
        <v>86</v>
      </c>
      <c r="C825" s="34"/>
      <c r="D825" s="12" t="s">
        <v>441</v>
      </c>
      <c r="E825" s="12" t="s">
        <v>441</v>
      </c>
      <c r="F825" s="12">
        <v>1.9881303340278135E-2</v>
      </c>
      <c r="G825" s="12">
        <v>3.4499855532157439E-2</v>
      </c>
      <c r="H825" s="11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5"/>
    </row>
    <row r="826" spans="1:45">
      <c r="A826" s="36"/>
      <c r="B826" s="2" t="s">
        <v>178</v>
      </c>
      <c r="C826" s="34"/>
      <c r="D826" s="12" t="s">
        <v>441</v>
      </c>
      <c r="E826" s="12" t="s">
        <v>441</v>
      </c>
      <c r="F826" s="12">
        <v>-0.2994298065405242</v>
      </c>
      <c r="G826" s="12">
        <v>0.29942980654052476</v>
      </c>
      <c r="H826" s="11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5"/>
    </row>
    <row r="827" spans="1:45">
      <c r="A827" s="36"/>
      <c r="B827" s="58" t="s">
        <v>179</v>
      </c>
      <c r="C827" s="59"/>
      <c r="D827" s="57" t="s">
        <v>180</v>
      </c>
      <c r="E827" s="57" t="s">
        <v>180</v>
      </c>
      <c r="F827" s="57">
        <v>0.67</v>
      </c>
      <c r="G827" s="57">
        <v>0.67</v>
      </c>
      <c r="H827" s="11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5"/>
    </row>
    <row r="828" spans="1:45">
      <c r="B828" s="37"/>
      <c r="C828" s="19"/>
      <c r="D828" s="32"/>
      <c r="E828" s="32"/>
      <c r="F828" s="32"/>
      <c r="G828" s="32"/>
      <c r="AS828" s="75"/>
    </row>
    <row r="829" spans="1:45" ht="15">
      <c r="B829" s="40" t="s">
        <v>419</v>
      </c>
      <c r="AS829" s="33" t="s">
        <v>181</v>
      </c>
    </row>
    <row r="830" spans="1:45" ht="15">
      <c r="A830" s="29" t="s">
        <v>21</v>
      </c>
      <c r="B830" s="17" t="s">
        <v>114</v>
      </c>
      <c r="C830" s="14" t="s">
        <v>115</v>
      </c>
      <c r="D830" s="15" t="s">
        <v>163</v>
      </c>
      <c r="E830" s="16" t="s">
        <v>163</v>
      </c>
      <c r="F830" s="116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164</v>
      </c>
      <c r="C831" s="7" t="s">
        <v>164</v>
      </c>
      <c r="D831" s="114" t="s">
        <v>167</v>
      </c>
      <c r="E831" s="115" t="s">
        <v>169</v>
      </c>
      <c r="F831" s="116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217</v>
      </c>
      <c r="E832" s="9" t="s">
        <v>216</v>
      </c>
      <c r="F832" s="116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8"/>
      <c r="C833" s="7"/>
      <c r="D833" s="30" t="s">
        <v>219</v>
      </c>
      <c r="E833" s="30" t="s">
        <v>221</v>
      </c>
      <c r="F833" s="116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2</v>
      </c>
    </row>
    <row r="834" spans="1:45">
      <c r="A834" s="36"/>
      <c r="B834" s="17">
        <v>1</v>
      </c>
      <c r="C834" s="13">
        <v>1</v>
      </c>
      <c r="D834" s="21" t="s">
        <v>99</v>
      </c>
      <c r="E834" s="111" t="s">
        <v>111</v>
      </c>
      <c r="F834" s="116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</v>
      </c>
    </row>
    <row r="835" spans="1:45">
      <c r="A835" s="36"/>
      <c r="B835" s="18">
        <v>1</v>
      </c>
      <c r="C835" s="7">
        <v>2</v>
      </c>
      <c r="D835" s="9" t="s">
        <v>99</v>
      </c>
      <c r="E835" s="112" t="s">
        <v>111</v>
      </c>
      <c r="F835" s="116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6</v>
      </c>
    </row>
    <row r="836" spans="1:45">
      <c r="A836" s="36"/>
      <c r="B836" s="18">
        <v>1</v>
      </c>
      <c r="C836" s="7">
        <v>3</v>
      </c>
      <c r="D836" s="9" t="s">
        <v>99</v>
      </c>
      <c r="E836" s="112" t="s">
        <v>111</v>
      </c>
      <c r="F836" s="116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16</v>
      </c>
    </row>
    <row r="837" spans="1:45">
      <c r="A837" s="36"/>
      <c r="B837" s="18">
        <v>1</v>
      </c>
      <c r="C837" s="7">
        <v>4</v>
      </c>
      <c r="D837" s="9" t="s">
        <v>99</v>
      </c>
      <c r="E837" s="112" t="s">
        <v>111</v>
      </c>
      <c r="F837" s="116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 t="s">
        <v>111</v>
      </c>
    </row>
    <row r="838" spans="1:45">
      <c r="A838" s="36"/>
      <c r="B838" s="18">
        <v>1</v>
      </c>
      <c r="C838" s="7">
        <v>5</v>
      </c>
      <c r="D838" s="9" t="s">
        <v>99</v>
      </c>
      <c r="E838" s="112" t="s">
        <v>111</v>
      </c>
      <c r="F838" s="116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44</v>
      </c>
    </row>
    <row r="839" spans="1:45">
      <c r="A839" s="36"/>
      <c r="B839" s="18">
        <v>1</v>
      </c>
      <c r="C839" s="7">
        <v>6</v>
      </c>
      <c r="D839" s="9" t="s">
        <v>99</v>
      </c>
      <c r="E839" s="112" t="s">
        <v>111</v>
      </c>
      <c r="F839" s="116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5"/>
    </row>
    <row r="840" spans="1:45">
      <c r="A840" s="36"/>
      <c r="B840" s="19" t="s">
        <v>175</v>
      </c>
      <c r="C840" s="11"/>
      <c r="D840" s="25" t="s">
        <v>441</v>
      </c>
      <c r="E840" s="25" t="s">
        <v>441</v>
      </c>
      <c r="F840" s="116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5"/>
    </row>
    <row r="841" spans="1:45">
      <c r="A841" s="36"/>
      <c r="B841" s="2" t="s">
        <v>176</v>
      </c>
      <c r="C841" s="34"/>
      <c r="D841" s="10" t="s">
        <v>441</v>
      </c>
      <c r="E841" s="10" t="s">
        <v>441</v>
      </c>
      <c r="F841" s="116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5"/>
    </row>
    <row r="842" spans="1:45">
      <c r="A842" s="36"/>
      <c r="B842" s="2" t="s">
        <v>177</v>
      </c>
      <c r="C842" s="34"/>
      <c r="D842" s="26" t="s">
        <v>441</v>
      </c>
      <c r="E842" s="26" t="s">
        <v>441</v>
      </c>
      <c r="F842" s="116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5"/>
    </row>
    <row r="843" spans="1:45">
      <c r="A843" s="36"/>
      <c r="B843" s="2" t="s">
        <v>86</v>
      </c>
      <c r="C843" s="34"/>
      <c r="D843" s="12" t="s">
        <v>441</v>
      </c>
      <c r="E843" s="12" t="s">
        <v>441</v>
      </c>
      <c r="F843" s="116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5"/>
    </row>
    <row r="844" spans="1:45">
      <c r="A844" s="36"/>
      <c r="B844" s="2" t="s">
        <v>178</v>
      </c>
      <c r="C844" s="34"/>
      <c r="D844" s="12" t="s">
        <v>441</v>
      </c>
      <c r="E844" s="12" t="s">
        <v>441</v>
      </c>
      <c r="F844" s="116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5"/>
    </row>
    <row r="845" spans="1:45">
      <c r="A845" s="36"/>
      <c r="B845" s="58" t="s">
        <v>179</v>
      </c>
      <c r="C845" s="59"/>
      <c r="D845" s="57" t="s">
        <v>180</v>
      </c>
      <c r="E845" s="57" t="s">
        <v>180</v>
      </c>
      <c r="F845" s="116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5"/>
    </row>
    <row r="846" spans="1:45">
      <c r="B846" s="37"/>
      <c r="C846" s="19"/>
      <c r="D846" s="32"/>
      <c r="E846" s="32"/>
      <c r="AS846" s="75"/>
    </row>
    <row r="847" spans="1:45" ht="15">
      <c r="B847" s="40" t="s">
        <v>420</v>
      </c>
      <c r="AS847" s="33" t="s">
        <v>181</v>
      </c>
    </row>
    <row r="848" spans="1:45" ht="15">
      <c r="A848" s="29" t="s">
        <v>24</v>
      </c>
      <c r="B848" s="17" t="s">
        <v>114</v>
      </c>
      <c r="C848" s="14" t="s">
        <v>115</v>
      </c>
      <c r="D848" s="15" t="s">
        <v>163</v>
      </c>
      <c r="E848" s="16" t="s">
        <v>163</v>
      </c>
      <c r="F848" s="116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164</v>
      </c>
      <c r="C849" s="7" t="s">
        <v>164</v>
      </c>
      <c r="D849" s="114" t="s">
        <v>167</v>
      </c>
      <c r="E849" s="115" t="s">
        <v>168</v>
      </c>
      <c r="F849" s="116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217</v>
      </c>
      <c r="E850" s="9" t="s">
        <v>217</v>
      </c>
      <c r="F850" s="116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2</v>
      </c>
    </row>
    <row r="851" spans="1:45">
      <c r="A851" s="36"/>
      <c r="B851" s="18"/>
      <c r="C851" s="7"/>
      <c r="D851" s="30" t="s">
        <v>219</v>
      </c>
      <c r="E851" s="30" t="s">
        <v>221</v>
      </c>
      <c r="F851" s="116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2</v>
      </c>
    </row>
    <row r="852" spans="1:45">
      <c r="A852" s="36"/>
      <c r="B852" s="17">
        <v>1</v>
      </c>
      <c r="C852" s="13">
        <v>1</v>
      </c>
      <c r="D852" s="21" t="s">
        <v>99</v>
      </c>
      <c r="E852" s="21">
        <v>0.12189850000000001</v>
      </c>
      <c r="F852" s="116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</v>
      </c>
    </row>
    <row r="853" spans="1:45">
      <c r="A853" s="36"/>
      <c r="B853" s="18">
        <v>1</v>
      </c>
      <c r="C853" s="7">
        <v>2</v>
      </c>
      <c r="D853" s="9" t="s">
        <v>99</v>
      </c>
      <c r="E853" s="9">
        <v>0.1234816</v>
      </c>
      <c r="F853" s="116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18</v>
      </c>
    </row>
    <row r="854" spans="1:45">
      <c r="A854" s="36"/>
      <c r="B854" s="18">
        <v>1</v>
      </c>
      <c r="C854" s="7">
        <v>3</v>
      </c>
      <c r="D854" s="9" t="s">
        <v>99</v>
      </c>
      <c r="E854" s="9">
        <v>0.11548460000000001</v>
      </c>
      <c r="F854" s="116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16</v>
      </c>
    </row>
    <row r="855" spans="1:45">
      <c r="A855" s="36"/>
      <c r="B855" s="18">
        <v>1</v>
      </c>
      <c r="C855" s="7">
        <v>4</v>
      </c>
      <c r="D855" s="9" t="s">
        <v>99</v>
      </c>
      <c r="E855" s="9">
        <v>0.1163062</v>
      </c>
      <c r="F855" s="116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0.118888866666667</v>
      </c>
    </row>
    <row r="856" spans="1:45">
      <c r="A856" s="36"/>
      <c r="B856" s="18">
        <v>1</v>
      </c>
      <c r="C856" s="7">
        <v>5</v>
      </c>
      <c r="D856" s="9" t="s">
        <v>99</v>
      </c>
      <c r="E856" s="9">
        <v>0.12067770000000001</v>
      </c>
      <c r="F856" s="116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>
        <v>45</v>
      </c>
    </row>
    <row r="857" spans="1:45">
      <c r="A857" s="36"/>
      <c r="B857" s="18">
        <v>1</v>
      </c>
      <c r="C857" s="7">
        <v>6</v>
      </c>
      <c r="D857" s="9" t="s">
        <v>99</v>
      </c>
      <c r="E857" s="9">
        <v>0.11548460000000001</v>
      </c>
      <c r="F857" s="116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5"/>
    </row>
    <row r="858" spans="1:45">
      <c r="A858" s="36"/>
      <c r="B858" s="19" t="s">
        <v>175</v>
      </c>
      <c r="C858" s="11"/>
      <c r="D858" s="25" t="s">
        <v>441</v>
      </c>
      <c r="E858" s="25">
        <v>0.11888886666666666</v>
      </c>
      <c r="F858" s="116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5"/>
    </row>
    <row r="859" spans="1:45">
      <c r="A859" s="36"/>
      <c r="B859" s="2" t="s">
        <v>176</v>
      </c>
      <c r="C859" s="34"/>
      <c r="D859" s="10" t="s">
        <v>441</v>
      </c>
      <c r="E859" s="10">
        <v>0.11849195000000001</v>
      </c>
      <c r="F859" s="116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5"/>
    </row>
    <row r="860" spans="1:45">
      <c r="A860" s="36"/>
      <c r="B860" s="2" t="s">
        <v>177</v>
      </c>
      <c r="C860" s="34"/>
      <c r="D860" s="26" t="s">
        <v>441</v>
      </c>
      <c r="E860" s="26">
        <v>3.5552565913962754E-3</v>
      </c>
      <c r="F860" s="116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5"/>
    </row>
    <row r="861" spans="1:45">
      <c r="A861" s="36"/>
      <c r="B861" s="2" t="s">
        <v>86</v>
      </c>
      <c r="C861" s="34"/>
      <c r="D861" s="12" t="s">
        <v>441</v>
      </c>
      <c r="E861" s="12">
        <v>2.9904032993806614E-2</v>
      </c>
      <c r="F861" s="116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5"/>
    </row>
    <row r="862" spans="1:45">
      <c r="A862" s="36"/>
      <c r="B862" s="2" t="s">
        <v>178</v>
      </c>
      <c r="C862" s="34"/>
      <c r="D862" s="12" t="s">
        <v>441</v>
      </c>
      <c r="E862" s="12">
        <v>-2.7755575615628914E-15</v>
      </c>
      <c r="F862" s="116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5"/>
    </row>
    <row r="863" spans="1:45">
      <c r="A863" s="36"/>
      <c r="B863" s="58" t="s">
        <v>179</v>
      </c>
      <c r="C863" s="59"/>
      <c r="D863" s="57" t="s">
        <v>180</v>
      </c>
      <c r="E863" s="57" t="s">
        <v>180</v>
      </c>
      <c r="F863" s="116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5"/>
    </row>
    <row r="864" spans="1:45">
      <c r="B864" s="37"/>
      <c r="C864" s="19"/>
      <c r="D864" s="32"/>
      <c r="E864" s="32"/>
      <c r="AS864" s="75"/>
    </row>
    <row r="865" spans="1:45" ht="15">
      <c r="B865" s="40" t="s">
        <v>421</v>
      </c>
      <c r="AS865" s="33" t="s">
        <v>181</v>
      </c>
    </row>
    <row r="866" spans="1:45" ht="15">
      <c r="A866" s="29" t="s">
        <v>27</v>
      </c>
      <c r="B866" s="17" t="s">
        <v>114</v>
      </c>
      <c r="C866" s="14" t="s">
        <v>115</v>
      </c>
      <c r="D866" s="15" t="s">
        <v>163</v>
      </c>
      <c r="E866" s="16" t="s">
        <v>163</v>
      </c>
      <c r="F866" s="16" t="s">
        <v>163</v>
      </c>
      <c r="G866" s="1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164</v>
      </c>
      <c r="C867" s="7" t="s">
        <v>164</v>
      </c>
      <c r="D867" s="114" t="s">
        <v>166</v>
      </c>
      <c r="E867" s="115" t="s">
        <v>167</v>
      </c>
      <c r="F867" s="115" t="s">
        <v>169</v>
      </c>
      <c r="G867" s="1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216</v>
      </c>
      <c r="E868" s="9" t="s">
        <v>217</v>
      </c>
      <c r="F868" s="9" t="s">
        <v>216</v>
      </c>
      <c r="G868" s="1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1</v>
      </c>
    </row>
    <row r="869" spans="1:45">
      <c r="A869" s="36"/>
      <c r="B869" s="18"/>
      <c r="C869" s="7"/>
      <c r="D869" s="30" t="s">
        <v>218</v>
      </c>
      <c r="E869" s="30" t="s">
        <v>219</v>
      </c>
      <c r="F869" s="30" t="s">
        <v>221</v>
      </c>
      <c r="G869" s="1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1</v>
      </c>
    </row>
    <row r="870" spans="1:45">
      <c r="A870" s="36"/>
      <c r="B870" s="17">
        <v>1</v>
      </c>
      <c r="C870" s="13">
        <v>1</v>
      </c>
      <c r="D870" s="213" t="s">
        <v>174</v>
      </c>
      <c r="E870" s="213" t="s">
        <v>99</v>
      </c>
      <c r="F870" s="225">
        <v>37</v>
      </c>
      <c r="G870" s="214"/>
      <c r="H870" s="215"/>
      <c r="I870" s="215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  <c r="AD870" s="215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  <c r="AQ870" s="215"/>
      <c r="AR870" s="215"/>
      <c r="AS870" s="216">
        <v>1</v>
      </c>
    </row>
    <row r="871" spans="1:45">
      <c r="A871" s="36"/>
      <c r="B871" s="18">
        <v>1</v>
      </c>
      <c r="C871" s="7">
        <v>2</v>
      </c>
      <c r="D871" s="217" t="s">
        <v>174</v>
      </c>
      <c r="E871" s="217" t="s">
        <v>99</v>
      </c>
      <c r="F871" s="226">
        <v>44</v>
      </c>
      <c r="G871" s="214"/>
      <c r="H871" s="215"/>
      <c r="I871" s="215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  <c r="AD871" s="215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  <c r="AQ871" s="215"/>
      <c r="AR871" s="215"/>
      <c r="AS871" s="216">
        <v>7</v>
      </c>
    </row>
    <row r="872" spans="1:45">
      <c r="A872" s="36"/>
      <c r="B872" s="18">
        <v>1</v>
      </c>
      <c r="C872" s="7">
        <v>3</v>
      </c>
      <c r="D872" s="217" t="s">
        <v>174</v>
      </c>
      <c r="E872" s="217" t="s">
        <v>99</v>
      </c>
      <c r="F872" s="226">
        <v>36</v>
      </c>
      <c r="G872" s="214"/>
      <c r="H872" s="215"/>
      <c r="I872" s="215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  <c r="AD872" s="215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  <c r="AQ872" s="215"/>
      <c r="AR872" s="215"/>
      <c r="AS872" s="216">
        <v>16</v>
      </c>
    </row>
    <row r="873" spans="1:45">
      <c r="A873" s="36"/>
      <c r="B873" s="18">
        <v>1</v>
      </c>
      <c r="C873" s="7">
        <v>4</v>
      </c>
      <c r="D873" s="217" t="s">
        <v>174</v>
      </c>
      <c r="E873" s="217" t="s">
        <v>99</v>
      </c>
      <c r="F873" s="226">
        <v>45</v>
      </c>
      <c r="G873" s="214"/>
      <c r="H873" s="215"/>
      <c r="I873" s="215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216">
        <v>40.5</v>
      </c>
    </row>
    <row r="874" spans="1:45">
      <c r="A874" s="36"/>
      <c r="B874" s="18">
        <v>1</v>
      </c>
      <c r="C874" s="7">
        <v>5</v>
      </c>
      <c r="D874" s="217" t="s">
        <v>174</v>
      </c>
      <c r="E874" s="217" t="s">
        <v>99</v>
      </c>
      <c r="F874" s="217">
        <v>36</v>
      </c>
      <c r="G874" s="214"/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  <c r="AD874" s="215"/>
      <c r="AE874" s="215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15"/>
      <c r="AQ874" s="215"/>
      <c r="AR874" s="215"/>
      <c r="AS874" s="216">
        <v>46</v>
      </c>
    </row>
    <row r="875" spans="1:45">
      <c r="A875" s="36"/>
      <c r="B875" s="18">
        <v>1</v>
      </c>
      <c r="C875" s="7">
        <v>6</v>
      </c>
      <c r="D875" s="217" t="s">
        <v>174</v>
      </c>
      <c r="E875" s="217" t="s">
        <v>99</v>
      </c>
      <c r="F875" s="217">
        <v>45</v>
      </c>
      <c r="G875" s="214"/>
      <c r="H875" s="215"/>
      <c r="I875" s="215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  <c r="AD875" s="215"/>
      <c r="AE875" s="215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15"/>
      <c r="AQ875" s="215"/>
      <c r="AR875" s="215"/>
      <c r="AS875" s="218"/>
    </row>
    <row r="876" spans="1:45">
      <c r="A876" s="36"/>
      <c r="B876" s="19" t="s">
        <v>175</v>
      </c>
      <c r="C876" s="11"/>
      <c r="D876" s="219" t="s">
        <v>441</v>
      </c>
      <c r="E876" s="219" t="s">
        <v>441</v>
      </c>
      <c r="F876" s="219">
        <v>40.5</v>
      </c>
      <c r="G876" s="214"/>
      <c r="H876" s="215"/>
      <c r="I876" s="215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  <c r="AD876" s="215"/>
      <c r="AE876" s="215"/>
      <c r="AF876" s="215"/>
      <c r="AG876" s="215"/>
      <c r="AH876" s="215"/>
      <c r="AI876" s="215"/>
      <c r="AJ876" s="215"/>
      <c r="AK876" s="215"/>
      <c r="AL876" s="215"/>
      <c r="AM876" s="215"/>
      <c r="AN876" s="215"/>
      <c r="AO876" s="215"/>
      <c r="AP876" s="215"/>
      <c r="AQ876" s="215"/>
      <c r="AR876" s="215"/>
      <c r="AS876" s="218"/>
    </row>
    <row r="877" spans="1:45">
      <c r="A877" s="36"/>
      <c r="B877" s="2" t="s">
        <v>176</v>
      </c>
      <c r="C877" s="34"/>
      <c r="D877" s="220" t="s">
        <v>441</v>
      </c>
      <c r="E877" s="220" t="s">
        <v>441</v>
      </c>
      <c r="F877" s="220">
        <v>40.5</v>
      </c>
      <c r="G877" s="214"/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  <c r="AD877" s="215"/>
      <c r="AE877" s="215"/>
      <c r="AF877" s="215"/>
      <c r="AG877" s="215"/>
      <c r="AH877" s="215"/>
      <c r="AI877" s="215"/>
      <c r="AJ877" s="215"/>
      <c r="AK877" s="215"/>
      <c r="AL877" s="215"/>
      <c r="AM877" s="215"/>
      <c r="AN877" s="215"/>
      <c r="AO877" s="215"/>
      <c r="AP877" s="215"/>
      <c r="AQ877" s="215"/>
      <c r="AR877" s="215"/>
      <c r="AS877" s="218"/>
    </row>
    <row r="878" spans="1:45">
      <c r="A878" s="36"/>
      <c r="B878" s="2" t="s">
        <v>177</v>
      </c>
      <c r="C878" s="34"/>
      <c r="D878" s="220" t="s">
        <v>441</v>
      </c>
      <c r="E878" s="220" t="s">
        <v>441</v>
      </c>
      <c r="F878" s="220">
        <v>4.5934736311423405</v>
      </c>
      <c r="G878" s="214"/>
      <c r="H878" s="215"/>
      <c r="I878" s="215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  <c r="AD878" s="215"/>
      <c r="AE878" s="215"/>
      <c r="AF878" s="215"/>
      <c r="AG878" s="215"/>
      <c r="AH878" s="215"/>
      <c r="AI878" s="215"/>
      <c r="AJ878" s="215"/>
      <c r="AK878" s="215"/>
      <c r="AL878" s="215"/>
      <c r="AM878" s="215"/>
      <c r="AN878" s="215"/>
      <c r="AO878" s="215"/>
      <c r="AP878" s="215"/>
      <c r="AQ878" s="215"/>
      <c r="AR878" s="215"/>
      <c r="AS878" s="218"/>
    </row>
    <row r="879" spans="1:45">
      <c r="A879" s="36"/>
      <c r="B879" s="2" t="s">
        <v>86</v>
      </c>
      <c r="C879" s="34"/>
      <c r="D879" s="12" t="s">
        <v>441</v>
      </c>
      <c r="E879" s="12" t="s">
        <v>441</v>
      </c>
      <c r="F879" s="12">
        <v>0.11341910200351459</v>
      </c>
      <c r="G879" s="1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5"/>
    </row>
    <row r="880" spans="1:45">
      <c r="A880" s="36"/>
      <c r="B880" s="2" t="s">
        <v>178</v>
      </c>
      <c r="C880" s="34"/>
      <c r="D880" s="12" t="s">
        <v>441</v>
      </c>
      <c r="E880" s="12" t="s">
        <v>441</v>
      </c>
      <c r="F880" s="12">
        <v>0</v>
      </c>
      <c r="G880" s="1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5"/>
    </row>
    <row r="881" spans="1:45">
      <c r="A881" s="36"/>
      <c r="B881" s="58" t="s">
        <v>179</v>
      </c>
      <c r="C881" s="59"/>
      <c r="D881" s="57" t="s">
        <v>180</v>
      </c>
      <c r="E881" s="57" t="s">
        <v>180</v>
      </c>
      <c r="F881" s="57" t="s">
        <v>180</v>
      </c>
      <c r="G881" s="1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5"/>
    </row>
    <row r="882" spans="1:45">
      <c r="B882" s="37"/>
      <c r="C882" s="19"/>
      <c r="D882" s="32"/>
      <c r="E882" s="32"/>
      <c r="F882" s="32"/>
      <c r="AS882" s="75"/>
    </row>
    <row r="883" spans="1:45" ht="15">
      <c r="B883" s="40" t="s">
        <v>422</v>
      </c>
      <c r="AS883" s="33" t="s">
        <v>181</v>
      </c>
    </row>
    <row r="884" spans="1:45" ht="15">
      <c r="A884" s="29" t="s">
        <v>30</v>
      </c>
      <c r="B884" s="17" t="s">
        <v>114</v>
      </c>
      <c r="C884" s="14" t="s">
        <v>115</v>
      </c>
      <c r="D884" s="15" t="s">
        <v>163</v>
      </c>
      <c r="E884" s="16" t="s">
        <v>163</v>
      </c>
      <c r="F884" s="116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 t="s">
        <v>164</v>
      </c>
      <c r="C885" s="7" t="s">
        <v>164</v>
      </c>
      <c r="D885" s="114" t="s">
        <v>167</v>
      </c>
      <c r="E885" s="115" t="s">
        <v>168</v>
      </c>
      <c r="F885" s="116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3</v>
      </c>
    </row>
    <row r="886" spans="1:45">
      <c r="A886" s="36"/>
      <c r="B886" s="18"/>
      <c r="C886" s="7"/>
      <c r="D886" s="8" t="s">
        <v>217</v>
      </c>
      <c r="E886" s="9" t="s">
        <v>217</v>
      </c>
      <c r="F886" s="116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2</v>
      </c>
    </row>
    <row r="887" spans="1:45">
      <c r="A887" s="36"/>
      <c r="B887" s="18"/>
      <c r="C887" s="7"/>
      <c r="D887" s="30" t="s">
        <v>219</v>
      </c>
      <c r="E887" s="30" t="s">
        <v>221</v>
      </c>
      <c r="F887" s="116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2</v>
      </c>
    </row>
    <row r="888" spans="1:45">
      <c r="A888" s="36"/>
      <c r="B888" s="17">
        <v>1</v>
      </c>
      <c r="C888" s="13">
        <v>1</v>
      </c>
      <c r="D888" s="21" t="s">
        <v>99</v>
      </c>
      <c r="E888" s="21">
        <v>2.8120310000000002</v>
      </c>
      <c r="F888" s="116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</v>
      </c>
    </row>
    <row r="889" spans="1:45">
      <c r="A889" s="36"/>
      <c r="B889" s="18">
        <v>1</v>
      </c>
      <c r="C889" s="7">
        <v>2</v>
      </c>
      <c r="D889" s="9" t="s">
        <v>99</v>
      </c>
      <c r="E889" s="9">
        <v>2.8404259999999999</v>
      </c>
      <c r="F889" s="116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8</v>
      </c>
    </row>
    <row r="890" spans="1:45">
      <c r="A890" s="36"/>
      <c r="B890" s="18">
        <v>1</v>
      </c>
      <c r="C890" s="7">
        <v>3</v>
      </c>
      <c r="D890" s="9" t="s">
        <v>99</v>
      </c>
      <c r="E890" s="9">
        <v>2.8244349999999998</v>
      </c>
      <c r="F890" s="116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16</v>
      </c>
    </row>
    <row r="891" spans="1:45">
      <c r="A891" s="36"/>
      <c r="B891" s="18">
        <v>1</v>
      </c>
      <c r="C891" s="7">
        <v>4</v>
      </c>
      <c r="D891" s="9" t="s">
        <v>99</v>
      </c>
      <c r="E891" s="9">
        <v>2.7600150000000001</v>
      </c>
      <c r="F891" s="116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2.8053634999999999</v>
      </c>
    </row>
    <row r="892" spans="1:45">
      <c r="A892" s="36"/>
      <c r="B892" s="18">
        <v>1</v>
      </c>
      <c r="C892" s="7">
        <v>5</v>
      </c>
      <c r="D892" s="9" t="s">
        <v>99</v>
      </c>
      <c r="E892" s="9">
        <v>2.8128199999999999</v>
      </c>
      <c r="F892" s="116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47</v>
      </c>
    </row>
    <row r="893" spans="1:45">
      <c r="A893" s="36"/>
      <c r="B893" s="18">
        <v>1</v>
      </c>
      <c r="C893" s="7">
        <v>6</v>
      </c>
      <c r="D893" s="9" t="s">
        <v>99</v>
      </c>
      <c r="E893" s="9">
        <v>2.782454</v>
      </c>
      <c r="F893" s="116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5"/>
    </row>
    <row r="894" spans="1:45">
      <c r="A894" s="36"/>
      <c r="B894" s="19" t="s">
        <v>175</v>
      </c>
      <c r="C894" s="11"/>
      <c r="D894" s="25" t="s">
        <v>441</v>
      </c>
      <c r="E894" s="25">
        <v>2.8053634999999999</v>
      </c>
      <c r="F894" s="116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5"/>
    </row>
    <row r="895" spans="1:45">
      <c r="A895" s="36"/>
      <c r="B895" s="2" t="s">
        <v>176</v>
      </c>
      <c r="C895" s="34"/>
      <c r="D895" s="10" t="s">
        <v>441</v>
      </c>
      <c r="E895" s="10">
        <v>2.8124254999999998</v>
      </c>
      <c r="F895" s="116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5"/>
    </row>
    <row r="896" spans="1:45">
      <c r="A896" s="36"/>
      <c r="B896" s="2" t="s">
        <v>177</v>
      </c>
      <c r="C896" s="34"/>
      <c r="D896" s="26" t="s">
        <v>441</v>
      </c>
      <c r="E896" s="26">
        <v>2.9238630643379924E-2</v>
      </c>
      <c r="F896" s="116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5"/>
    </row>
    <row r="897" spans="1:45">
      <c r="A897" s="36"/>
      <c r="B897" s="2" t="s">
        <v>86</v>
      </c>
      <c r="C897" s="34"/>
      <c r="D897" s="12" t="s">
        <v>441</v>
      </c>
      <c r="E897" s="12">
        <v>1.0422403600595761E-2</v>
      </c>
      <c r="F897" s="116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5"/>
    </row>
    <row r="898" spans="1:45">
      <c r="A898" s="36"/>
      <c r="B898" s="2" t="s">
        <v>178</v>
      </c>
      <c r="C898" s="34"/>
      <c r="D898" s="12" t="s">
        <v>441</v>
      </c>
      <c r="E898" s="12">
        <v>0</v>
      </c>
      <c r="F898" s="116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5"/>
    </row>
    <row r="899" spans="1:45">
      <c r="A899" s="36"/>
      <c r="B899" s="58" t="s">
        <v>179</v>
      </c>
      <c r="C899" s="59"/>
      <c r="D899" s="57" t="s">
        <v>180</v>
      </c>
      <c r="E899" s="57" t="s">
        <v>180</v>
      </c>
      <c r="F899" s="116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5"/>
    </row>
    <row r="900" spans="1:45">
      <c r="B900" s="37"/>
      <c r="C900" s="19"/>
      <c r="D900" s="32"/>
      <c r="E900" s="32"/>
      <c r="AS900" s="75"/>
    </row>
    <row r="901" spans="1:45" ht="15">
      <c r="B901" s="40" t="s">
        <v>423</v>
      </c>
      <c r="AS901" s="33" t="s">
        <v>181</v>
      </c>
    </row>
    <row r="902" spans="1:45" ht="15">
      <c r="A902" s="29" t="s">
        <v>63</v>
      </c>
      <c r="B902" s="17" t="s">
        <v>114</v>
      </c>
      <c r="C902" s="14" t="s">
        <v>115</v>
      </c>
      <c r="D902" s="15" t="s">
        <v>163</v>
      </c>
      <c r="E902" s="16" t="s">
        <v>163</v>
      </c>
      <c r="F902" s="16" t="s">
        <v>163</v>
      </c>
      <c r="G902" s="1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 t="s">
        <v>164</v>
      </c>
      <c r="C903" s="7" t="s">
        <v>164</v>
      </c>
      <c r="D903" s="114" t="s">
        <v>166</v>
      </c>
      <c r="E903" s="115" t="s">
        <v>167</v>
      </c>
      <c r="F903" s="115" t="s">
        <v>169</v>
      </c>
      <c r="G903" s="1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 t="s">
        <v>1</v>
      </c>
    </row>
    <row r="904" spans="1:45">
      <c r="A904" s="36"/>
      <c r="B904" s="18"/>
      <c r="C904" s="7"/>
      <c r="D904" s="8" t="s">
        <v>216</v>
      </c>
      <c r="E904" s="9" t="s">
        <v>216</v>
      </c>
      <c r="F904" s="9" t="s">
        <v>216</v>
      </c>
      <c r="G904" s="1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3</v>
      </c>
    </row>
    <row r="905" spans="1:45">
      <c r="A905" s="36"/>
      <c r="B905" s="18"/>
      <c r="C905" s="7"/>
      <c r="D905" s="30" t="s">
        <v>218</v>
      </c>
      <c r="E905" s="30" t="s">
        <v>219</v>
      </c>
      <c r="F905" s="30" t="s">
        <v>221</v>
      </c>
      <c r="G905" s="1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3</v>
      </c>
    </row>
    <row r="906" spans="1:45">
      <c r="A906" s="36"/>
      <c r="B906" s="17">
        <v>1</v>
      </c>
      <c r="C906" s="13">
        <v>1</v>
      </c>
      <c r="D906" s="193" t="s">
        <v>174</v>
      </c>
      <c r="E906" s="193" t="s">
        <v>99</v>
      </c>
      <c r="F906" s="210" t="s">
        <v>113</v>
      </c>
      <c r="G906" s="196"/>
      <c r="H906" s="197"/>
      <c r="I906" s="197"/>
      <c r="J906" s="197"/>
      <c r="K906" s="197"/>
      <c r="L906" s="197"/>
      <c r="M906" s="197"/>
      <c r="N906" s="197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  <c r="AA906" s="197"/>
      <c r="AB906" s="197"/>
      <c r="AC906" s="197"/>
      <c r="AD906" s="197"/>
      <c r="AE906" s="197"/>
      <c r="AF906" s="197"/>
      <c r="AG906" s="197"/>
      <c r="AH906" s="197"/>
      <c r="AI906" s="197"/>
      <c r="AJ906" s="197"/>
      <c r="AK906" s="197"/>
      <c r="AL906" s="197"/>
      <c r="AM906" s="197"/>
      <c r="AN906" s="197"/>
      <c r="AO906" s="197"/>
      <c r="AP906" s="197"/>
      <c r="AQ906" s="197"/>
      <c r="AR906" s="197"/>
      <c r="AS906" s="198">
        <v>1</v>
      </c>
    </row>
    <row r="907" spans="1:45">
      <c r="A907" s="36"/>
      <c r="B907" s="18">
        <v>1</v>
      </c>
      <c r="C907" s="7">
        <v>2</v>
      </c>
      <c r="D907" s="199" t="s">
        <v>174</v>
      </c>
      <c r="E907" s="199" t="s">
        <v>99</v>
      </c>
      <c r="F907" s="202" t="s">
        <v>113</v>
      </c>
      <c r="G907" s="196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  <c r="AA907" s="197"/>
      <c r="AB907" s="197"/>
      <c r="AC907" s="197"/>
      <c r="AD907" s="197"/>
      <c r="AE907" s="197"/>
      <c r="AF907" s="197"/>
      <c r="AG907" s="197"/>
      <c r="AH907" s="197"/>
      <c r="AI907" s="197"/>
      <c r="AJ907" s="197"/>
      <c r="AK907" s="197"/>
      <c r="AL907" s="197"/>
      <c r="AM907" s="197"/>
      <c r="AN907" s="197"/>
      <c r="AO907" s="197"/>
      <c r="AP907" s="197"/>
      <c r="AQ907" s="197"/>
      <c r="AR907" s="197"/>
      <c r="AS907" s="198">
        <v>21</v>
      </c>
    </row>
    <row r="908" spans="1:45">
      <c r="A908" s="36"/>
      <c r="B908" s="18">
        <v>1</v>
      </c>
      <c r="C908" s="7">
        <v>3</v>
      </c>
      <c r="D908" s="199" t="s">
        <v>174</v>
      </c>
      <c r="E908" s="199" t="s">
        <v>99</v>
      </c>
      <c r="F908" s="202" t="s">
        <v>113</v>
      </c>
      <c r="G908" s="196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  <c r="AA908" s="197"/>
      <c r="AB908" s="197"/>
      <c r="AC908" s="197"/>
      <c r="AD908" s="197"/>
      <c r="AE908" s="197"/>
      <c r="AF908" s="197"/>
      <c r="AG908" s="197"/>
      <c r="AH908" s="197"/>
      <c r="AI908" s="197"/>
      <c r="AJ908" s="197"/>
      <c r="AK908" s="197"/>
      <c r="AL908" s="197"/>
      <c r="AM908" s="197"/>
      <c r="AN908" s="197"/>
      <c r="AO908" s="197"/>
      <c r="AP908" s="197"/>
      <c r="AQ908" s="197"/>
      <c r="AR908" s="197"/>
      <c r="AS908" s="198">
        <v>16</v>
      </c>
    </row>
    <row r="909" spans="1:45">
      <c r="A909" s="36"/>
      <c r="B909" s="18">
        <v>1</v>
      </c>
      <c r="C909" s="7">
        <v>4</v>
      </c>
      <c r="D909" s="199" t="s">
        <v>174</v>
      </c>
      <c r="E909" s="199" t="s">
        <v>99</v>
      </c>
      <c r="F909" s="202" t="s">
        <v>113</v>
      </c>
      <c r="G909" s="196"/>
      <c r="H909" s="197"/>
      <c r="I909" s="197"/>
      <c r="J909" s="197"/>
      <c r="K909" s="197"/>
      <c r="L909" s="197"/>
      <c r="M909" s="197"/>
      <c r="N909" s="197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  <c r="AA909" s="197"/>
      <c r="AB909" s="197"/>
      <c r="AC909" s="197"/>
      <c r="AD909" s="197"/>
      <c r="AE909" s="197"/>
      <c r="AF909" s="197"/>
      <c r="AG909" s="197"/>
      <c r="AH909" s="197"/>
      <c r="AI909" s="197"/>
      <c r="AJ909" s="197"/>
      <c r="AK909" s="197"/>
      <c r="AL909" s="197"/>
      <c r="AM909" s="197"/>
      <c r="AN909" s="197"/>
      <c r="AO909" s="197"/>
      <c r="AP909" s="197"/>
      <c r="AQ909" s="197"/>
      <c r="AR909" s="197"/>
      <c r="AS909" s="198" t="s">
        <v>113</v>
      </c>
    </row>
    <row r="910" spans="1:45">
      <c r="A910" s="36"/>
      <c r="B910" s="18">
        <v>1</v>
      </c>
      <c r="C910" s="7">
        <v>5</v>
      </c>
      <c r="D910" s="199" t="s">
        <v>174</v>
      </c>
      <c r="E910" s="199" t="s">
        <v>99</v>
      </c>
      <c r="F910" s="201" t="s">
        <v>113</v>
      </c>
      <c r="G910" s="196"/>
      <c r="H910" s="197"/>
      <c r="I910" s="197"/>
      <c r="J910" s="197"/>
      <c r="K910" s="197"/>
      <c r="L910" s="197"/>
      <c r="M910" s="197"/>
      <c r="N910" s="197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  <c r="AA910" s="197"/>
      <c r="AB910" s="197"/>
      <c r="AC910" s="197"/>
      <c r="AD910" s="197"/>
      <c r="AE910" s="197"/>
      <c r="AF910" s="197"/>
      <c r="AG910" s="197"/>
      <c r="AH910" s="197"/>
      <c r="AI910" s="197"/>
      <c r="AJ910" s="197"/>
      <c r="AK910" s="197"/>
      <c r="AL910" s="197"/>
      <c r="AM910" s="197"/>
      <c r="AN910" s="197"/>
      <c r="AO910" s="197"/>
      <c r="AP910" s="197"/>
      <c r="AQ910" s="197"/>
      <c r="AR910" s="197"/>
      <c r="AS910" s="198">
        <v>48</v>
      </c>
    </row>
    <row r="911" spans="1:45">
      <c r="A911" s="36"/>
      <c r="B911" s="18">
        <v>1</v>
      </c>
      <c r="C911" s="7">
        <v>6</v>
      </c>
      <c r="D911" s="199" t="s">
        <v>174</v>
      </c>
      <c r="E911" s="199" t="s">
        <v>99</v>
      </c>
      <c r="F911" s="201" t="s">
        <v>113</v>
      </c>
      <c r="G911" s="196"/>
      <c r="H911" s="197"/>
      <c r="I911" s="197"/>
      <c r="J911" s="197"/>
      <c r="K911" s="197"/>
      <c r="L911" s="197"/>
      <c r="M911" s="197"/>
      <c r="N911" s="197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  <c r="AA911" s="197"/>
      <c r="AB911" s="197"/>
      <c r="AC911" s="197"/>
      <c r="AD911" s="197"/>
      <c r="AE911" s="197"/>
      <c r="AF911" s="197"/>
      <c r="AG911" s="197"/>
      <c r="AH911" s="197"/>
      <c r="AI911" s="197"/>
      <c r="AJ911" s="197"/>
      <c r="AK911" s="197"/>
      <c r="AL911" s="197"/>
      <c r="AM911" s="197"/>
      <c r="AN911" s="197"/>
      <c r="AO911" s="197"/>
      <c r="AP911" s="197"/>
      <c r="AQ911" s="197"/>
      <c r="AR911" s="197"/>
      <c r="AS911" s="76"/>
    </row>
    <row r="912" spans="1:45">
      <c r="A912" s="36"/>
      <c r="B912" s="19" t="s">
        <v>175</v>
      </c>
      <c r="C912" s="11"/>
      <c r="D912" s="204" t="s">
        <v>441</v>
      </c>
      <c r="E912" s="204" t="s">
        <v>441</v>
      </c>
      <c r="F912" s="204" t="s">
        <v>441</v>
      </c>
      <c r="G912" s="196"/>
      <c r="H912" s="197"/>
      <c r="I912" s="197"/>
      <c r="J912" s="197"/>
      <c r="K912" s="197"/>
      <c r="L912" s="197"/>
      <c r="M912" s="197"/>
      <c r="N912" s="197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  <c r="AA912" s="197"/>
      <c r="AB912" s="197"/>
      <c r="AC912" s="197"/>
      <c r="AD912" s="197"/>
      <c r="AE912" s="197"/>
      <c r="AF912" s="197"/>
      <c r="AG912" s="197"/>
      <c r="AH912" s="197"/>
      <c r="AI912" s="197"/>
      <c r="AJ912" s="197"/>
      <c r="AK912" s="197"/>
      <c r="AL912" s="197"/>
      <c r="AM912" s="197"/>
      <c r="AN912" s="197"/>
      <c r="AO912" s="197"/>
      <c r="AP912" s="197"/>
      <c r="AQ912" s="197"/>
      <c r="AR912" s="197"/>
      <c r="AS912" s="76"/>
    </row>
    <row r="913" spans="1:45">
      <c r="A913" s="36"/>
      <c r="B913" s="2" t="s">
        <v>176</v>
      </c>
      <c r="C913" s="34"/>
      <c r="D913" s="26" t="s">
        <v>441</v>
      </c>
      <c r="E913" s="26" t="s">
        <v>441</v>
      </c>
      <c r="F913" s="26" t="s">
        <v>441</v>
      </c>
      <c r="G913" s="196"/>
      <c r="H913" s="197"/>
      <c r="I913" s="197"/>
      <c r="J913" s="197"/>
      <c r="K913" s="197"/>
      <c r="L913" s="197"/>
      <c r="M913" s="197"/>
      <c r="N913" s="197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  <c r="AA913" s="197"/>
      <c r="AB913" s="197"/>
      <c r="AC913" s="197"/>
      <c r="AD913" s="197"/>
      <c r="AE913" s="197"/>
      <c r="AF913" s="197"/>
      <c r="AG913" s="197"/>
      <c r="AH913" s="197"/>
      <c r="AI913" s="197"/>
      <c r="AJ913" s="197"/>
      <c r="AK913" s="197"/>
      <c r="AL913" s="197"/>
      <c r="AM913" s="197"/>
      <c r="AN913" s="197"/>
      <c r="AO913" s="197"/>
      <c r="AP913" s="197"/>
      <c r="AQ913" s="197"/>
      <c r="AR913" s="197"/>
      <c r="AS913" s="76"/>
    </row>
    <row r="914" spans="1:45">
      <c r="A914" s="36"/>
      <c r="B914" s="2" t="s">
        <v>177</v>
      </c>
      <c r="C914" s="34"/>
      <c r="D914" s="26" t="s">
        <v>441</v>
      </c>
      <c r="E914" s="26" t="s">
        <v>441</v>
      </c>
      <c r="F914" s="26" t="s">
        <v>441</v>
      </c>
      <c r="G914" s="196"/>
      <c r="H914" s="197"/>
      <c r="I914" s="197"/>
      <c r="J914" s="197"/>
      <c r="K914" s="197"/>
      <c r="L914" s="197"/>
      <c r="M914" s="197"/>
      <c r="N914" s="197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  <c r="AA914" s="197"/>
      <c r="AB914" s="197"/>
      <c r="AC914" s="197"/>
      <c r="AD914" s="197"/>
      <c r="AE914" s="197"/>
      <c r="AF914" s="197"/>
      <c r="AG914" s="197"/>
      <c r="AH914" s="197"/>
      <c r="AI914" s="197"/>
      <c r="AJ914" s="197"/>
      <c r="AK914" s="197"/>
      <c r="AL914" s="197"/>
      <c r="AM914" s="197"/>
      <c r="AN914" s="197"/>
      <c r="AO914" s="197"/>
      <c r="AP914" s="197"/>
      <c r="AQ914" s="197"/>
      <c r="AR914" s="197"/>
      <c r="AS914" s="76"/>
    </row>
    <row r="915" spans="1:45">
      <c r="A915" s="36"/>
      <c r="B915" s="2" t="s">
        <v>86</v>
      </c>
      <c r="C915" s="34"/>
      <c r="D915" s="12" t="s">
        <v>441</v>
      </c>
      <c r="E915" s="12" t="s">
        <v>441</v>
      </c>
      <c r="F915" s="12" t="s">
        <v>441</v>
      </c>
      <c r="G915" s="1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5"/>
    </row>
    <row r="916" spans="1:45">
      <c r="A916" s="36"/>
      <c r="B916" s="2" t="s">
        <v>178</v>
      </c>
      <c r="C916" s="34"/>
      <c r="D916" s="12" t="s">
        <v>441</v>
      </c>
      <c r="E916" s="12" t="s">
        <v>441</v>
      </c>
      <c r="F916" s="12" t="s">
        <v>441</v>
      </c>
      <c r="G916" s="1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5"/>
    </row>
    <row r="917" spans="1:45">
      <c r="A917" s="36"/>
      <c r="B917" s="58" t="s">
        <v>179</v>
      </c>
      <c r="C917" s="59"/>
      <c r="D917" s="57" t="s">
        <v>180</v>
      </c>
      <c r="E917" s="57" t="s">
        <v>180</v>
      </c>
      <c r="F917" s="57" t="s">
        <v>180</v>
      </c>
      <c r="G917" s="1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5"/>
    </row>
    <row r="918" spans="1:45">
      <c r="B918" s="37"/>
      <c r="C918" s="19"/>
      <c r="D918" s="32"/>
      <c r="E918" s="32"/>
      <c r="F918" s="32"/>
      <c r="AS918" s="75"/>
    </row>
    <row r="919" spans="1:45" ht="15">
      <c r="B919" s="40" t="s">
        <v>424</v>
      </c>
      <c r="AS919" s="33" t="s">
        <v>181</v>
      </c>
    </row>
    <row r="920" spans="1:45" ht="15">
      <c r="A920" s="29" t="s">
        <v>64</v>
      </c>
      <c r="B920" s="17" t="s">
        <v>114</v>
      </c>
      <c r="C920" s="14" t="s">
        <v>115</v>
      </c>
      <c r="D920" s="15" t="s">
        <v>163</v>
      </c>
      <c r="E920" s="16" t="s">
        <v>163</v>
      </c>
      <c r="F920" s="16" t="s">
        <v>163</v>
      </c>
      <c r="G920" s="16" t="s">
        <v>163</v>
      </c>
      <c r="H920" s="11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 t="s">
        <v>164</v>
      </c>
      <c r="C921" s="7" t="s">
        <v>164</v>
      </c>
      <c r="D921" s="114" t="s">
        <v>166</v>
      </c>
      <c r="E921" s="115" t="s">
        <v>167</v>
      </c>
      <c r="F921" s="115" t="s">
        <v>168</v>
      </c>
      <c r="G921" s="115" t="s">
        <v>169</v>
      </c>
      <c r="H921" s="11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 t="s">
        <v>3</v>
      </c>
    </row>
    <row r="922" spans="1:45">
      <c r="A922" s="36"/>
      <c r="B922" s="18"/>
      <c r="C922" s="7"/>
      <c r="D922" s="8" t="s">
        <v>216</v>
      </c>
      <c r="E922" s="9" t="s">
        <v>217</v>
      </c>
      <c r="F922" s="9" t="s">
        <v>217</v>
      </c>
      <c r="G922" s="9" t="s">
        <v>216</v>
      </c>
      <c r="H922" s="11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1</v>
      </c>
    </row>
    <row r="923" spans="1:45">
      <c r="A923" s="36"/>
      <c r="B923" s="18"/>
      <c r="C923" s="7"/>
      <c r="D923" s="30" t="s">
        <v>218</v>
      </c>
      <c r="E923" s="30" t="s">
        <v>219</v>
      </c>
      <c r="F923" s="30" t="s">
        <v>221</v>
      </c>
      <c r="G923" s="30" t="s">
        <v>221</v>
      </c>
      <c r="H923" s="11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1</v>
      </c>
    </row>
    <row r="924" spans="1:45">
      <c r="A924" s="36"/>
      <c r="B924" s="17">
        <v>1</v>
      </c>
      <c r="C924" s="13">
        <v>1</v>
      </c>
      <c r="D924" s="213" t="s">
        <v>174</v>
      </c>
      <c r="E924" s="213" t="s">
        <v>99</v>
      </c>
      <c r="F924" s="225">
        <v>10.578617500000002</v>
      </c>
      <c r="G924" s="213">
        <v>21</v>
      </c>
      <c r="H924" s="214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6">
        <v>1</v>
      </c>
    </row>
    <row r="925" spans="1:45">
      <c r="A925" s="36"/>
      <c r="B925" s="18">
        <v>1</v>
      </c>
      <c r="C925" s="7">
        <v>2</v>
      </c>
      <c r="D925" s="217" t="s">
        <v>174</v>
      </c>
      <c r="E925" s="217" t="s">
        <v>99</v>
      </c>
      <c r="F925" s="226">
        <v>11.061793</v>
      </c>
      <c r="G925" s="217">
        <v>20</v>
      </c>
      <c r="H925" s="214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6">
        <v>9</v>
      </c>
    </row>
    <row r="926" spans="1:45">
      <c r="A926" s="36"/>
      <c r="B926" s="18">
        <v>1</v>
      </c>
      <c r="C926" s="7">
        <v>3</v>
      </c>
      <c r="D926" s="217" t="s">
        <v>174</v>
      </c>
      <c r="E926" s="217" t="s">
        <v>99</v>
      </c>
      <c r="F926" s="226">
        <v>10.646016700000002</v>
      </c>
      <c r="G926" s="217">
        <v>18</v>
      </c>
      <c r="H926" s="214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  <c r="AQ926" s="215"/>
      <c r="AR926" s="215"/>
      <c r="AS926" s="216">
        <v>16</v>
      </c>
    </row>
    <row r="927" spans="1:45">
      <c r="A927" s="36"/>
      <c r="B927" s="18">
        <v>1</v>
      </c>
      <c r="C927" s="7">
        <v>4</v>
      </c>
      <c r="D927" s="217" t="s">
        <v>174</v>
      </c>
      <c r="E927" s="217" t="s">
        <v>99</v>
      </c>
      <c r="F927" s="226">
        <v>10.7497676</v>
      </c>
      <c r="G927" s="217">
        <v>24</v>
      </c>
      <c r="H927" s="214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  <c r="AQ927" s="215"/>
      <c r="AR927" s="215"/>
      <c r="AS927" s="216">
        <v>16.004901199999999</v>
      </c>
    </row>
    <row r="928" spans="1:45">
      <c r="A928" s="36"/>
      <c r="B928" s="18">
        <v>1</v>
      </c>
      <c r="C928" s="7">
        <v>5</v>
      </c>
      <c r="D928" s="217" t="s">
        <v>174</v>
      </c>
      <c r="E928" s="217" t="s">
        <v>99</v>
      </c>
      <c r="F928" s="217">
        <v>11.084543</v>
      </c>
      <c r="G928" s="217">
        <v>22</v>
      </c>
      <c r="H928" s="214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  <c r="AQ928" s="215"/>
      <c r="AR928" s="215"/>
      <c r="AS928" s="216">
        <v>49</v>
      </c>
    </row>
    <row r="929" spans="1:45">
      <c r="A929" s="36"/>
      <c r="B929" s="18">
        <v>1</v>
      </c>
      <c r="C929" s="7">
        <v>6</v>
      </c>
      <c r="D929" s="217" t="s">
        <v>174</v>
      </c>
      <c r="E929" s="217" t="s">
        <v>99</v>
      </c>
      <c r="F929" s="217">
        <v>10.938076600000002</v>
      </c>
      <c r="G929" s="217">
        <v>22</v>
      </c>
      <c r="H929" s="214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218"/>
    </row>
    <row r="930" spans="1:45">
      <c r="A930" s="36"/>
      <c r="B930" s="19" t="s">
        <v>175</v>
      </c>
      <c r="C930" s="11"/>
      <c r="D930" s="219" t="s">
        <v>441</v>
      </c>
      <c r="E930" s="219" t="s">
        <v>441</v>
      </c>
      <c r="F930" s="219">
        <v>10.843135733333334</v>
      </c>
      <c r="G930" s="219">
        <v>21.166666666666668</v>
      </c>
      <c r="H930" s="214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18"/>
    </row>
    <row r="931" spans="1:45">
      <c r="A931" s="36"/>
      <c r="B931" s="2" t="s">
        <v>176</v>
      </c>
      <c r="C931" s="34"/>
      <c r="D931" s="220" t="s">
        <v>441</v>
      </c>
      <c r="E931" s="220" t="s">
        <v>441</v>
      </c>
      <c r="F931" s="220">
        <v>10.8439221</v>
      </c>
      <c r="G931" s="220">
        <v>21.5</v>
      </c>
      <c r="H931" s="214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18"/>
    </row>
    <row r="932" spans="1:45">
      <c r="A932" s="36"/>
      <c r="B932" s="2" t="s">
        <v>177</v>
      </c>
      <c r="C932" s="34"/>
      <c r="D932" s="220" t="s">
        <v>441</v>
      </c>
      <c r="E932" s="220" t="s">
        <v>441</v>
      </c>
      <c r="F932" s="220">
        <v>0.21570612147977244</v>
      </c>
      <c r="G932" s="220">
        <v>2.0412414523193152</v>
      </c>
      <c r="H932" s="214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18"/>
    </row>
    <row r="933" spans="1:45">
      <c r="A933" s="36"/>
      <c r="B933" s="2" t="s">
        <v>86</v>
      </c>
      <c r="C933" s="34"/>
      <c r="D933" s="12" t="s">
        <v>441</v>
      </c>
      <c r="E933" s="12" t="s">
        <v>441</v>
      </c>
      <c r="F933" s="12">
        <v>1.9893334067253379E-2</v>
      </c>
      <c r="G933" s="12">
        <v>9.6436604046581817E-2</v>
      </c>
      <c r="H933" s="11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5"/>
    </row>
    <row r="934" spans="1:45">
      <c r="A934" s="36"/>
      <c r="B934" s="2" t="s">
        <v>178</v>
      </c>
      <c r="C934" s="34"/>
      <c r="D934" s="12" t="s">
        <v>441</v>
      </c>
      <c r="E934" s="12" t="s">
        <v>441</v>
      </c>
      <c r="F934" s="12">
        <v>-0.32251154831662854</v>
      </c>
      <c r="G934" s="12">
        <v>0.32251154831662876</v>
      </c>
      <c r="H934" s="11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5"/>
    </row>
    <row r="935" spans="1:45">
      <c r="A935" s="36"/>
      <c r="B935" s="58" t="s">
        <v>179</v>
      </c>
      <c r="C935" s="59"/>
      <c r="D935" s="57" t="s">
        <v>180</v>
      </c>
      <c r="E935" s="57" t="s">
        <v>180</v>
      </c>
      <c r="F935" s="57">
        <v>0.67</v>
      </c>
      <c r="G935" s="57">
        <v>0.67</v>
      </c>
      <c r="H935" s="11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5"/>
    </row>
    <row r="936" spans="1:45">
      <c r="B936" s="37"/>
      <c r="C936" s="19"/>
      <c r="D936" s="32"/>
      <c r="E936" s="32"/>
      <c r="F936" s="32"/>
      <c r="G936" s="32"/>
      <c r="AS936" s="75"/>
    </row>
    <row r="937" spans="1:45" ht="15">
      <c r="B937" s="40" t="s">
        <v>425</v>
      </c>
      <c r="AS937" s="33" t="s">
        <v>181</v>
      </c>
    </row>
    <row r="938" spans="1:45" ht="15">
      <c r="A938" s="29" t="s">
        <v>65</v>
      </c>
      <c r="B938" s="17" t="s">
        <v>114</v>
      </c>
      <c r="C938" s="14" t="s">
        <v>115</v>
      </c>
      <c r="D938" s="15" t="s">
        <v>163</v>
      </c>
      <c r="E938" s="116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</v>
      </c>
    </row>
    <row r="939" spans="1:45">
      <c r="A939" s="36"/>
      <c r="B939" s="18" t="s">
        <v>164</v>
      </c>
      <c r="C939" s="7" t="s">
        <v>164</v>
      </c>
      <c r="D939" s="114" t="s">
        <v>168</v>
      </c>
      <c r="E939" s="116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 t="s">
        <v>3</v>
      </c>
    </row>
    <row r="940" spans="1:45">
      <c r="A940" s="36"/>
      <c r="B940" s="18"/>
      <c r="C940" s="7"/>
      <c r="D940" s="8" t="s">
        <v>217</v>
      </c>
      <c r="E940" s="116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3</v>
      </c>
    </row>
    <row r="941" spans="1:45">
      <c r="A941" s="36"/>
      <c r="B941" s="18"/>
      <c r="C941" s="7"/>
      <c r="D941" s="30" t="s">
        <v>221</v>
      </c>
      <c r="E941" s="116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3</v>
      </c>
    </row>
    <row r="942" spans="1:45">
      <c r="A942" s="36"/>
      <c r="B942" s="17">
        <v>1</v>
      </c>
      <c r="C942" s="13">
        <v>1</v>
      </c>
      <c r="D942" s="193">
        <v>2.9294199999999999E-2</v>
      </c>
      <c r="E942" s="196"/>
      <c r="F942" s="197"/>
      <c r="G942" s="197"/>
      <c r="H942" s="197"/>
      <c r="I942" s="197"/>
      <c r="J942" s="197"/>
      <c r="K942" s="197"/>
      <c r="L942" s="197"/>
      <c r="M942" s="197"/>
      <c r="N942" s="197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  <c r="AA942" s="197"/>
      <c r="AB942" s="197"/>
      <c r="AC942" s="197"/>
      <c r="AD942" s="197"/>
      <c r="AE942" s="197"/>
      <c r="AF942" s="197"/>
      <c r="AG942" s="197"/>
      <c r="AH942" s="197"/>
      <c r="AI942" s="197"/>
      <c r="AJ942" s="197"/>
      <c r="AK942" s="197"/>
      <c r="AL942" s="197"/>
      <c r="AM942" s="197"/>
      <c r="AN942" s="197"/>
      <c r="AO942" s="197"/>
      <c r="AP942" s="197"/>
      <c r="AQ942" s="197"/>
      <c r="AR942" s="197"/>
      <c r="AS942" s="198">
        <v>1</v>
      </c>
    </row>
    <row r="943" spans="1:45">
      <c r="A943" s="36"/>
      <c r="B943" s="18">
        <v>1</v>
      </c>
      <c r="C943" s="7">
        <v>2</v>
      </c>
      <c r="D943" s="199">
        <v>2.8273699999999999E-2</v>
      </c>
      <c r="E943" s="196"/>
      <c r="F943" s="197"/>
      <c r="G943" s="197"/>
      <c r="H943" s="197"/>
      <c r="I943" s="197"/>
      <c r="J943" s="197"/>
      <c r="K943" s="197"/>
      <c r="L943" s="197"/>
      <c r="M943" s="197"/>
      <c r="N943" s="197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  <c r="AA943" s="197"/>
      <c r="AB943" s="197"/>
      <c r="AC943" s="197"/>
      <c r="AD943" s="197"/>
      <c r="AE943" s="197"/>
      <c r="AF943" s="197"/>
      <c r="AG943" s="197"/>
      <c r="AH943" s="197"/>
      <c r="AI943" s="197"/>
      <c r="AJ943" s="197"/>
      <c r="AK943" s="197"/>
      <c r="AL943" s="197"/>
      <c r="AM943" s="197"/>
      <c r="AN943" s="197"/>
      <c r="AO943" s="197"/>
      <c r="AP943" s="197"/>
      <c r="AQ943" s="197"/>
      <c r="AR943" s="197"/>
      <c r="AS943" s="198">
        <v>23</v>
      </c>
    </row>
    <row r="944" spans="1:45">
      <c r="A944" s="36"/>
      <c r="B944" s="18">
        <v>1</v>
      </c>
      <c r="C944" s="7">
        <v>3</v>
      </c>
      <c r="D944" s="199">
        <v>3.1685499999999998E-2</v>
      </c>
      <c r="E944" s="196"/>
      <c r="F944" s="197"/>
      <c r="G944" s="197"/>
      <c r="H944" s="197"/>
      <c r="I944" s="197"/>
      <c r="J944" s="197"/>
      <c r="K944" s="197"/>
      <c r="L944" s="197"/>
      <c r="M944" s="197"/>
      <c r="N944" s="197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  <c r="AA944" s="197"/>
      <c r="AB944" s="197"/>
      <c r="AC944" s="197"/>
      <c r="AD944" s="197"/>
      <c r="AE944" s="197"/>
      <c r="AF944" s="197"/>
      <c r="AG944" s="197"/>
      <c r="AH944" s="197"/>
      <c r="AI944" s="197"/>
      <c r="AJ944" s="197"/>
      <c r="AK944" s="197"/>
      <c r="AL944" s="197"/>
      <c r="AM944" s="197"/>
      <c r="AN944" s="197"/>
      <c r="AO944" s="197"/>
      <c r="AP944" s="197"/>
      <c r="AQ944" s="197"/>
      <c r="AR944" s="197"/>
      <c r="AS944" s="198">
        <v>16</v>
      </c>
    </row>
    <row r="945" spans="1:45">
      <c r="A945" s="36"/>
      <c r="B945" s="18">
        <v>1</v>
      </c>
      <c r="C945" s="7">
        <v>4</v>
      </c>
      <c r="D945" s="199">
        <v>3.0642699999999995E-2</v>
      </c>
      <c r="E945" s="196"/>
      <c r="F945" s="197"/>
      <c r="G945" s="197"/>
      <c r="H945" s="197"/>
      <c r="I945" s="197"/>
      <c r="J945" s="197"/>
      <c r="K945" s="197"/>
      <c r="L945" s="197"/>
      <c r="M945" s="197"/>
      <c r="N945" s="197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  <c r="AA945" s="197"/>
      <c r="AB945" s="197"/>
      <c r="AC945" s="197"/>
      <c r="AD945" s="197"/>
      <c r="AE945" s="197"/>
      <c r="AF945" s="197"/>
      <c r="AG945" s="197"/>
      <c r="AH945" s="197"/>
      <c r="AI945" s="197"/>
      <c r="AJ945" s="197"/>
      <c r="AK945" s="197"/>
      <c r="AL945" s="197"/>
      <c r="AM945" s="197"/>
      <c r="AN945" s="197"/>
      <c r="AO945" s="197"/>
      <c r="AP945" s="197"/>
      <c r="AQ945" s="197"/>
      <c r="AR945" s="197"/>
      <c r="AS945" s="198">
        <v>3.0819333333333299E-2</v>
      </c>
    </row>
    <row r="946" spans="1:45">
      <c r="A946" s="36"/>
      <c r="B946" s="18">
        <v>1</v>
      </c>
      <c r="C946" s="7">
        <v>5</v>
      </c>
      <c r="D946" s="199">
        <v>3.3451000000000002E-2</v>
      </c>
      <c r="E946" s="196"/>
      <c r="F946" s="197"/>
      <c r="G946" s="197"/>
      <c r="H946" s="197"/>
      <c r="I946" s="197"/>
      <c r="J946" s="197"/>
      <c r="K946" s="197"/>
      <c r="L946" s="197"/>
      <c r="M946" s="197"/>
      <c r="N946" s="197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  <c r="AA946" s="197"/>
      <c r="AB946" s="197"/>
      <c r="AC946" s="197"/>
      <c r="AD946" s="197"/>
      <c r="AE946" s="197"/>
      <c r="AF946" s="197"/>
      <c r="AG946" s="197"/>
      <c r="AH946" s="197"/>
      <c r="AI946" s="197"/>
      <c r="AJ946" s="197"/>
      <c r="AK946" s="197"/>
      <c r="AL946" s="197"/>
      <c r="AM946" s="197"/>
      <c r="AN946" s="197"/>
      <c r="AO946" s="197"/>
      <c r="AP946" s="197"/>
      <c r="AQ946" s="197"/>
      <c r="AR946" s="197"/>
      <c r="AS946" s="198">
        <v>50</v>
      </c>
    </row>
    <row r="947" spans="1:45">
      <c r="A947" s="36"/>
      <c r="B947" s="18">
        <v>1</v>
      </c>
      <c r="C947" s="7">
        <v>6</v>
      </c>
      <c r="D947" s="199">
        <v>3.1568899999999997E-2</v>
      </c>
      <c r="E947" s="196"/>
      <c r="F947" s="197"/>
      <c r="G947" s="197"/>
      <c r="H947" s="197"/>
      <c r="I947" s="197"/>
      <c r="J947" s="197"/>
      <c r="K947" s="197"/>
      <c r="L947" s="197"/>
      <c r="M947" s="197"/>
      <c r="N947" s="197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  <c r="AA947" s="197"/>
      <c r="AB947" s="197"/>
      <c r="AC947" s="197"/>
      <c r="AD947" s="197"/>
      <c r="AE947" s="197"/>
      <c r="AF947" s="197"/>
      <c r="AG947" s="197"/>
      <c r="AH947" s="197"/>
      <c r="AI947" s="197"/>
      <c r="AJ947" s="197"/>
      <c r="AK947" s="197"/>
      <c r="AL947" s="197"/>
      <c r="AM947" s="197"/>
      <c r="AN947" s="197"/>
      <c r="AO947" s="197"/>
      <c r="AP947" s="197"/>
      <c r="AQ947" s="197"/>
      <c r="AR947" s="197"/>
      <c r="AS947" s="76"/>
    </row>
    <row r="948" spans="1:45">
      <c r="A948" s="36"/>
      <c r="B948" s="19" t="s">
        <v>175</v>
      </c>
      <c r="C948" s="11"/>
      <c r="D948" s="204">
        <v>3.0819333333333327E-2</v>
      </c>
      <c r="E948" s="196"/>
      <c r="F948" s="197"/>
      <c r="G948" s="197"/>
      <c r="H948" s="197"/>
      <c r="I948" s="197"/>
      <c r="J948" s="197"/>
      <c r="K948" s="197"/>
      <c r="L948" s="197"/>
      <c r="M948" s="197"/>
      <c r="N948" s="197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  <c r="AA948" s="197"/>
      <c r="AB948" s="197"/>
      <c r="AC948" s="197"/>
      <c r="AD948" s="197"/>
      <c r="AE948" s="197"/>
      <c r="AF948" s="197"/>
      <c r="AG948" s="197"/>
      <c r="AH948" s="197"/>
      <c r="AI948" s="197"/>
      <c r="AJ948" s="197"/>
      <c r="AK948" s="197"/>
      <c r="AL948" s="197"/>
      <c r="AM948" s="197"/>
      <c r="AN948" s="197"/>
      <c r="AO948" s="197"/>
      <c r="AP948" s="197"/>
      <c r="AQ948" s="197"/>
      <c r="AR948" s="197"/>
      <c r="AS948" s="76"/>
    </row>
    <row r="949" spans="1:45">
      <c r="A949" s="36"/>
      <c r="B949" s="2" t="s">
        <v>176</v>
      </c>
      <c r="C949" s="34"/>
      <c r="D949" s="26">
        <v>3.1105799999999996E-2</v>
      </c>
      <c r="E949" s="196"/>
      <c r="F949" s="197"/>
      <c r="G949" s="197"/>
      <c r="H949" s="197"/>
      <c r="I949" s="197"/>
      <c r="J949" s="197"/>
      <c r="K949" s="197"/>
      <c r="L949" s="197"/>
      <c r="M949" s="197"/>
      <c r="N949" s="197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  <c r="AA949" s="197"/>
      <c r="AB949" s="197"/>
      <c r="AC949" s="197"/>
      <c r="AD949" s="197"/>
      <c r="AE949" s="197"/>
      <c r="AF949" s="197"/>
      <c r="AG949" s="197"/>
      <c r="AH949" s="197"/>
      <c r="AI949" s="197"/>
      <c r="AJ949" s="197"/>
      <c r="AK949" s="197"/>
      <c r="AL949" s="197"/>
      <c r="AM949" s="197"/>
      <c r="AN949" s="197"/>
      <c r="AO949" s="197"/>
      <c r="AP949" s="197"/>
      <c r="AQ949" s="197"/>
      <c r="AR949" s="197"/>
      <c r="AS949" s="76"/>
    </row>
    <row r="950" spans="1:45">
      <c r="A950" s="36"/>
      <c r="B950" s="2" t="s">
        <v>177</v>
      </c>
      <c r="C950" s="34"/>
      <c r="D950" s="26">
        <v>1.8479850872414173E-3</v>
      </c>
      <c r="E950" s="196"/>
      <c r="F950" s="197"/>
      <c r="G950" s="197"/>
      <c r="H950" s="197"/>
      <c r="I950" s="197"/>
      <c r="J950" s="197"/>
      <c r="K950" s="197"/>
      <c r="L950" s="197"/>
      <c r="M950" s="197"/>
      <c r="N950" s="197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  <c r="AA950" s="197"/>
      <c r="AB950" s="197"/>
      <c r="AC950" s="197"/>
      <c r="AD950" s="197"/>
      <c r="AE950" s="197"/>
      <c r="AF950" s="197"/>
      <c r="AG950" s="197"/>
      <c r="AH950" s="197"/>
      <c r="AI950" s="197"/>
      <c r="AJ950" s="197"/>
      <c r="AK950" s="197"/>
      <c r="AL950" s="197"/>
      <c r="AM950" s="197"/>
      <c r="AN950" s="197"/>
      <c r="AO950" s="197"/>
      <c r="AP950" s="197"/>
      <c r="AQ950" s="197"/>
      <c r="AR950" s="197"/>
      <c r="AS950" s="76"/>
    </row>
    <row r="951" spans="1:45">
      <c r="A951" s="36"/>
      <c r="B951" s="2" t="s">
        <v>86</v>
      </c>
      <c r="C951" s="34"/>
      <c r="D951" s="12">
        <v>5.9961877411627479E-2</v>
      </c>
      <c r="E951" s="116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5"/>
    </row>
    <row r="952" spans="1:45">
      <c r="A952" s="36"/>
      <c r="B952" s="2" t="s">
        <v>178</v>
      </c>
      <c r="C952" s="34"/>
      <c r="D952" s="12">
        <v>8.8817841970012523E-16</v>
      </c>
      <c r="E952" s="116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5"/>
    </row>
    <row r="953" spans="1:45">
      <c r="A953" s="36"/>
      <c r="B953" s="58" t="s">
        <v>179</v>
      </c>
      <c r="C953" s="59"/>
      <c r="D953" s="57" t="s">
        <v>180</v>
      </c>
      <c r="E953" s="116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5"/>
    </row>
    <row r="954" spans="1:45">
      <c r="B954" s="37"/>
      <c r="C954" s="19"/>
      <c r="D954" s="32"/>
      <c r="AS954" s="75"/>
    </row>
    <row r="955" spans="1:45" ht="15">
      <c r="B955" s="40" t="s">
        <v>426</v>
      </c>
      <c r="AS955" s="33" t="s">
        <v>181</v>
      </c>
    </row>
    <row r="956" spans="1:45" ht="15">
      <c r="A956" s="29" t="s">
        <v>32</v>
      </c>
      <c r="B956" s="17" t="s">
        <v>114</v>
      </c>
      <c r="C956" s="14" t="s">
        <v>115</v>
      </c>
      <c r="D956" s="15" t="s">
        <v>163</v>
      </c>
      <c r="E956" s="16" t="s">
        <v>163</v>
      </c>
      <c r="F956" s="16" t="s">
        <v>163</v>
      </c>
      <c r="G956" s="1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 t="s">
        <v>164</v>
      </c>
      <c r="C957" s="7" t="s">
        <v>164</v>
      </c>
      <c r="D957" s="114" t="s">
        <v>166</v>
      </c>
      <c r="E957" s="115" t="s">
        <v>167</v>
      </c>
      <c r="F957" s="115" t="s">
        <v>168</v>
      </c>
      <c r="G957" s="1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 t="s">
        <v>3</v>
      </c>
    </row>
    <row r="958" spans="1:45">
      <c r="A958" s="36"/>
      <c r="B958" s="18"/>
      <c r="C958" s="7"/>
      <c r="D958" s="8" t="s">
        <v>216</v>
      </c>
      <c r="E958" s="9" t="s">
        <v>217</v>
      </c>
      <c r="F958" s="9" t="s">
        <v>217</v>
      </c>
      <c r="G958" s="1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2</v>
      </c>
    </row>
    <row r="959" spans="1:45">
      <c r="A959" s="36"/>
      <c r="B959" s="18"/>
      <c r="C959" s="7"/>
      <c r="D959" s="30" t="s">
        <v>218</v>
      </c>
      <c r="E959" s="30" t="s">
        <v>219</v>
      </c>
      <c r="F959" s="30" t="s">
        <v>221</v>
      </c>
      <c r="G959" s="1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2</v>
      </c>
    </row>
    <row r="960" spans="1:45">
      <c r="A960" s="36"/>
      <c r="B960" s="17">
        <v>1</v>
      </c>
      <c r="C960" s="13">
        <v>1</v>
      </c>
      <c r="D960" s="21" t="s">
        <v>174</v>
      </c>
      <c r="E960" s="21" t="s">
        <v>99</v>
      </c>
      <c r="F960" s="22">
        <v>1.5382997</v>
      </c>
      <c r="G960" s="1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1</v>
      </c>
    </row>
    <row r="961" spans="1:45">
      <c r="A961" s="36"/>
      <c r="B961" s="18">
        <v>1</v>
      </c>
      <c r="C961" s="7">
        <v>2</v>
      </c>
      <c r="D961" s="9" t="s">
        <v>174</v>
      </c>
      <c r="E961" s="9" t="s">
        <v>99</v>
      </c>
      <c r="F961" s="24">
        <v>1.563598</v>
      </c>
      <c r="G961" s="1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10</v>
      </c>
    </row>
    <row r="962" spans="1:45">
      <c r="A962" s="36"/>
      <c r="B962" s="18">
        <v>1</v>
      </c>
      <c r="C962" s="7">
        <v>3</v>
      </c>
      <c r="D962" s="9" t="s">
        <v>174</v>
      </c>
      <c r="E962" s="9" t="s">
        <v>99</v>
      </c>
      <c r="F962" s="24">
        <v>1.5333559999999999</v>
      </c>
      <c r="G962" s="1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16</v>
      </c>
    </row>
    <row r="963" spans="1:45">
      <c r="A963" s="36"/>
      <c r="B963" s="18">
        <v>1</v>
      </c>
      <c r="C963" s="7">
        <v>4</v>
      </c>
      <c r="D963" s="9" t="s">
        <v>174</v>
      </c>
      <c r="E963" s="9" t="s">
        <v>99</v>
      </c>
      <c r="F963" s="24">
        <v>1.5098959999999999</v>
      </c>
      <c r="G963" s="1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1.5409231166666699</v>
      </c>
    </row>
    <row r="964" spans="1:45">
      <c r="A964" s="36"/>
      <c r="B964" s="18">
        <v>1</v>
      </c>
      <c r="C964" s="7">
        <v>5</v>
      </c>
      <c r="D964" s="9" t="s">
        <v>174</v>
      </c>
      <c r="E964" s="9" t="s">
        <v>99</v>
      </c>
      <c r="F964" s="9">
        <v>1.528332</v>
      </c>
      <c r="G964" s="1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51</v>
      </c>
    </row>
    <row r="965" spans="1:45">
      <c r="A965" s="36"/>
      <c r="B965" s="18">
        <v>1</v>
      </c>
      <c r="C965" s="7">
        <v>6</v>
      </c>
      <c r="D965" s="9" t="s">
        <v>174</v>
      </c>
      <c r="E965" s="9" t="s">
        <v>99</v>
      </c>
      <c r="F965" s="9">
        <v>1.572057</v>
      </c>
      <c r="G965" s="1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5"/>
    </row>
    <row r="966" spans="1:45">
      <c r="A966" s="36"/>
      <c r="B966" s="19" t="s">
        <v>175</v>
      </c>
      <c r="C966" s="11"/>
      <c r="D966" s="25" t="s">
        <v>441</v>
      </c>
      <c r="E966" s="25" t="s">
        <v>441</v>
      </c>
      <c r="F966" s="25">
        <v>1.5409231166666666</v>
      </c>
      <c r="G966" s="1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5"/>
    </row>
    <row r="967" spans="1:45">
      <c r="A967" s="36"/>
      <c r="B967" s="2" t="s">
        <v>176</v>
      </c>
      <c r="C967" s="34"/>
      <c r="D967" s="10" t="s">
        <v>441</v>
      </c>
      <c r="E967" s="10" t="s">
        <v>441</v>
      </c>
      <c r="F967" s="10">
        <v>1.53582785</v>
      </c>
      <c r="G967" s="1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5"/>
    </row>
    <row r="968" spans="1:45">
      <c r="A968" s="36"/>
      <c r="B968" s="2" t="s">
        <v>177</v>
      </c>
      <c r="C968" s="34"/>
      <c r="D968" s="26" t="s">
        <v>441</v>
      </c>
      <c r="E968" s="26" t="s">
        <v>441</v>
      </c>
      <c r="F968" s="26">
        <v>2.3103379764910344E-2</v>
      </c>
      <c r="G968" s="1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5"/>
    </row>
    <row r="969" spans="1:45">
      <c r="A969" s="36"/>
      <c r="B969" s="2" t="s">
        <v>86</v>
      </c>
      <c r="C969" s="34"/>
      <c r="D969" s="12" t="s">
        <v>441</v>
      </c>
      <c r="E969" s="12" t="s">
        <v>441</v>
      </c>
      <c r="F969" s="12">
        <v>1.4993207328142175E-2</v>
      </c>
      <c r="G969" s="1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5"/>
    </row>
    <row r="970" spans="1:45">
      <c r="A970" s="36"/>
      <c r="B970" s="2" t="s">
        <v>178</v>
      </c>
      <c r="C970" s="34"/>
      <c r="D970" s="12" t="s">
        <v>441</v>
      </c>
      <c r="E970" s="12" t="s">
        <v>441</v>
      </c>
      <c r="F970" s="12">
        <v>-2.1094237467877974E-15</v>
      </c>
      <c r="G970" s="1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5"/>
    </row>
    <row r="971" spans="1:45">
      <c r="A971" s="36"/>
      <c r="B971" s="58" t="s">
        <v>179</v>
      </c>
      <c r="C971" s="59"/>
      <c r="D971" s="57" t="s">
        <v>180</v>
      </c>
      <c r="E971" s="57" t="s">
        <v>180</v>
      </c>
      <c r="F971" s="57" t="s">
        <v>180</v>
      </c>
      <c r="G971" s="1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5"/>
    </row>
    <row r="972" spans="1:45">
      <c r="B972" s="37"/>
      <c r="C972" s="19"/>
      <c r="D972" s="32"/>
      <c r="E972" s="32"/>
      <c r="F972" s="32"/>
      <c r="AS972" s="75"/>
    </row>
    <row r="973" spans="1:45" ht="15">
      <c r="B973" s="40" t="s">
        <v>427</v>
      </c>
      <c r="AS973" s="33" t="s">
        <v>181</v>
      </c>
    </row>
    <row r="974" spans="1:45" ht="15">
      <c r="A974" s="29" t="s">
        <v>66</v>
      </c>
      <c r="B974" s="17" t="s">
        <v>114</v>
      </c>
      <c r="C974" s="14" t="s">
        <v>115</v>
      </c>
      <c r="D974" s="15" t="s">
        <v>163</v>
      </c>
      <c r="E974" s="16" t="s">
        <v>163</v>
      </c>
      <c r="F974" s="16" t="s">
        <v>163</v>
      </c>
      <c r="G974" s="16" t="s">
        <v>163</v>
      </c>
      <c r="H974" s="11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 t="s">
        <v>164</v>
      </c>
      <c r="C975" s="7" t="s">
        <v>164</v>
      </c>
      <c r="D975" s="114" t="s">
        <v>166</v>
      </c>
      <c r="E975" s="115" t="s">
        <v>167</v>
      </c>
      <c r="F975" s="115" t="s">
        <v>168</v>
      </c>
      <c r="G975" s="115" t="s">
        <v>169</v>
      </c>
      <c r="H975" s="11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 t="s">
        <v>3</v>
      </c>
    </row>
    <row r="976" spans="1:45">
      <c r="A976" s="36"/>
      <c r="B976" s="18"/>
      <c r="C976" s="7"/>
      <c r="D976" s="8" t="s">
        <v>216</v>
      </c>
      <c r="E976" s="9" t="s">
        <v>216</v>
      </c>
      <c r="F976" s="9" t="s">
        <v>217</v>
      </c>
      <c r="G976" s="9" t="s">
        <v>216</v>
      </c>
      <c r="H976" s="11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2</v>
      </c>
    </row>
    <row r="977" spans="1:45">
      <c r="A977" s="36"/>
      <c r="B977" s="18"/>
      <c r="C977" s="7"/>
      <c r="D977" s="30" t="s">
        <v>218</v>
      </c>
      <c r="E977" s="30" t="s">
        <v>219</v>
      </c>
      <c r="F977" s="30" t="s">
        <v>221</v>
      </c>
      <c r="G977" s="30" t="s">
        <v>221</v>
      </c>
      <c r="H977" s="11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2</v>
      </c>
    </row>
    <row r="978" spans="1:45">
      <c r="A978" s="36"/>
      <c r="B978" s="17">
        <v>1</v>
      </c>
      <c r="C978" s="13">
        <v>1</v>
      </c>
      <c r="D978" s="21" t="s">
        <v>174</v>
      </c>
      <c r="E978" s="21" t="s">
        <v>99</v>
      </c>
      <c r="F978" s="22">
        <v>0.36150132499999998</v>
      </c>
      <c r="G978" s="21">
        <v>1.7</v>
      </c>
      <c r="H978" s="11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1</v>
      </c>
    </row>
    <row r="979" spans="1:45">
      <c r="A979" s="36"/>
      <c r="B979" s="18">
        <v>1</v>
      </c>
      <c r="C979" s="7">
        <v>2</v>
      </c>
      <c r="D979" s="9" t="s">
        <v>174</v>
      </c>
      <c r="E979" s="9" t="s">
        <v>99</v>
      </c>
      <c r="F979" s="24">
        <v>0.36706309999999998</v>
      </c>
      <c r="G979" s="9">
        <v>1.8</v>
      </c>
      <c r="H979" s="11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11</v>
      </c>
    </row>
    <row r="980" spans="1:45">
      <c r="A980" s="36"/>
      <c r="B980" s="18">
        <v>1</v>
      </c>
      <c r="C980" s="7">
        <v>3</v>
      </c>
      <c r="D980" s="9" t="s">
        <v>174</v>
      </c>
      <c r="E980" s="9" t="s">
        <v>99</v>
      </c>
      <c r="F980" s="24">
        <v>0.36958764999999999</v>
      </c>
      <c r="G980" s="9">
        <v>1.6</v>
      </c>
      <c r="H980" s="11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16</v>
      </c>
    </row>
    <row r="981" spans="1:45">
      <c r="A981" s="36"/>
      <c r="B981" s="18">
        <v>1</v>
      </c>
      <c r="C981" s="7">
        <v>4</v>
      </c>
      <c r="D981" s="9" t="s">
        <v>174</v>
      </c>
      <c r="E981" s="9" t="s">
        <v>99</v>
      </c>
      <c r="F981" s="24">
        <v>0.38554450000000001</v>
      </c>
      <c r="G981" s="9">
        <v>1.9</v>
      </c>
      <c r="H981" s="11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3">
        <v>1.05926227708333</v>
      </c>
    </row>
    <row r="982" spans="1:45">
      <c r="A982" s="36"/>
      <c r="B982" s="18">
        <v>1</v>
      </c>
      <c r="C982" s="7">
        <v>5</v>
      </c>
      <c r="D982" s="9" t="s">
        <v>174</v>
      </c>
      <c r="E982" s="9" t="s">
        <v>99</v>
      </c>
      <c r="F982" s="9">
        <v>0.36549569999999998</v>
      </c>
      <c r="G982" s="9">
        <v>1.8</v>
      </c>
      <c r="H982" s="11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3">
        <v>52</v>
      </c>
    </row>
    <row r="983" spans="1:45">
      <c r="A983" s="36"/>
      <c r="B983" s="18">
        <v>1</v>
      </c>
      <c r="C983" s="7">
        <v>6</v>
      </c>
      <c r="D983" s="9" t="s">
        <v>174</v>
      </c>
      <c r="E983" s="9" t="s">
        <v>99</v>
      </c>
      <c r="F983" s="9">
        <v>0.36195505</v>
      </c>
      <c r="G983" s="9">
        <v>1.7</v>
      </c>
      <c r="H983" s="11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5"/>
    </row>
    <row r="984" spans="1:45">
      <c r="A984" s="36"/>
      <c r="B984" s="19" t="s">
        <v>175</v>
      </c>
      <c r="C984" s="11"/>
      <c r="D984" s="25" t="s">
        <v>441</v>
      </c>
      <c r="E984" s="25" t="s">
        <v>441</v>
      </c>
      <c r="F984" s="25">
        <v>0.36852455416666668</v>
      </c>
      <c r="G984" s="25">
        <v>1.75</v>
      </c>
      <c r="H984" s="11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5"/>
    </row>
    <row r="985" spans="1:45">
      <c r="A985" s="36"/>
      <c r="B985" s="2" t="s">
        <v>176</v>
      </c>
      <c r="C985" s="34"/>
      <c r="D985" s="10" t="s">
        <v>441</v>
      </c>
      <c r="E985" s="10" t="s">
        <v>441</v>
      </c>
      <c r="F985" s="10">
        <v>0.36627939999999998</v>
      </c>
      <c r="G985" s="10">
        <v>1.75</v>
      </c>
      <c r="H985" s="11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5"/>
    </row>
    <row r="986" spans="1:45">
      <c r="A986" s="36"/>
      <c r="B986" s="2" t="s">
        <v>177</v>
      </c>
      <c r="C986" s="34"/>
      <c r="D986" s="26" t="s">
        <v>441</v>
      </c>
      <c r="E986" s="26" t="s">
        <v>441</v>
      </c>
      <c r="F986" s="26">
        <v>8.8837229547979665E-3</v>
      </c>
      <c r="G986" s="26">
        <v>0.10488088481701512</v>
      </c>
      <c r="H986" s="11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5"/>
    </row>
    <row r="987" spans="1:45">
      <c r="A987" s="36"/>
      <c r="B987" s="2" t="s">
        <v>86</v>
      </c>
      <c r="C987" s="34"/>
      <c r="D987" s="12" t="s">
        <v>441</v>
      </c>
      <c r="E987" s="12" t="s">
        <v>441</v>
      </c>
      <c r="F987" s="12">
        <v>2.4106190087893758E-2</v>
      </c>
      <c r="G987" s="12">
        <v>5.9931934181151496E-2</v>
      </c>
      <c r="H987" s="11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5"/>
    </row>
    <row r="988" spans="1:45">
      <c r="A988" s="36"/>
      <c r="B988" s="2" t="s">
        <v>178</v>
      </c>
      <c r="C988" s="34"/>
      <c r="D988" s="12" t="s">
        <v>441</v>
      </c>
      <c r="E988" s="12" t="s">
        <v>441</v>
      </c>
      <c r="F988" s="12">
        <v>-0.65209319529305243</v>
      </c>
      <c r="G988" s="12">
        <v>0.65209319529305865</v>
      </c>
      <c r="H988" s="11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5"/>
    </row>
    <row r="989" spans="1:45">
      <c r="A989" s="36"/>
      <c r="B989" s="58" t="s">
        <v>179</v>
      </c>
      <c r="C989" s="59"/>
      <c r="D989" s="57" t="s">
        <v>180</v>
      </c>
      <c r="E989" s="57" t="s">
        <v>180</v>
      </c>
      <c r="F989" s="57">
        <v>0.67</v>
      </c>
      <c r="G989" s="57">
        <v>0.67</v>
      </c>
      <c r="H989" s="11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5"/>
    </row>
    <row r="990" spans="1:45">
      <c r="B990" s="37"/>
      <c r="C990" s="19"/>
      <c r="D990" s="32"/>
      <c r="E990" s="32"/>
      <c r="F990" s="32"/>
      <c r="G990" s="32"/>
      <c r="AS990" s="75"/>
    </row>
    <row r="991" spans="1:45" ht="15">
      <c r="B991" s="40" t="s">
        <v>428</v>
      </c>
      <c r="AS991" s="33" t="s">
        <v>181</v>
      </c>
    </row>
    <row r="992" spans="1:45" ht="15">
      <c r="A992" s="29" t="s">
        <v>35</v>
      </c>
      <c r="B992" s="17" t="s">
        <v>114</v>
      </c>
      <c r="C992" s="14" t="s">
        <v>115</v>
      </c>
      <c r="D992" s="15" t="s">
        <v>163</v>
      </c>
      <c r="E992" s="16" t="s">
        <v>163</v>
      </c>
      <c r="F992" s="16" t="s">
        <v>163</v>
      </c>
      <c r="G992" s="16" t="s">
        <v>163</v>
      </c>
      <c r="H992" s="11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 t="s">
        <v>164</v>
      </c>
      <c r="C993" s="7" t="s">
        <v>164</v>
      </c>
      <c r="D993" s="114" t="s">
        <v>166</v>
      </c>
      <c r="E993" s="115" t="s">
        <v>167</v>
      </c>
      <c r="F993" s="115" t="s">
        <v>168</v>
      </c>
      <c r="G993" s="115" t="s">
        <v>169</v>
      </c>
      <c r="H993" s="11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 t="s">
        <v>3</v>
      </c>
    </row>
    <row r="994" spans="1:45">
      <c r="A994" s="36"/>
      <c r="B994" s="18"/>
      <c r="C994" s="7"/>
      <c r="D994" s="8" t="s">
        <v>216</v>
      </c>
      <c r="E994" s="9" t="s">
        <v>217</v>
      </c>
      <c r="F994" s="9" t="s">
        <v>217</v>
      </c>
      <c r="G994" s="9" t="s">
        <v>216</v>
      </c>
      <c r="H994" s="11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2</v>
      </c>
    </row>
    <row r="995" spans="1:45">
      <c r="A995" s="36"/>
      <c r="B995" s="18"/>
      <c r="C995" s="7"/>
      <c r="D995" s="30" t="s">
        <v>218</v>
      </c>
      <c r="E995" s="30" t="s">
        <v>219</v>
      </c>
      <c r="F995" s="30" t="s">
        <v>221</v>
      </c>
      <c r="G995" s="30" t="s">
        <v>221</v>
      </c>
      <c r="H995" s="11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2</v>
      </c>
    </row>
    <row r="996" spans="1:45">
      <c r="A996" s="36"/>
      <c r="B996" s="17">
        <v>1</v>
      </c>
      <c r="C996" s="13">
        <v>1</v>
      </c>
      <c r="D996" s="21" t="s">
        <v>174</v>
      </c>
      <c r="E996" s="21" t="s">
        <v>99</v>
      </c>
      <c r="F996" s="22">
        <v>2.6131183999999998</v>
      </c>
      <c r="G996" s="111" t="s">
        <v>111</v>
      </c>
      <c r="H996" s="11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1</v>
      </c>
    </row>
    <row r="997" spans="1:45">
      <c r="A997" s="36"/>
      <c r="B997" s="18">
        <v>1</v>
      </c>
      <c r="C997" s="7">
        <v>2</v>
      </c>
      <c r="D997" s="9" t="s">
        <v>174</v>
      </c>
      <c r="E997" s="9" t="s">
        <v>99</v>
      </c>
      <c r="F997" s="24">
        <v>2.6708889999999998</v>
      </c>
      <c r="G997" s="112" t="s">
        <v>111</v>
      </c>
      <c r="H997" s="11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12</v>
      </c>
    </row>
    <row r="998" spans="1:45">
      <c r="A998" s="36"/>
      <c r="B998" s="18">
        <v>1</v>
      </c>
      <c r="C998" s="7">
        <v>3</v>
      </c>
      <c r="D998" s="9" t="s">
        <v>174</v>
      </c>
      <c r="E998" s="9" t="s">
        <v>99</v>
      </c>
      <c r="F998" s="24">
        <v>2.6022601999999999</v>
      </c>
      <c r="G998" s="112" t="s">
        <v>111</v>
      </c>
      <c r="H998" s="11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16</v>
      </c>
    </row>
    <row r="999" spans="1:45">
      <c r="A999" s="36"/>
      <c r="B999" s="18">
        <v>1</v>
      </c>
      <c r="C999" s="7">
        <v>4</v>
      </c>
      <c r="D999" s="9" t="s">
        <v>174</v>
      </c>
      <c r="E999" s="9" t="s">
        <v>99</v>
      </c>
      <c r="F999" s="24">
        <v>2.6029279000000001</v>
      </c>
      <c r="G999" s="112" t="s">
        <v>111</v>
      </c>
      <c r="H999" s="11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2.6271725500000001</v>
      </c>
    </row>
    <row r="1000" spans="1:45">
      <c r="A1000" s="36"/>
      <c r="B1000" s="18">
        <v>1</v>
      </c>
      <c r="C1000" s="7">
        <v>5</v>
      </c>
      <c r="D1000" s="9" t="s">
        <v>174</v>
      </c>
      <c r="E1000" s="9" t="s">
        <v>99</v>
      </c>
      <c r="F1000" s="9">
        <v>2.6421789000000002</v>
      </c>
      <c r="G1000" s="112" t="s">
        <v>111</v>
      </c>
      <c r="H1000" s="11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3">
        <v>53</v>
      </c>
    </row>
    <row r="1001" spans="1:45">
      <c r="A1001" s="36"/>
      <c r="B1001" s="18">
        <v>1</v>
      </c>
      <c r="C1001" s="7">
        <v>6</v>
      </c>
      <c r="D1001" s="9" t="s">
        <v>174</v>
      </c>
      <c r="E1001" s="9" t="s">
        <v>99</v>
      </c>
      <c r="F1001" s="9">
        <v>2.6316609</v>
      </c>
      <c r="G1001" s="112" t="s">
        <v>111</v>
      </c>
      <c r="H1001" s="116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5"/>
    </row>
    <row r="1002" spans="1:45">
      <c r="A1002" s="36"/>
      <c r="B1002" s="19" t="s">
        <v>175</v>
      </c>
      <c r="C1002" s="11"/>
      <c r="D1002" s="25" t="s">
        <v>441</v>
      </c>
      <c r="E1002" s="25" t="s">
        <v>441</v>
      </c>
      <c r="F1002" s="25">
        <v>2.6271725500000005</v>
      </c>
      <c r="G1002" s="25" t="s">
        <v>441</v>
      </c>
      <c r="H1002" s="116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5"/>
    </row>
    <row r="1003" spans="1:45">
      <c r="A1003" s="36"/>
      <c r="B1003" s="2" t="s">
        <v>176</v>
      </c>
      <c r="C1003" s="34"/>
      <c r="D1003" s="10" t="s">
        <v>441</v>
      </c>
      <c r="E1003" s="10" t="s">
        <v>441</v>
      </c>
      <c r="F1003" s="10">
        <v>2.6223896499999997</v>
      </c>
      <c r="G1003" s="10" t="s">
        <v>441</v>
      </c>
      <c r="H1003" s="116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5"/>
    </row>
    <row r="1004" spans="1:45">
      <c r="A1004" s="36"/>
      <c r="B1004" s="2" t="s">
        <v>177</v>
      </c>
      <c r="C1004" s="34"/>
      <c r="D1004" s="26" t="s">
        <v>441</v>
      </c>
      <c r="E1004" s="26" t="s">
        <v>441</v>
      </c>
      <c r="F1004" s="26">
        <v>2.6692362934049127E-2</v>
      </c>
      <c r="G1004" s="26" t="s">
        <v>441</v>
      </c>
      <c r="H1004" s="116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5"/>
    </row>
    <row r="1005" spans="1:45">
      <c r="A1005" s="36"/>
      <c r="B1005" s="2" t="s">
        <v>86</v>
      </c>
      <c r="C1005" s="34"/>
      <c r="D1005" s="12" t="s">
        <v>441</v>
      </c>
      <c r="E1005" s="12" t="s">
        <v>441</v>
      </c>
      <c r="F1005" s="12">
        <v>1.0160110318619582E-2</v>
      </c>
      <c r="G1005" s="12" t="s">
        <v>441</v>
      </c>
      <c r="H1005" s="116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5"/>
    </row>
    <row r="1006" spans="1:45">
      <c r="A1006" s="36"/>
      <c r="B1006" s="2" t="s">
        <v>178</v>
      </c>
      <c r="C1006" s="34"/>
      <c r="D1006" s="12" t="s">
        <v>441</v>
      </c>
      <c r="E1006" s="12" t="s">
        <v>441</v>
      </c>
      <c r="F1006" s="12">
        <v>2.2204460492503131E-16</v>
      </c>
      <c r="G1006" s="12" t="s">
        <v>441</v>
      </c>
      <c r="H1006" s="116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5"/>
    </row>
    <row r="1007" spans="1:45">
      <c r="A1007" s="36"/>
      <c r="B1007" s="58" t="s">
        <v>179</v>
      </c>
      <c r="C1007" s="59"/>
      <c r="D1007" s="57" t="s">
        <v>180</v>
      </c>
      <c r="E1007" s="57" t="s">
        <v>180</v>
      </c>
      <c r="F1007" s="57">
        <v>0.67</v>
      </c>
      <c r="G1007" s="57">
        <v>0.67</v>
      </c>
      <c r="H1007" s="116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5"/>
    </row>
    <row r="1008" spans="1:45">
      <c r="B1008" s="37"/>
      <c r="C1008" s="19"/>
      <c r="D1008" s="32"/>
      <c r="E1008" s="32"/>
      <c r="F1008" s="32"/>
      <c r="G1008" s="32"/>
      <c r="AS1008" s="75"/>
    </row>
    <row r="1009" spans="1:45" ht="15">
      <c r="B1009" s="40" t="s">
        <v>429</v>
      </c>
      <c r="AS1009" s="33" t="s">
        <v>181</v>
      </c>
    </row>
    <row r="1010" spans="1:45" ht="15">
      <c r="A1010" s="29" t="s">
        <v>38</v>
      </c>
      <c r="B1010" s="17" t="s">
        <v>114</v>
      </c>
      <c r="C1010" s="14" t="s">
        <v>115</v>
      </c>
      <c r="D1010" s="15" t="s">
        <v>163</v>
      </c>
      <c r="E1010" s="16" t="s">
        <v>163</v>
      </c>
      <c r="F1010" s="16" t="s">
        <v>163</v>
      </c>
      <c r="G1010" s="16" t="s">
        <v>163</v>
      </c>
      <c r="H1010" s="116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 t="s">
        <v>164</v>
      </c>
      <c r="C1011" s="7" t="s">
        <v>164</v>
      </c>
      <c r="D1011" s="114" t="s">
        <v>166</v>
      </c>
      <c r="E1011" s="115" t="s">
        <v>167</v>
      </c>
      <c r="F1011" s="115" t="s">
        <v>168</v>
      </c>
      <c r="G1011" s="115" t="s">
        <v>169</v>
      </c>
      <c r="H1011" s="116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 t="s">
        <v>3</v>
      </c>
    </row>
    <row r="1012" spans="1:45">
      <c r="A1012" s="36"/>
      <c r="B1012" s="18"/>
      <c r="C1012" s="7"/>
      <c r="D1012" s="8" t="s">
        <v>216</v>
      </c>
      <c r="E1012" s="9" t="s">
        <v>217</v>
      </c>
      <c r="F1012" s="9" t="s">
        <v>217</v>
      </c>
      <c r="G1012" s="9" t="s">
        <v>216</v>
      </c>
      <c r="H1012" s="116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2</v>
      </c>
    </row>
    <row r="1013" spans="1:45">
      <c r="A1013" s="36"/>
      <c r="B1013" s="18"/>
      <c r="C1013" s="7"/>
      <c r="D1013" s="30" t="s">
        <v>218</v>
      </c>
      <c r="E1013" s="30" t="s">
        <v>219</v>
      </c>
      <c r="F1013" s="30" t="s">
        <v>221</v>
      </c>
      <c r="G1013" s="30" t="s">
        <v>221</v>
      </c>
      <c r="H1013" s="116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2</v>
      </c>
    </row>
    <row r="1014" spans="1:45">
      <c r="A1014" s="36"/>
      <c r="B1014" s="17">
        <v>1</v>
      </c>
      <c r="C1014" s="13">
        <v>1</v>
      </c>
      <c r="D1014" s="21" t="s">
        <v>174</v>
      </c>
      <c r="E1014" s="21" t="s">
        <v>99</v>
      </c>
      <c r="F1014" s="22">
        <v>1.6671183999999999</v>
      </c>
      <c r="G1014" s="21">
        <v>2</v>
      </c>
      <c r="H1014" s="116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1</v>
      </c>
    </row>
    <row r="1015" spans="1:45">
      <c r="A1015" s="36"/>
      <c r="B1015" s="18">
        <v>1</v>
      </c>
      <c r="C1015" s="7">
        <v>2</v>
      </c>
      <c r="D1015" s="9" t="s">
        <v>174</v>
      </c>
      <c r="E1015" s="9" t="s">
        <v>99</v>
      </c>
      <c r="F1015" s="24">
        <v>1.6924237000000002</v>
      </c>
      <c r="G1015" s="9">
        <v>2</v>
      </c>
      <c r="H1015" s="116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13</v>
      </c>
    </row>
    <row r="1016" spans="1:45">
      <c r="A1016" s="36"/>
      <c r="B1016" s="18">
        <v>1</v>
      </c>
      <c r="C1016" s="7">
        <v>3</v>
      </c>
      <c r="D1016" s="9" t="s">
        <v>174</v>
      </c>
      <c r="E1016" s="9" t="s">
        <v>99</v>
      </c>
      <c r="F1016" s="24">
        <v>1.6571138000000001</v>
      </c>
      <c r="G1016" s="9">
        <v>2</v>
      </c>
      <c r="H1016" s="116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16</v>
      </c>
    </row>
    <row r="1017" spans="1:45">
      <c r="A1017" s="36"/>
      <c r="B1017" s="18">
        <v>1</v>
      </c>
      <c r="C1017" s="7">
        <v>4</v>
      </c>
      <c r="D1017" s="9" t="s">
        <v>174</v>
      </c>
      <c r="E1017" s="9" t="s">
        <v>99</v>
      </c>
      <c r="F1017" s="24">
        <v>1.6358706000000001</v>
      </c>
      <c r="G1017" s="9">
        <v>2</v>
      </c>
      <c r="H1017" s="116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1.83293168333333</v>
      </c>
    </row>
    <row r="1018" spans="1:45">
      <c r="A1018" s="36"/>
      <c r="B1018" s="18">
        <v>1</v>
      </c>
      <c r="C1018" s="7">
        <v>5</v>
      </c>
      <c r="D1018" s="9" t="s">
        <v>174</v>
      </c>
      <c r="E1018" s="9" t="s">
        <v>99</v>
      </c>
      <c r="F1018" s="9">
        <v>1.6569388</v>
      </c>
      <c r="G1018" s="9">
        <v>2</v>
      </c>
      <c r="H1018" s="116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3">
        <v>54</v>
      </c>
    </row>
    <row r="1019" spans="1:45">
      <c r="A1019" s="36"/>
      <c r="B1019" s="18">
        <v>1</v>
      </c>
      <c r="C1019" s="7">
        <v>6</v>
      </c>
      <c r="D1019" s="9" t="s">
        <v>174</v>
      </c>
      <c r="E1019" s="9" t="s">
        <v>99</v>
      </c>
      <c r="F1019" s="9">
        <v>1.6857149</v>
      </c>
      <c r="G1019" s="9">
        <v>2</v>
      </c>
      <c r="H1019" s="116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5"/>
    </row>
    <row r="1020" spans="1:45">
      <c r="A1020" s="36"/>
      <c r="B1020" s="19" t="s">
        <v>175</v>
      </c>
      <c r="C1020" s="11"/>
      <c r="D1020" s="25" t="s">
        <v>441</v>
      </c>
      <c r="E1020" s="25" t="s">
        <v>441</v>
      </c>
      <c r="F1020" s="25">
        <v>1.6658633666666669</v>
      </c>
      <c r="G1020" s="25">
        <v>2</v>
      </c>
      <c r="H1020" s="116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5"/>
    </row>
    <row r="1021" spans="1:45">
      <c r="A1021" s="36"/>
      <c r="B1021" s="2" t="s">
        <v>176</v>
      </c>
      <c r="C1021" s="34"/>
      <c r="D1021" s="10" t="s">
        <v>441</v>
      </c>
      <c r="E1021" s="10" t="s">
        <v>441</v>
      </c>
      <c r="F1021" s="10">
        <v>1.6621161</v>
      </c>
      <c r="G1021" s="10">
        <v>2</v>
      </c>
      <c r="H1021" s="116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5"/>
    </row>
    <row r="1022" spans="1:45">
      <c r="A1022" s="36"/>
      <c r="B1022" s="2" t="s">
        <v>177</v>
      </c>
      <c r="C1022" s="34"/>
      <c r="D1022" s="26" t="s">
        <v>441</v>
      </c>
      <c r="E1022" s="26" t="s">
        <v>441</v>
      </c>
      <c r="F1022" s="26">
        <v>2.0769586661719283E-2</v>
      </c>
      <c r="G1022" s="26">
        <v>0</v>
      </c>
      <c r="H1022" s="116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5"/>
    </row>
    <row r="1023" spans="1:45">
      <c r="A1023" s="36"/>
      <c r="B1023" s="2" t="s">
        <v>86</v>
      </c>
      <c r="C1023" s="34"/>
      <c r="D1023" s="12" t="s">
        <v>441</v>
      </c>
      <c r="E1023" s="12" t="s">
        <v>441</v>
      </c>
      <c r="F1023" s="12">
        <v>1.2467761208578879E-2</v>
      </c>
      <c r="G1023" s="12">
        <v>0</v>
      </c>
      <c r="H1023" s="116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5"/>
    </row>
    <row r="1024" spans="1:45">
      <c r="A1024" s="36"/>
      <c r="B1024" s="2" t="s">
        <v>178</v>
      </c>
      <c r="C1024" s="34"/>
      <c r="D1024" s="12" t="s">
        <v>441</v>
      </c>
      <c r="E1024" s="12" t="s">
        <v>441</v>
      </c>
      <c r="F1024" s="12">
        <v>-9.1148141627862667E-2</v>
      </c>
      <c r="G1024" s="12">
        <v>9.114814162786633E-2</v>
      </c>
      <c r="H1024" s="116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5"/>
    </row>
    <row r="1025" spans="1:45">
      <c r="A1025" s="36"/>
      <c r="B1025" s="58" t="s">
        <v>179</v>
      </c>
      <c r="C1025" s="59"/>
      <c r="D1025" s="57" t="s">
        <v>180</v>
      </c>
      <c r="E1025" s="57" t="s">
        <v>180</v>
      </c>
      <c r="F1025" s="57">
        <v>0.67</v>
      </c>
      <c r="G1025" s="57">
        <v>0.67</v>
      </c>
      <c r="H1025" s="116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5"/>
    </row>
    <row r="1026" spans="1:45">
      <c r="B1026" s="37"/>
      <c r="C1026" s="19"/>
      <c r="D1026" s="32"/>
      <c r="E1026" s="32"/>
      <c r="F1026" s="32"/>
      <c r="G1026" s="32"/>
      <c r="AS1026" s="75"/>
    </row>
    <row r="1027" spans="1:45" ht="15">
      <c r="B1027" s="40" t="s">
        <v>430</v>
      </c>
      <c r="AS1027" s="33" t="s">
        <v>181</v>
      </c>
    </row>
    <row r="1028" spans="1:45" ht="15">
      <c r="A1028" s="29" t="s">
        <v>41</v>
      </c>
      <c r="B1028" s="17" t="s">
        <v>114</v>
      </c>
      <c r="C1028" s="14" t="s">
        <v>115</v>
      </c>
      <c r="D1028" s="15" t="s">
        <v>163</v>
      </c>
      <c r="E1028" s="16" t="s">
        <v>163</v>
      </c>
      <c r="F1028" s="116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164</v>
      </c>
      <c r="C1029" s="7" t="s">
        <v>164</v>
      </c>
      <c r="D1029" s="114" t="s">
        <v>167</v>
      </c>
      <c r="E1029" s="115" t="s">
        <v>168</v>
      </c>
      <c r="F1029" s="116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3</v>
      </c>
    </row>
    <row r="1030" spans="1:45">
      <c r="A1030" s="36"/>
      <c r="B1030" s="18"/>
      <c r="C1030" s="7"/>
      <c r="D1030" s="8" t="s">
        <v>217</v>
      </c>
      <c r="E1030" s="9" t="s">
        <v>217</v>
      </c>
      <c r="F1030" s="116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2</v>
      </c>
    </row>
    <row r="1031" spans="1:45">
      <c r="A1031" s="36"/>
      <c r="B1031" s="18"/>
      <c r="C1031" s="7"/>
      <c r="D1031" s="30" t="s">
        <v>219</v>
      </c>
      <c r="E1031" s="30" t="s">
        <v>221</v>
      </c>
      <c r="F1031" s="116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2</v>
      </c>
    </row>
    <row r="1032" spans="1:45">
      <c r="A1032" s="36"/>
      <c r="B1032" s="17">
        <v>1</v>
      </c>
      <c r="C1032" s="13">
        <v>1</v>
      </c>
      <c r="D1032" s="21" t="s">
        <v>99</v>
      </c>
      <c r="E1032" s="21">
        <v>0.21857960000000001</v>
      </c>
      <c r="F1032" s="116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1</v>
      </c>
    </row>
    <row r="1033" spans="1:45">
      <c r="A1033" s="36"/>
      <c r="B1033" s="18">
        <v>1</v>
      </c>
      <c r="C1033" s="7">
        <v>2</v>
      </c>
      <c r="D1033" s="9" t="s">
        <v>99</v>
      </c>
      <c r="E1033" s="9">
        <v>0.22121990000000002</v>
      </c>
      <c r="F1033" s="116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28</v>
      </c>
    </row>
    <row r="1034" spans="1:45">
      <c r="A1034" s="36"/>
      <c r="B1034" s="18">
        <v>1</v>
      </c>
      <c r="C1034" s="7">
        <v>3</v>
      </c>
      <c r="D1034" s="9" t="s">
        <v>99</v>
      </c>
      <c r="E1034" s="9">
        <v>0.21099309999999999</v>
      </c>
      <c r="F1034" s="116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16</v>
      </c>
    </row>
    <row r="1035" spans="1:45">
      <c r="A1035" s="36"/>
      <c r="B1035" s="18">
        <v>1</v>
      </c>
      <c r="C1035" s="7">
        <v>4</v>
      </c>
      <c r="D1035" s="9" t="s">
        <v>99</v>
      </c>
      <c r="E1035" s="9">
        <v>0.21870400000000001</v>
      </c>
      <c r="F1035" s="116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0.21644121666666699</v>
      </c>
    </row>
    <row r="1036" spans="1:45">
      <c r="A1036" s="36"/>
      <c r="B1036" s="18">
        <v>1</v>
      </c>
      <c r="C1036" s="7">
        <v>5</v>
      </c>
      <c r="D1036" s="9" t="s">
        <v>99</v>
      </c>
      <c r="E1036" s="9">
        <v>0.21707950000000001</v>
      </c>
      <c r="F1036" s="116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55</v>
      </c>
    </row>
    <row r="1037" spans="1:45">
      <c r="A1037" s="36"/>
      <c r="B1037" s="18">
        <v>1</v>
      </c>
      <c r="C1037" s="7">
        <v>6</v>
      </c>
      <c r="D1037" s="9" t="s">
        <v>99</v>
      </c>
      <c r="E1037" s="9">
        <v>0.21207120000000002</v>
      </c>
      <c r="F1037" s="116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5"/>
    </row>
    <row r="1038" spans="1:45">
      <c r="A1038" s="36"/>
      <c r="B1038" s="19" t="s">
        <v>175</v>
      </c>
      <c r="C1038" s="11"/>
      <c r="D1038" s="25" t="s">
        <v>441</v>
      </c>
      <c r="E1038" s="25">
        <v>0.21644121666666669</v>
      </c>
      <c r="F1038" s="116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5"/>
    </row>
    <row r="1039" spans="1:45">
      <c r="A1039" s="36"/>
      <c r="B1039" s="2" t="s">
        <v>176</v>
      </c>
      <c r="C1039" s="34"/>
      <c r="D1039" s="10" t="s">
        <v>441</v>
      </c>
      <c r="E1039" s="10">
        <v>0.21782955000000001</v>
      </c>
      <c r="F1039" s="116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5"/>
    </row>
    <row r="1040" spans="1:45">
      <c r="A1040" s="36"/>
      <c r="B1040" s="2" t="s">
        <v>177</v>
      </c>
      <c r="C1040" s="34"/>
      <c r="D1040" s="26" t="s">
        <v>441</v>
      </c>
      <c r="E1040" s="26">
        <v>4.0426504322865625E-3</v>
      </c>
      <c r="F1040" s="116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5"/>
    </row>
    <row r="1041" spans="1:45">
      <c r="A1041" s="36"/>
      <c r="B1041" s="2" t="s">
        <v>86</v>
      </c>
      <c r="C1041" s="34"/>
      <c r="D1041" s="12" t="s">
        <v>441</v>
      </c>
      <c r="E1041" s="12">
        <v>1.8677821602308319E-2</v>
      </c>
      <c r="F1041" s="116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5"/>
    </row>
    <row r="1042" spans="1:45">
      <c r="A1042" s="36"/>
      <c r="B1042" s="2" t="s">
        <v>178</v>
      </c>
      <c r="C1042" s="34"/>
      <c r="D1042" s="12" t="s">
        <v>441</v>
      </c>
      <c r="E1042" s="12">
        <v>-1.4432899320127035E-15</v>
      </c>
      <c r="F1042" s="116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5"/>
    </row>
    <row r="1043" spans="1:45">
      <c r="A1043" s="36"/>
      <c r="B1043" s="58" t="s">
        <v>179</v>
      </c>
      <c r="C1043" s="59"/>
      <c r="D1043" s="57" t="s">
        <v>180</v>
      </c>
      <c r="E1043" s="57" t="s">
        <v>180</v>
      </c>
      <c r="F1043" s="116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5"/>
    </row>
    <row r="1044" spans="1:45">
      <c r="B1044" s="37"/>
      <c r="C1044" s="19"/>
      <c r="D1044" s="32"/>
      <c r="E1044" s="32"/>
      <c r="AS1044" s="75"/>
    </row>
    <row r="1045" spans="1:45" ht="15">
      <c r="B1045" s="40" t="s">
        <v>431</v>
      </c>
      <c r="AS1045" s="33" t="s">
        <v>181</v>
      </c>
    </row>
    <row r="1046" spans="1:45" ht="15">
      <c r="A1046" s="29" t="s">
        <v>44</v>
      </c>
      <c r="B1046" s="17" t="s">
        <v>114</v>
      </c>
      <c r="C1046" s="14" t="s">
        <v>115</v>
      </c>
      <c r="D1046" s="15" t="s">
        <v>163</v>
      </c>
      <c r="E1046" s="16" t="s">
        <v>163</v>
      </c>
      <c r="F1046" s="16" t="s">
        <v>163</v>
      </c>
      <c r="G1046" s="16" t="s">
        <v>163</v>
      </c>
      <c r="H1046" s="116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164</v>
      </c>
      <c r="C1047" s="7" t="s">
        <v>164</v>
      </c>
      <c r="D1047" s="114" t="s">
        <v>166</v>
      </c>
      <c r="E1047" s="115" t="s">
        <v>167</v>
      </c>
      <c r="F1047" s="115" t="s">
        <v>186</v>
      </c>
      <c r="G1047" s="115" t="s">
        <v>169</v>
      </c>
      <c r="H1047" s="116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1</v>
      </c>
    </row>
    <row r="1048" spans="1:45">
      <c r="A1048" s="36"/>
      <c r="B1048" s="18"/>
      <c r="C1048" s="7"/>
      <c r="D1048" s="8" t="s">
        <v>216</v>
      </c>
      <c r="E1048" s="9" t="s">
        <v>217</v>
      </c>
      <c r="F1048" s="9" t="s">
        <v>216</v>
      </c>
      <c r="G1048" s="9" t="s">
        <v>216</v>
      </c>
      <c r="H1048" s="116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2</v>
      </c>
    </row>
    <row r="1049" spans="1:45">
      <c r="A1049" s="36"/>
      <c r="B1049" s="18"/>
      <c r="C1049" s="7"/>
      <c r="D1049" s="30" t="s">
        <v>218</v>
      </c>
      <c r="E1049" s="30" t="s">
        <v>219</v>
      </c>
      <c r="F1049" s="30" t="s">
        <v>220</v>
      </c>
      <c r="G1049" s="30" t="s">
        <v>221</v>
      </c>
      <c r="H1049" s="116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2</v>
      </c>
    </row>
    <row r="1050" spans="1:45">
      <c r="A1050" s="36"/>
      <c r="B1050" s="17">
        <v>1</v>
      </c>
      <c r="C1050" s="13">
        <v>1</v>
      </c>
      <c r="D1050" s="21" t="s">
        <v>174</v>
      </c>
      <c r="E1050" s="21" t="s">
        <v>99</v>
      </c>
      <c r="F1050" s="22">
        <v>10.043000000000001</v>
      </c>
      <c r="G1050" s="21" t="s">
        <v>222</v>
      </c>
      <c r="H1050" s="116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>
        <v>1</v>
      </c>
      <c r="C1051" s="7">
        <v>2</v>
      </c>
      <c r="D1051" s="9" t="s">
        <v>174</v>
      </c>
      <c r="E1051" s="9" t="s">
        <v>99</v>
      </c>
      <c r="F1051" s="24">
        <v>10.2119</v>
      </c>
      <c r="G1051" s="9" t="s">
        <v>222</v>
      </c>
      <c r="H1051" s="116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50</v>
      </c>
    </row>
    <row r="1052" spans="1:45">
      <c r="A1052" s="36"/>
      <c r="B1052" s="18">
        <v>1</v>
      </c>
      <c r="C1052" s="7">
        <v>3</v>
      </c>
      <c r="D1052" s="9" t="s">
        <v>174</v>
      </c>
      <c r="E1052" s="9" t="s">
        <v>99</v>
      </c>
      <c r="F1052" s="24">
        <v>10.4495</v>
      </c>
      <c r="G1052" s="9" t="s">
        <v>222</v>
      </c>
      <c r="H1052" s="116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16</v>
      </c>
    </row>
    <row r="1053" spans="1:45">
      <c r="A1053" s="36"/>
      <c r="B1053" s="18">
        <v>1</v>
      </c>
      <c r="C1053" s="7">
        <v>4</v>
      </c>
      <c r="D1053" s="9" t="s">
        <v>174</v>
      </c>
      <c r="E1053" s="9" t="s">
        <v>99</v>
      </c>
      <c r="F1053" s="24">
        <v>10.201000000000001</v>
      </c>
      <c r="G1053" s="9" t="s">
        <v>222</v>
      </c>
      <c r="H1053" s="116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10.171799999999999</v>
      </c>
    </row>
    <row r="1054" spans="1:45">
      <c r="A1054" s="36"/>
      <c r="B1054" s="18">
        <v>1</v>
      </c>
      <c r="C1054" s="7">
        <v>5</v>
      </c>
      <c r="D1054" s="9" t="s">
        <v>174</v>
      </c>
      <c r="E1054" s="9" t="s">
        <v>99</v>
      </c>
      <c r="F1054" s="9">
        <v>9.7813999999999997</v>
      </c>
      <c r="G1054" s="9" t="s">
        <v>222</v>
      </c>
      <c r="H1054" s="116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56</v>
      </c>
    </row>
    <row r="1055" spans="1:45">
      <c r="A1055" s="36"/>
      <c r="B1055" s="18">
        <v>1</v>
      </c>
      <c r="C1055" s="7">
        <v>6</v>
      </c>
      <c r="D1055" s="9" t="s">
        <v>174</v>
      </c>
      <c r="E1055" s="9" t="s">
        <v>99</v>
      </c>
      <c r="F1055" s="9">
        <v>10.344000000000001</v>
      </c>
      <c r="G1055" s="9" t="s">
        <v>222</v>
      </c>
      <c r="H1055" s="116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5"/>
    </row>
    <row r="1056" spans="1:45">
      <c r="A1056" s="36"/>
      <c r="B1056" s="19" t="s">
        <v>175</v>
      </c>
      <c r="C1056" s="11"/>
      <c r="D1056" s="25" t="s">
        <v>441</v>
      </c>
      <c r="E1056" s="25" t="s">
        <v>441</v>
      </c>
      <c r="F1056" s="25">
        <v>10.171799999999999</v>
      </c>
      <c r="G1056" s="25" t="s">
        <v>441</v>
      </c>
      <c r="H1056" s="116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5"/>
    </row>
    <row r="1057" spans="1:45">
      <c r="A1057" s="36"/>
      <c r="B1057" s="2" t="s">
        <v>176</v>
      </c>
      <c r="C1057" s="34"/>
      <c r="D1057" s="10" t="s">
        <v>441</v>
      </c>
      <c r="E1057" s="10" t="s">
        <v>441</v>
      </c>
      <c r="F1057" s="10">
        <v>10.20645</v>
      </c>
      <c r="G1057" s="10" t="s">
        <v>441</v>
      </c>
      <c r="H1057" s="116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5"/>
    </row>
    <row r="1058" spans="1:45">
      <c r="A1058" s="36"/>
      <c r="B1058" s="2" t="s">
        <v>177</v>
      </c>
      <c r="C1058" s="34"/>
      <c r="D1058" s="26" t="s">
        <v>441</v>
      </c>
      <c r="E1058" s="26" t="s">
        <v>441</v>
      </c>
      <c r="F1058" s="26">
        <v>0.23589505293668231</v>
      </c>
      <c r="G1058" s="26" t="s">
        <v>441</v>
      </c>
      <c r="H1058" s="116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5"/>
    </row>
    <row r="1059" spans="1:45">
      <c r="A1059" s="36"/>
      <c r="B1059" s="2" t="s">
        <v>86</v>
      </c>
      <c r="C1059" s="34"/>
      <c r="D1059" s="12" t="s">
        <v>441</v>
      </c>
      <c r="E1059" s="12" t="s">
        <v>441</v>
      </c>
      <c r="F1059" s="12">
        <v>2.3191082496380418E-2</v>
      </c>
      <c r="G1059" s="12" t="s">
        <v>441</v>
      </c>
      <c r="H1059" s="116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5"/>
    </row>
    <row r="1060" spans="1:45">
      <c r="A1060" s="36"/>
      <c r="B1060" s="2" t="s">
        <v>178</v>
      </c>
      <c r="C1060" s="34"/>
      <c r="D1060" s="12" t="s">
        <v>441</v>
      </c>
      <c r="E1060" s="12" t="s">
        <v>441</v>
      </c>
      <c r="F1060" s="12">
        <v>0</v>
      </c>
      <c r="G1060" s="12" t="s">
        <v>441</v>
      </c>
      <c r="H1060" s="116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5"/>
    </row>
    <row r="1061" spans="1:45">
      <c r="A1061" s="36"/>
      <c r="B1061" s="58" t="s">
        <v>179</v>
      </c>
      <c r="C1061" s="59"/>
      <c r="D1061" s="57" t="s">
        <v>180</v>
      </c>
      <c r="E1061" s="57" t="s">
        <v>180</v>
      </c>
      <c r="F1061" s="57" t="s">
        <v>180</v>
      </c>
      <c r="G1061" s="57" t="s">
        <v>180</v>
      </c>
      <c r="H1061" s="116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5"/>
    </row>
    <row r="1062" spans="1:45">
      <c r="B1062" s="37"/>
      <c r="C1062" s="19"/>
      <c r="D1062" s="32"/>
      <c r="E1062" s="32"/>
      <c r="F1062" s="32"/>
      <c r="G1062" s="32"/>
      <c r="AS1062" s="75"/>
    </row>
    <row r="1063" spans="1:45" ht="15">
      <c r="B1063" s="40" t="s">
        <v>432</v>
      </c>
      <c r="AS1063" s="33" t="s">
        <v>181</v>
      </c>
    </row>
    <row r="1064" spans="1:45" ht="15">
      <c r="A1064" s="29" t="s">
        <v>45</v>
      </c>
      <c r="B1064" s="17" t="s">
        <v>114</v>
      </c>
      <c r="C1064" s="14" t="s">
        <v>115</v>
      </c>
      <c r="D1064" s="15" t="s">
        <v>163</v>
      </c>
      <c r="E1064" s="16" t="s">
        <v>163</v>
      </c>
      <c r="F1064" s="16" t="s">
        <v>163</v>
      </c>
      <c r="G1064" s="116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164</v>
      </c>
      <c r="C1065" s="7" t="s">
        <v>164</v>
      </c>
      <c r="D1065" s="114" t="s">
        <v>166</v>
      </c>
      <c r="E1065" s="115" t="s">
        <v>168</v>
      </c>
      <c r="F1065" s="115" t="s">
        <v>169</v>
      </c>
      <c r="G1065" s="116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216</v>
      </c>
      <c r="E1066" s="9" t="s">
        <v>217</v>
      </c>
      <c r="F1066" s="9" t="s">
        <v>216</v>
      </c>
      <c r="G1066" s="116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2</v>
      </c>
    </row>
    <row r="1067" spans="1:45">
      <c r="A1067" s="36"/>
      <c r="B1067" s="18"/>
      <c r="C1067" s="7"/>
      <c r="D1067" s="30" t="s">
        <v>218</v>
      </c>
      <c r="E1067" s="30" t="s">
        <v>221</v>
      </c>
      <c r="F1067" s="30" t="s">
        <v>221</v>
      </c>
      <c r="G1067" s="116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2</v>
      </c>
    </row>
    <row r="1068" spans="1:45">
      <c r="A1068" s="36"/>
      <c r="B1068" s="17">
        <v>1</v>
      </c>
      <c r="C1068" s="13">
        <v>1</v>
      </c>
      <c r="D1068" s="21" t="s">
        <v>174</v>
      </c>
      <c r="E1068" s="21">
        <v>8.8718973000000005</v>
      </c>
      <c r="F1068" s="22">
        <v>8</v>
      </c>
      <c r="G1068" s="116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</v>
      </c>
    </row>
    <row r="1069" spans="1:45">
      <c r="A1069" s="36"/>
      <c r="B1069" s="18">
        <v>1</v>
      </c>
      <c r="C1069" s="7">
        <v>2</v>
      </c>
      <c r="D1069" s="9" t="s">
        <v>174</v>
      </c>
      <c r="E1069" s="9">
        <v>8.8057189999999999</v>
      </c>
      <c r="F1069" s="24">
        <v>8</v>
      </c>
      <c r="G1069" s="116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51</v>
      </c>
    </row>
    <row r="1070" spans="1:45">
      <c r="A1070" s="36"/>
      <c r="B1070" s="18">
        <v>1</v>
      </c>
      <c r="C1070" s="7">
        <v>3</v>
      </c>
      <c r="D1070" s="9" t="s">
        <v>174</v>
      </c>
      <c r="E1070" s="9">
        <v>8.8077542999999991</v>
      </c>
      <c r="F1070" s="24">
        <v>7</v>
      </c>
      <c r="G1070" s="116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16</v>
      </c>
    </row>
    <row r="1071" spans="1:45">
      <c r="A1071" s="36"/>
      <c r="B1071" s="18">
        <v>1</v>
      </c>
      <c r="C1071" s="7">
        <v>4</v>
      </c>
      <c r="D1071" s="9" t="s">
        <v>174</v>
      </c>
      <c r="E1071" s="9">
        <v>8.8204650000000004</v>
      </c>
      <c r="F1071" s="24">
        <v>9</v>
      </c>
      <c r="G1071" s="116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8.4316023750000006</v>
      </c>
    </row>
    <row r="1072" spans="1:45">
      <c r="A1072" s="36"/>
      <c r="B1072" s="18">
        <v>1</v>
      </c>
      <c r="C1072" s="7">
        <v>5</v>
      </c>
      <c r="D1072" s="9" t="s">
        <v>174</v>
      </c>
      <c r="E1072" s="9">
        <v>8.9341549000000011</v>
      </c>
      <c r="F1072" s="9">
        <v>8</v>
      </c>
      <c r="G1072" s="116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57</v>
      </c>
    </row>
    <row r="1073" spans="1:45">
      <c r="A1073" s="36"/>
      <c r="B1073" s="18">
        <v>1</v>
      </c>
      <c r="C1073" s="7">
        <v>6</v>
      </c>
      <c r="D1073" s="9" t="s">
        <v>174</v>
      </c>
      <c r="E1073" s="9">
        <v>8.9392380000000013</v>
      </c>
      <c r="F1073" s="9">
        <v>8</v>
      </c>
      <c r="G1073" s="116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5"/>
    </row>
    <row r="1074" spans="1:45">
      <c r="A1074" s="36"/>
      <c r="B1074" s="19" t="s">
        <v>175</v>
      </c>
      <c r="C1074" s="11"/>
      <c r="D1074" s="25" t="s">
        <v>441</v>
      </c>
      <c r="E1074" s="25">
        <v>8.8632047500000013</v>
      </c>
      <c r="F1074" s="25">
        <v>8</v>
      </c>
      <c r="G1074" s="116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5"/>
    </row>
    <row r="1075" spans="1:45">
      <c r="A1075" s="36"/>
      <c r="B1075" s="2" t="s">
        <v>176</v>
      </c>
      <c r="C1075" s="34"/>
      <c r="D1075" s="10" t="s">
        <v>441</v>
      </c>
      <c r="E1075" s="10">
        <v>8.8461811499999996</v>
      </c>
      <c r="F1075" s="10">
        <v>8</v>
      </c>
      <c r="G1075" s="116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5"/>
    </row>
    <row r="1076" spans="1:45">
      <c r="A1076" s="36"/>
      <c r="B1076" s="2" t="s">
        <v>177</v>
      </c>
      <c r="C1076" s="34"/>
      <c r="D1076" s="26" t="s">
        <v>441</v>
      </c>
      <c r="E1076" s="26">
        <v>6.1800630101019917E-2</v>
      </c>
      <c r="F1076" s="26">
        <v>0.63245553203367588</v>
      </c>
      <c r="G1076" s="116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5"/>
    </row>
    <row r="1077" spans="1:45">
      <c r="A1077" s="36"/>
      <c r="B1077" s="2" t="s">
        <v>86</v>
      </c>
      <c r="C1077" s="34"/>
      <c r="D1077" s="12" t="s">
        <v>441</v>
      </c>
      <c r="E1077" s="12">
        <v>6.9727183162523586E-3</v>
      </c>
      <c r="F1077" s="12">
        <v>7.9056941504209485E-2</v>
      </c>
      <c r="G1077" s="116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5"/>
    </row>
    <row r="1078" spans="1:45">
      <c r="A1078" s="36"/>
      <c r="B1078" s="2" t="s">
        <v>178</v>
      </c>
      <c r="C1078" s="34"/>
      <c r="D1078" s="12" t="s">
        <v>441</v>
      </c>
      <c r="E1078" s="12">
        <v>5.1188653805558593E-2</v>
      </c>
      <c r="F1078" s="12">
        <v>-5.1188653805558593E-2</v>
      </c>
      <c r="G1078" s="116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5"/>
    </row>
    <row r="1079" spans="1:45">
      <c r="A1079" s="36"/>
      <c r="B1079" s="58" t="s">
        <v>179</v>
      </c>
      <c r="C1079" s="59"/>
      <c r="D1079" s="57" t="s">
        <v>180</v>
      </c>
      <c r="E1079" s="57">
        <v>0.67</v>
      </c>
      <c r="F1079" s="57">
        <v>0.67</v>
      </c>
      <c r="G1079" s="116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5"/>
    </row>
    <row r="1080" spans="1:45">
      <c r="B1080" s="37"/>
      <c r="C1080" s="19"/>
      <c r="D1080" s="32"/>
      <c r="E1080" s="32"/>
      <c r="F1080" s="32"/>
      <c r="AS1080" s="75"/>
    </row>
    <row r="1081" spans="1:45">
      <c r="AS1081" s="75"/>
    </row>
    <row r="1082" spans="1:45">
      <c r="AS1082" s="75"/>
    </row>
    <row r="1083" spans="1:45">
      <c r="AS1083" s="75"/>
    </row>
    <row r="1084" spans="1:45">
      <c r="AS1084" s="75"/>
    </row>
    <row r="1085" spans="1:45">
      <c r="AS1085" s="75"/>
    </row>
    <row r="1086" spans="1:45">
      <c r="AS1086" s="75"/>
    </row>
    <row r="1087" spans="1:45">
      <c r="AS1087" s="75"/>
    </row>
    <row r="1088" spans="1:45">
      <c r="AS1088" s="75"/>
    </row>
    <row r="1089" spans="45:45">
      <c r="AS1089" s="75"/>
    </row>
    <row r="1090" spans="45:45">
      <c r="AS1090" s="75"/>
    </row>
    <row r="1091" spans="45:45">
      <c r="AS1091" s="75"/>
    </row>
    <row r="1092" spans="45:45">
      <c r="AS1092" s="75"/>
    </row>
    <row r="1093" spans="45:45">
      <c r="AS1093" s="75"/>
    </row>
    <row r="1094" spans="45:45">
      <c r="AS1094" s="75"/>
    </row>
    <row r="1095" spans="45:45">
      <c r="AS1095" s="75"/>
    </row>
    <row r="1096" spans="45:45">
      <c r="AS1096" s="75"/>
    </row>
    <row r="1097" spans="45:45">
      <c r="AS1097" s="75"/>
    </row>
    <row r="1098" spans="45:45">
      <c r="AS1098" s="75"/>
    </row>
    <row r="1099" spans="45:45">
      <c r="AS1099" s="75"/>
    </row>
    <row r="1100" spans="45:45">
      <c r="AS1100" s="75"/>
    </row>
    <row r="1101" spans="45:45">
      <c r="AS1101" s="75"/>
    </row>
    <row r="1102" spans="45:45">
      <c r="AS1102" s="75"/>
    </row>
    <row r="1103" spans="45:45">
      <c r="AS1103" s="75"/>
    </row>
    <row r="1104" spans="45:45">
      <c r="AS1104" s="75"/>
    </row>
    <row r="1105" spans="45:45">
      <c r="AS1105" s="75"/>
    </row>
    <row r="1106" spans="45:45">
      <c r="AS1106" s="75"/>
    </row>
    <row r="1107" spans="45:45">
      <c r="AS1107" s="75"/>
    </row>
    <row r="1108" spans="45:45">
      <c r="AS1108" s="75"/>
    </row>
    <row r="1109" spans="45:45">
      <c r="AS1109" s="75"/>
    </row>
    <row r="1110" spans="45:45">
      <c r="AS1110" s="75"/>
    </row>
    <row r="1111" spans="45:45">
      <c r="AS1111" s="75"/>
    </row>
    <row r="1112" spans="45:45">
      <c r="AS1112" s="75"/>
    </row>
    <row r="1113" spans="45:45">
      <c r="AS1113" s="75"/>
    </row>
    <row r="1114" spans="45:45">
      <c r="AS1114" s="75"/>
    </row>
    <row r="1115" spans="45:45">
      <c r="AS1115" s="75"/>
    </row>
    <row r="1116" spans="45:45">
      <c r="AS1116" s="75"/>
    </row>
    <row r="1117" spans="45:45">
      <c r="AS1117" s="75"/>
    </row>
    <row r="1118" spans="45:45">
      <c r="AS1118" s="75"/>
    </row>
    <row r="1119" spans="45:45">
      <c r="AS1119" s="75"/>
    </row>
    <row r="1120" spans="45:45">
      <c r="AS1120" s="75"/>
    </row>
    <row r="1121" spans="45:45">
      <c r="AS1121" s="75"/>
    </row>
    <row r="1122" spans="45:45">
      <c r="AS1122" s="75"/>
    </row>
    <row r="1123" spans="45:45">
      <c r="AS1123" s="75"/>
    </row>
    <row r="1124" spans="45:45">
      <c r="AS1124" s="75"/>
    </row>
    <row r="1125" spans="45:45">
      <c r="AS1125" s="75"/>
    </row>
    <row r="1126" spans="45:45">
      <c r="AS1126" s="75"/>
    </row>
    <row r="1127" spans="45:45">
      <c r="AS1127" s="75"/>
    </row>
    <row r="1128" spans="45:45">
      <c r="AS1128" s="75"/>
    </row>
    <row r="1129" spans="45:45">
      <c r="AS1129" s="76"/>
    </row>
    <row r="1130" spans="45:45">
      <c r="AS1130" s="77"/>
    </row>
    <row r="1131" spans="45:45">
      <c r="AS1131" s="77"/>
    </row>
    <row r="1132" spans="45:45">
      <c r="AS1132" s="77"/>
    </row>
    <row r="1133" spans="45:45">
      <c r="AS1133" s="77"/>
    </row>
    <row r="1134" spans="45:45">
      <c r="AS1134" s="77"/>
    </row>
    <row r="1135" spans="45:45">
      <c r="AS1135" s="77"/>
    </row>
    <row r="1136" spans="45:45">
      <c r="AS1136" s="77"/>
    </row>
    <row r="1137" spans="45:45">
      <c r="AS1137" s="77"/>
    </row>
    <row r="1138" spans="45:45">
      <c r="AS1138" s="77"/>
    </row>
    <row r="1139" spans="45:45">
      <c r="AS1139" s="77"/>
    </row>
    <row r="1140" spans="45:45">
      <c r="AS1140" s="77"/>
    </row>
    <row r="1141" spans="45:45">
      <c r="AS1141" s="77"/>
    </row>
    <row r="1142" spans="45:45">
      <c r="AS1142" s="77"/>
    </row>
    <row r="1143" spans="45:45">
      <c r="AS1143" s="77"/>
    </row>
    <row r="1144" spans="45:45">
      <c r="AS1144" s="77"/>
    </row>
    <row r="1145" spans="45:45">
      <c r="AS1145" s="77"/>
    </row>
    <row r="1146" spans="45:45">
      <c r="AS1146" s="77"/>
    </row>
    <row r="1147" spans="45:45">
      <c r="AS1147" s="77"/>
    </row>
    <row r="1148" spans="45:45">
      <c r="AS1148" s="77"/>
    </row>
    <row r="1149" spans="45:45">
      <c r="AS1149" s="77"/>
    </row>
    <row r="1150" spans="45:45">
      <c r="AS1150" s="77"/>
    </row>
    <row r="1151" spans="45:45">
      <c r="AS1151" s="77"/>
    </row>
    <row r="1152" spans="45:45">
      <c r="AS1152" s="77"/>
    </row>
    <row r="1153" spans="45:45">
      <c r="AS1153" s="77"/>
    </row>
    <row r="1154" spans="45:45">
      <c r="AS1154" s="77"/>
    </row>
    <row r="1155" spans="45:45">
      <c r="AS1155" s="77"/>
    </row>
    <row r="1156" spans="45:45">
      <c r="AS1156" s="77"/>
    </row>
    <row r="1157" spans="45:45">
      <c r="AS1157" s="77"/>
    </row>
    <row r="1158" spans="45:45">
      <c r="AS1158" s="77"/>
    </row>
    <row r="1159" spans="45:45">
      <c r="AS1159" s="77"/>
    </row>
    <row r="1160" spans="45:45">
      <c r="AS1160" s="77"/>
    </row>
    <row r="1161" spans="45:45">
      <c r="AS1161" s="77"/>
    </row>
    <row r="1162" spans="45:45">
      <c r="AS1162" s="77"/>
    </row>
    <row r="1163" spans="45:45">
      <c r="AS1163" s="77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D2:H18 D20:G36 D38:H54 D56:E72 D74:F90 D92:F108 D110:H126 D128:G144 D146:H162 D164:F180 D182:H198 D200:H216 D218:E234 D236:G252 D254:D270 D272:D288 D290:D306 D308:G324 D326:G342 D344:D360 D362:E378 D380:E396 D398:F414 D416:D432 D434:G450 D452:F468 D470:G486 D488:F504 D506:E522 D524:G540 D542:G558 D560:G576 D578:F594 D596:G612 D614:D630 D632:G648 D650:F666 D668:H684 D686:D702 D704:G720 D722:H738 D740:G756 D758:F774 D776:D792 D794:F810 D812:G828 D830:E846 D848:E864 D866:F882 D884:E900 D902:F918 D920:G936 D938:D954 D956:F972 D974:G990 D992:G1008 D1010:G1026 D1028:E1044 D1046:G1062 D1064:F1080">
    <cfRule type="expression" dxfId="279" priority="1317" stopIfTrue="1">
      <formula>AND(ISBLANK(INDIRECT(Anlyt_LabRefLastCol)),ISBLANK(INDIRECT(Anlyt_LabRefThisCol)))</formula>
    </cfRule>
    <cfRule type="expression" dxfId="278" priority="1318">
      <formula>ISBLANK(INDIRECT(Anlyt_LabRefThisCol))</formula>
    </cfRule>
  </conditionalFormatting>
  <conditionalFormatting sqref="B6:H11 B24:G29 B42:H47 B60:E65 B78:F83 B96:F101 B114:H119 B132:G137 B150:H155 B168:F173 B186:H191 B204:H209 B222:E227 B240:G245 B258:D263 B276:D281 B294:D299 B312:G317 B330:G335 B348:D353 B366:E371 B384:E389 B402:F407 B420:D425 B438:G443 B456:F461 B474:G479 B492:F497 B510:E515 B528:G533 B546:G551 B564:G569 B582:F587 B600:G605 B618:D623 B636:G641 B654:F659 B672:H677 B690:D695 B708:G713 B726:H731 B744:G749 B762:F767 B780:D785 B798:F803 B816:G821 B834:E839 B852:E857 B870:F875 B888:E893 B906:F911 B924:G929 B942:D947 B960:F965 B978:G983 B996:G1001 B1014:G1019 B1032:E1037 B1050:G1055 B1068:F1073">
    <cfRule type="expression" dxfId="277" priority="1319">
      <formula>AND($B6&lt;&gt;$B5,NOT(ISBLANK(INDIRECT(Anlyt_LabRefThisCol))))</formula>
    </cfRule>
  </conditionalFormatting>
  <conditionalFormatting sqref="C16">
    <cfRule type="expression" dxfId="276" priority="1301" stopIfTrue="1">
      <formula>AND(ISBLANK(INDIRECT(Anlyt_LabRefLastCol)),ISBLANK(INDIRECT(Anlyt_LabRefThisCol)))</formula>
    </cfRule>
    <cfRule type="expression" dxfId="275" priority="1302">
      <formula>ISBLANK(INDIRECT(Anlyt_LabRefThisCol))</formula>
    </cfRule>
  </conditionalFormatting>
  <conditionalFormatting sqref="C20:C29 C35">
    <cfRule type="expression" dxfId="274" priority="1295" stopIfTrue="1">
      <formula>AND(ISBLANK(INDIRECT(Anlyt_LabRefLastCol)),ISBLANK(INDIRECT(Anlyt_LabRefThisCol)))</formula>
    </cfRule>
    <cfRule type="expression" dxfId="273" priority="1296">
      <formula>ISBLANK(INDIRECT(Anlyt_LabRefThisCol))</formula>
    </cfRule>
  </conditionalFormatting>
  <conditionalFormatting sqref="C34">
    <cfRule type="expression" dxfId="272" priority="1279" stopIfTrue="1">
      <formula>AND(ISBLANK(INDIRECT(Anlyt_LabRefLastCol)),ISBLANK(INDIRECT(Anlyt_LabRefThisCol)))</formula>
    </cfRule>
    <cfRule type="expression" dxfId="271" priority="1280">
      <formula>ISBLANK(INDIRECT(Anlyt_LabRefThisCol))</formula>
    </cfRule>
  </conditionalFormatting>
  <conditionalFormatting sqref="C38:C47 C53">
    <cfRule type="expression" dxfId="270" priority="1273" stopIfTrue="1">
      <formula>AND(ISBLANK(INDIRECT(Anlyt_LabRefLastCol)),ISBLANK(INDIRECT(Anlyt_LabRefThisCol)))</formula>
    </cfRule>
    <cfRule type="expression" dxfId="269" priority="1274">
      <formula>ISBLANK(INDIRECT(Anlyt_LabRefThisCol))</formula>
    </cfRule>
  </conditionalFormatting>
  <conditionalFormatting sqref="C52">
    <cfRule type="expression" dxfId="268" priority="1257" stopIfTrue="1">
      <formula>AND(ISBLANK(INDIRECT(Anlyt_LabRefLastCol)),ISBLANK(INDIRECT(Anlyt_LabRefThisCol)))</formula>
    </cfRule>
    <cfRule type="expression" dxfId="267" priority="1258">
      <formula>ISBLANK(INDIRECT(Anlyt_LabRefThisCol))</formula>
    </cfRule>
  </conditionalFormatting>
  <conditionalFormatting sqref="C56:C65 C71">
    <cfRule type="expression" dxfId="266" priority="1251" stopIfTrue="1">
      <formula>AND(ISBLANK(INDIRECT(Anlyt_LabRefLastCol)),ISBLANK(INDIRECT(Anlyt_LabRefThisCol)))</formula>
    </cfRule>
    <cfRule type="expression" dxfId="265" priority="1252">
      <formula>ISBLANK(INDIRECT(Anlyt_LabRefThisCol))</formula>
    </cfRule>
  </conditionalFormatting>
  <conditionalFormatting sqref="C70">
    <cfRule type="expression" dxfId="264" priority="1235" stopIfTrue="1">
      <formula>AND(ISBLANK(INDIRECT(Anlyt_LabRefLastCol)),ISBLANK(INDIRECT(Anlyt_LabRefThisCol)))</formula>
    </cfRule>
    <cfRule type="expression" dxfId="263" priority="1236">
      <formula>ISBLANK(INDIRECT(Anlyt_LabRefThisCol))</formula>
    </cfRule>
  </conditionalFormatting>
  <conditionalFormatting sqref="C74:C83 C89">
    <cfRule type="expression" dxfId="262" priority="1229" stopIfTrue="1">
      <formula>AND(ISBLANK(INDIRECT(Anlyt_LabRefLastCol)),ISBLANK(INDIRECT(Anlyt_LabRefThisCol)))</formula>
    </cfRule>
    <cfRule type="expression" dxfId="261" priority="1230">
      <formula>ISBLANK(INDIRECT(Anlyt_LabRefThisCol))</formula>
    </cfRule>
  </conditionalFormatting>
  <conditionalFormatting sqref="C88">
    <cfRule type="expression" dxfId="260" priority="1213" stopIfTrue="1">
      <formula>AND(ISBLANK(INDIRECT(Anlyt_LabRefLastCol)),ISBLANK(INDIRECT(Anlyt_LabRefThisCol)))</formula>
    </cfRule>
    <cfRule type="expression" dxfId="259" priority="1214">
      <formula>ISBLANK(INDIRECT(Anlyt_LabRefThisCol))</formula>
    </cfRule>
  </conditionalFormatting>
  <conditionalFormatting sqref="C92:C101 C107">
    <cfRule type="expression" dxfId="258" priority="1207" stopIfTrue="1">
      <formula>AND(ISBLANK(INDIRECT(Anlyt_LabRefLastCol)),ISBLANK(INDIRECT(Anlyt_LabRefThisCol)))</formula>
    </cfRule>
    <cfRule type="expression" dxfId="257" priority="1208">
      <formula>ISBLANK(INDIRECT(Anlyt_LabRefThisCol))</formula>
    </cfRule>
  </conditionalFormatting>
  <conditionalFormatting sqref="C106">
    <cfRule type="expression" dxfId="256" priority="1191" stopIfTrue="1">
      <formula>AND(ISBLANK(INDIRECT(Anlyt_LabRefLastCol)),ISBLANK(INDIRECT(Anlyt_LabRefThisCol)))</formula>
    </cfRule>
    <cfRule type="expression" dxfId="255" priority="1192">
      <formula>ISBLANK(INDIRECT(Anlyt_LabRefThisCol))</formula>
    </cfRule>
  </conditionalFormatting>
  <conditionalFormatting sqref="C110:C119 C125">
    <cfRule type="expression" dxfId="254" priority="1185" stopIfTrue="1">
      <formula>AND(ISBLANK(INDIRECT(Anlyt_LabRefLastCol)),ISBLANK(INDIRECT(Anlyt_LabRefThisCol)))</formula>
    </cfRule>
    <cfRule type="expression" dxfId="253" priority="1186">
      <formula>ISBLANK(INDIRECT(Anlyt_LabRefThisCol))</formula>
    </cfRule>
  </conditionalFormatting>
  <conditionalFormatting sqref="C124">
    <cfRule type="expression" dxfId="252" priority="1169" stopIfTrue="1">
      <formula>AND(ISBLANK(INDIRECT(Anlyt_LabRefLastCol)),ISBLANK(INDIRECT(Anlyt_LabRefThisCol)))</formula>
    </cfRule>
    <cfRule type="expression" dxfId="251" priority="1170">
      <formula>ISBLANK(INDIRECT(Anlyt_LabRefThisCol))</formula>
    </cfRule>
  </conditionalFormatting>
  <conditionalFormatting sqref="C128:C137 C143">
    <cfRule type="expression" dxfId="250" priority="1163" stopIfTrue="1">
      <formula>AND(ISBLANK(INDIRECT(Anlyt_LabRefLastCol)),ISBLANK(INDIRECT(Anlyt_LabRefThisCol)))</formula>
    </cfRule>
    <cfRule type="expression" dxfId="249" priority="1164">
      <formula>ISBLANK(INDIRECT(Anlyt_LabRefThisCol))</formula>
    </cfRule>
  </conditionalFormatting>
  <conditionalFormatting sqref="C142">
    <cfRule type="expression" dxfId="248" priority="1147" stopIfTrue="1">
      <formula>AND(ISBLANK(INDIRECT(Anlyt_LabRefLastCol)),ISBLANK(INDIRECT(Anlyt_LabRefThisCol)))</formula>
    </cfRule>
    <cfRule type="expression" dxfId="247" priority="1148">
      <formula>ISBLANK(INDIRECT(Anlyt_LabRefThisCol))</formula>
    </cfRule>
  </conditionalFormatting>
  <conditionalFormatting sqref="C146:C155 C161">
    <cfRule type="expression" dxfId="246" priority="1141" stopIfTrue="1">
      <formula>AND(ISBLANK(INDIRECT(Anlyt_LabRefLastCol)),ISBLANK(INDIRECT(Anlyt_LabRefThisCol)))</formula>
    </cfRule>
    <cfRule type="expression" dxfId="245" priority="1142">
      <formula>ISBLANK(INDIRECT(Anlyt_LabRefThisCol))</formula>
    </cfRule>
  </conditionalFormatting>
  <conditionalFormatting sqref="C160">
    <cfRule type="expression" dxfId="244" priority="1125" stopIfTrue="1">
      <formula>AND(ISBLANK(INDIRECT(Anlyt_LabRefLastCol)),ISBLANK(INDIRECT(Anlyt_LabRefThisCol)))</formula>
    </cfRule>
    <cfRule type="expression" dxfId="243" priority="1126">
      <formula>ISBLANK(INDIRECT(Anlyt_LabRefThisCol))</formula>
    </cfRule>
  </conditionalFormatting>
  <conditionalFormatting sqref="C164:C173 C179">
    <cfRule type="expression" dxfId="242" priority="1119" stopIfTrue="1">
      <formula>AND(ISBLANK(INDIRECT(Anlyt_LabRefLastCol)),ISBLANK(INDIRECT(Anlyt_LabRefThisCol)))</formula>
    </cfRule>
    <cfRule type="expression" dxfId="241" priority="1120">
      <formula>ISBLANK(INDIRECT(Anlyt_LabRefThisCol))</formula>
    </cfRule>
  </conditionalFormatting>
  <conditionalFormatting sqref="C178">
    <cfRule type="expression" dxfId="240" priority="1103" stopIfTrue="1">
      <formula>AND(ISBLANK(INDIRECT(Anlyt_LabRefLastCol)),ISBLANK(INDIRECT(Anlyt_LabRefThisCol)))</formula>
    </cfRule>
    <cfRule type="expression" dxfId="239" priority="1104">
      <formula>ISBLANK(INDIRECT(Anlyt_LabRefThisCol))</formula>
    </cfRule>
  </conditionalFormatting>
  <conditionalFormatting sqref="C182:C191 C197">
    <cfRule type="expression" dxfId="238" priority="1097" stopIfTrue="1">
      <formula>AND(ISBLANK(INDIRECT(Anlyt_LabRefLastCol)),ISBLANK(INDIRECT(Anlyt_LabRefThisCol)))</formula>
    </cfRule>
    <cfRule type="expression" dxfId="237" priority="1098">
      <formula>ISBLANK(INDIRECT(Anlyt_LabRefThisCol))</formula>
    </cfRule>
  </conditionalFormatting>
  <conditionalFormatting sqref="C196">
    <cfRule type="expression" dxfId="236" priority="1081" stopIfTrue="1">
      <formula>AND(ISBLANK(INDIRECT(Anlyt_LabRefLastCol)),ISBLANK(INDIRECT(Anlyt_LabRefThisCol)))</formula>
    </cfRule>
    <cfRule type="expression" dxfId="235" priority="1082">
      <formula>ISBLANK(INDIRECT(Anlyt_LabRefThisCol))</formula>
    </cfRule>
  </conditionalFormatting>
  <conditionalFormatting sqref="C200:C209 C215">
    <cfRule type="expression" dxfId="234" priority="1075" stopIfTrue="1">
      <formula>AND(ISBLANK(INDIRECT(Anlyt_LabRefLastCol)),ISBLANK(INDIRECT(Anlyt_LabRefThisCol)))</formula>
    </cfRule>
    <cfRule type="expression" dxfId="233" priority="1076">
      <formula>ISBLANK(INDIRECT(Anlyt_LabRefThisCol))</formula>
    </cfRule>
  </conditionalFormatting>
  <conditionalFormatting sqref="C214">
    <cfRule type="expression" dxfId="232" priority="1059" stopIfTrue="1">
      <formula>AND(ISBLANK(INDIRECT(Anlyt_LabRefLastCol)),ISBLANK(INDIRECT(Anlyt_LabRefThisCol)))</formula>
    </cfRule>
    <cfRule type="expression" dxfId="231" priority="1060">
      <formula>ISBLANK(INDIRECT(Anlyt_LabRefThisCol))</formula>
    </cfRule>
  </conditionalFormatting>
  <conditionalFormatting sqref="C218:C227 C233">
    <cfRule type="expression" dxfId="230" priority="1053" stopIfTrue="1">
      <formula>AND(ISBLANK(INDIRECT(Anlyt_LabRefLastCol)),ISBLANK(INDIRECT(Anlyt_LabRefThisCol)))</formula>
    </cfRule>
    <cfRule type="expression" dxfId="229" priority="1054">
      <formula>ISBLANK(INDIRECT(Anlyt_LabRefThisCol))</formula>
    </cfRule>
  </conditionalFormatting>
  <conditionalFormatting sqref="C232">
    <cfRule type="expression" dxfId="228" priority="1037" stopIfTrue="1">
      <formula>AND(ISBLANK(INDIRECT(Anlyt_LabRefLastCol)),ISBLANK(INDIRECT(Anlyt_LabRefThisCol)))</formula>
    </cfRule>
    <cfRule type="expression" dxfId="227" priority="1038">
      <formula>ISBLANK(INDIRECT(Anlyt_LabRefThisCol))</formula>
    </cfRule>
  </conditionalFormatting>
  <conditionalFormatting sqref="C236:C245 C251">
    <cfRule type="expression" dxfId="226" priority="1031" stopIfTrue="1">
      <formula>AND(ISBLANK(INDIRECT(Anlyt_LabRefLastCol)),ISBLANK(INDIRECT(Anlyt_LabRefThisCol)))</formula>
    </cfRule>
    <cfRule type="expression" dxfId="225" priority="1032">
      <formula>ISBLANK(INDIRECT(Anlyt_LabRefThisCol))</formula>
    </cfRule>
  </conditionalFormatting>
  <conditionalFormatting sqref="C250">
    <cfRule type="expression" dxfId="224" priority="1015" stopIfTrue="1">
      <formula>AND(ISBLANK(INDIRECT(Anlyt_LabRefLastCol)),ISBLANK(INDIRECT(Anlyt_LabRefThisCol)))</formula>
    </cfRule>
    <cfRule type="expression" dxfId="223" priority="1016">
      <formula>ISBLANK(INDIRECT(Anlyt_LabRefThisCol))</formula>
    </cfRule>
  </conditionalFormatting>
  <conditionalFormatting sqref="C254:C263 C269">
    <cfRule type="expression" dxfId="222" priority="1009" stopIfTrue="1">
      <formula>AND(ISBLANK(INDIRECT(Anlyt_LabRefLastCol)),ISBLANK(INDIRECT(Anlyt_LabRefThisCol)))</formula>
    </cfRule>
    <cfRule type="expression" dxfId="221" priority="1010">
      <formula>ISBLANK(INDIRECT(Anlyt_LabRefThisCol))</formula>
    </cfRule>
  </conditionalFormatting>
  <conditionalFormatting sqref="C268">
    <cfRule type="expression" dxfId="220" priority="993" stopIfTrue="1">
      <formula>AND(ISBLANK(INDIRECT(Anlyt_LabRefLastCol)),ISBLANK(INDIRECT(Anlyt_LabRefThisCol)))</formula>
    </cfRule>
    <cfRule type="expression" dxfId="219" priority="994">
      <formula>ISBLANK(INDIRECT(Anlyt_LabRefThisCol))</formula>
    </cfRule>
  </conditionalFormatting>
  <conditionalFormatting sqref="C272:C281 C287">
    <cfRule type="expression" dxfId="218" priority="987" stopIfTrue="1">
      <formula>AND(ISBLANK(INDIRECT(Anlyt_LabRefLastCol)),ISBLANK(INDIRECT(Anlyt_LabRefThisCol)))</formula>
    </cfRule>
    <cfRule type="expression" dxfId="217" priority="988">
      <formula>ISBLANK(INDIRECT(Anlyt_LabRefThisCol))</formula>
    </cfRule>
  </conditionalFormatting>
  <conditionalFormatting sqref="C286">
    <cfRule type="expression" dxfId="216" priority="971" stopIfTrue="1">
      <formula>AND(ISBLANK(INDIRECT(Anlyt_LabRefLastCol)),ISBLANK(INDIRECT(Anlyt_LabRefThisCol)))</formula>
    </cfRule>
    <cfRule type="expression" dxfId="215" priority="972">
      <formula>ISBLANK(INDIRECT(Anlyt_LabRefThisCol))</formula>
    </cfRule>
  </conditionalFormatting>
  <conditionalFormatting sqref="C290:C299 C305">
    <cfRule type="expression" dxfId="214" priority="965" stopIfTrue="1">
      <formula>AND(ISBLANK(INDIRECT(Anlyt_LabRefLastCol)),ISBLANK(INDIRECT(Anlyt_LabRefThisCol)))</formula>
    </cfRule>
    <cfRule type="expression" dxfId="213" priority="966">
      <formula>ISBLANK(INDIRECT(Anlyt_LabRefThisCol))</formula>
    </cfRule>
  </conditionalFormatting>
  <conditionalFormatting sqref="C304">
    <cfRule type="expression" dxfId="212" priority="949" stopIfTrue="1">
      <formula>AND(ISBLANK(INDIRECT(Anlyt_LabRefLastCol)),ISBLANK(INDIRECT(Anlyt_LabRefThisCol)))</formula>
    </cfRule>
    <cfRule type="expression" dxfId="211" priority="950">
      <formula>ISBLANK(INDIRECT(Anlyt_LabRefThisCol))</formula>
    </cfRule>
  </conditionalFormatting>
  <conditionalFormatting sqref="C308:C317 C323">
    <cfRule type="expression" dxfId="210" priority="943" stopIfTrue="1">
      <formula>AND(ISBLANK(INDIRECT(Anlyt_LabRefLastCol)),ISBLANK(INDIRECT(Anlyt_LabRefThisCol)))</formula>
    </cfRule>
    <cfRule type="expression" dxfId="209" priority="944">
      <formula>ISBLANK(INDIRECT(Anlyt_LabRefThisCol))</formula>
    </cfRule>
  </conditionalFormatting>
  <conditionalFormatting sqref="C322">
    <cfRule type="expression" dxfId="208" priority="927" stopIfTrue="1">
      <formula>AND(ISBLANK(INDIRECT(Anlyt_LabRefLastCol)),ISBLANK(INDIRECT(Anlyt_LabRefThisCol)))</formula>
    </cfRule>
    <cfRule type="expression" dxfId="207" priority="928">
      <formula>ISBLANK(INDIRECT(Anlyt_LabRefThisCol))</formula>
    </cfRule>
  </conditionalFormatting>
  <conditionalFormatting sqref="C326:C335 C341">
    <cfRule type="expression" dxfId="206" priority="921" stopIfTrue="1">
      <formula>AND(ISBLANK(INDIRECT(Anlyt_LabRefLastCol)),ISBLANK(INDIRECT(Anlyt_LabRefThisCol)))</formula>
    </cfRule>
    <cfRule type="expression" dxfId="205" priority="922">
      <formula>ISBLANK(INDIRECT(Anlyt_LabRefThisCol))</formula>
    </cfRule>
  </conditionalFormatting>
  <conditionalFormatting sqref="C340">
    <cfRule type="expression" dxfId="204" priority="905" stopIfTrue="1">
      <formula>AND(ISBLANK(INDIRECT(Anlyt_LabRefLastCol)),ISBLANK(INDIRECT(Anlyt_LabRefThisCol)))</formula>
    </cfRule>
    <cfRule type="expression" dxfId="203" priority="906">
      <formula>ISBLANK(INDIRECT(Anlyt_LabRefThisCol))</formula>
    </cfRule>
  </conditionalFormatting>
  <conditionalFormatting sqref="C344:C353 C359">
    <cfRule type="expression" dxfId="202" priority="899" stopIfTrue="1">
      <formula>AND(ISBLANK(INDIRECT(Anlyt_LabRefLastCol)),ISBLANK(INDIRECT(Anlyt_LabRefThisCol)))</formula>
    </cfRule>
    <cfRule type="expression" dxfId="201" priority="900">
      <formula>ISBLANK(INDIRECT(Anlyt_LabRefThisCol))</formula>
    </cfRule>
  </conditionalFormatting>
  <conditionalFormatting sqref="C358">
    <cfRule type="expression" dxfId="200" priority="883" stopIfTrue="1">
      <formula>AND(ISBLANK(INDIRECT(Anlyt_LabRefLastCol)),ISBLANK(INDIRECT(Anlyt_LabRefThisCol)))</formula>
    </cfRule>
    <cfRule type="expression" dxfId="199" priority="884">
      <formula>ISBLANK(INDIRECT(Anlyt_LabRefThisCol))</formula>
    </cfRule>
  </conditionalFormatting>
  <conditionalFormatting sqref="C362:C371 C377">
    <cfRule type="expression" dxfId="198" priority="877" stopIfTrue="1">
      <formula>AND(ISBLANK(INDIRECT(Anlyt_LabRefLastCol)),ISBLANK(INDIRECT(Anlyt_LabRefThisCol)))</formula>
    </cfRule>
    <cfRule type="expression" dxfId="197" priority="878">
      <formula>ISBLANK(INDIRECT(Anlyt_LabRefThisCol))</formula>
    </cfRule>
  </conditionalFormatting>
  <conditionalFormatting sqref="C376">
    <cfRule type="expression" dxfId="196" priority="861" stopIfTrue="1">
      <formula>AND(ISBLANK(INDIRECT(Anlyt_LabRefLastCol)),ISBLANK(INDIRECT(Anlyt_LabRefThisCol)))</formula>
    </cfRule>
    <cfRule type="expression" dxfId="195" priority="862">
      <formula>ISBLANK(INDIRECT(Anlyt_LabRefThisCol))</formula>
    </cfRule>
  </conditionalFormatting>
  <conditionalFormatting sqref="C380:C389 C395">
    <cfRule type="expression" dxfId="194" priority="855" stopIfTrue="1">
      <formula>AND(ISBLANK(INDIRECT(Anlyt_LabRefLastCol)),ISBLANK(INDIRECT(Anlyt_LabRefThisCol)))</formula>
    </cfRule>
    <cfRule type="expression" dxfId="193" priority="856">
      <formula>ISBLANK(INDIRECT(Anlyt_LabRefThisCol))</formula>
    </cfRule>
  </conditionalFormatting>
  <conditionalFormatting sqref="C394">
    <cfRule type="expression" dxfId="192" priority="839" stopIfTrue="1">
      <formula>AND(ISBLANK(INDIRECT(Anlyt_LabRefLastCol)),ISBLANK(INDIRECT(Anlyt_LabRefThisCol)))</formula>
    </cfRule>
    <cfRule type="expression" dxfId="191" priority="840">
      <formula>ISBLANK(INDIRECT(Anlyt_LabRefThisCol))</formula>
    </cfRule>
  </conditionalFormatting>
  <conditionalFormatting sqref="C398:C407 C413">
    <cfRule type="expression" dxfId="190" priority="833" stopIfTrue="1">
      <formula>AND(ISBLANK(INDIRECT(Anlyt_LabRefLastCol)),ISBLANK(INDIRECT(Anlyt_LabRefThisCol)))</formula>
    </cfRule>
    <cfRule type="expression" dxfId="189" priority="834">
      <formula>ISBLANK(INDIRECT(Anlyt_LabRefThisCol))</formula>
    </cfRule>
  </conditionalFormatting>
  <conditionalFormatting sqref="C412">
    <cfRule type="expression" dxfId="188" priority="817" stopIfTrue="1">
      <formula>AND(ISBLANK(INDIRECT(Anlyt_LabRefLastCol)),ISBLANK(INDIRECT(Anlyt_LabRefThisCol)))</formula>
    </cfRule>
    <cfRule type="expression" dxfId="187" priority="818">
      <formula>ISBLANK(INDIRECT(Anlyt_LabRefThisCol))</formula>
    </cfRule>
  </conditionalFormatting>
  <conditionalFormatting sqref="C416:C425 C431">
    <cfRule type="expression" dxfId="186" priority="811" stopIfTrue="1">
      <formula>AND(ISBLANK(INDIRECT(Anlyt_LabRefLastCol)),ISBLANK(INDIRECT(Anlyt_LabRefThisCol)))</formula>
    </cfRule>
    <cfRule type="expression" dxfId="185" priority="812">
      <formula>ISBLANK(INDIRECT(Anlyt_LabRefThisCol))</formula>
    </cfRule>
  </conditionalFormatting>
  <conditionalFormatting sqref="C430">
    <cfRule type="expression" dxfId="184" priority="795" stopIfTrue="1">
      <formula>AND(ISBLANK(INDIRECT(Anlyt_LabRefLastCol)),ISBLANK(INDIRECT(Anlyt_LabRefThisCol)))</formula>
    </cfRule>
    <cfRule type="expression" dxfId="183" priority="796">
      <formula>ISBLANK(INDIRECT(Anlyt_LabRefThisCol))</formula>
    </cfRule>
  </conditionalFormatting>
  <conditionalFormatting sqref="C434:C443 C449">
    <cfRule type="expression" dxfId="182" priority="789" stopIfTrue="1">
      <formula>AND(ISBLANK(INDIRECT(Anlyt_LabRefLastCol)),ISBLANK(INDIRECT(Anlyt_LabRefThisCol)))</formula>
    </cfRule>
    <cfRule type="expression" dxfId="181" priority="790">
      <formula>ISBLANK(INDIRECT(Anlyt_LabRefThisCol))</formula>
    </cfRule>
  </conditionalFormatting>
  <conditionalFormatting sqref="C448">
    <cfRule type="expression" dxfId="180" priority="773" stopIfTrue="1">
      <formula>AND(ISBLANK(INDIRECT(Anlyt_LabRefLastCol)),ISBLANK(INDIRECT(Anlyt_LabRefThisCol)))</formula>
    </cfRule>
    <cfRule type="expression" dxfId="179" priority="774">
      <formula>ISBLANK(INDIRECT(Anlyt_LabRefThisCol))</formula>
    </cfRule>
  </conditionalFormatting>
  <conditionalFormatting sqref="C452:C461 C467">
    <cfRule type="expression" dxfId="178" priority="767" stopIfTrue="1">
      <formula>AND(ISBLANK(INDIRECT(Anlyt_LabRefLastCol)),ISBLANK(INDIRECT(Anlyt_LabRefThisCol)))</formula>
    </cfRule>
    <cfRule type="expression" dxfId="177" priority="768">
      <formula>ISBLANK(INDIRECT(Anlyt_LabRefThisCol))</formula>
    </cfRule>
  </conditionalFormatting>
  <conditionalFormatting sqref="C466">
    <cfRule type="expression" dxfId="176" priority="751" stopIfTrue="1">
      <formula>AND(ISBLANK(INDIRECT(Anlyt_LabRefLastCol)),ISBLANK(INDIRECT(Anlyt_LabRefThisCol)))</formula>
    </cfRule>
    <cfRule type="expression" dxfId="175" priority="752">
      <formula>ISBLANK(INDIRECT(Anlyt_LabRefThisCol))</formula>
    </cfRule>
  </conditionalFormatting>
  <conditionalFormatting sqref="C470:C479 C485">
    <cfRule type="expression" dxfId="174" priority="745" stopIfTrue="1">
      <formula>AND(ISBLANK(INDIRECT(Anlyt_LabRefLastCol)),ISBLANK(INDIRECT(Anlyt_LabRefThisCol)))</formula>
    </cfRule>
    <cfRule type="expression" dxfId="173" priority="746">
      <formula>ISBLANK(INDIRECT(Anlyt_LabRefThisCol))</formula>
    </cfRule>
  </conditionalFormatting>
  <conditionalFormatting sqref="C484">
    <cfRule type="expression" dxfId="172" priority="729" stopIfTrue="1">
      <formula>AND(ISBLANK(INDIRECT(Anlyt_LabRefLastCol)),ISBLANK(INDIRECT(Anlyt_LabRefThisCol)))</formula>
    </cfRule>
    <cfRule type="expression" dxfId="171" priority="730">
      <formula>ISBLANK(INDIRECT(Anlyt_LabRefThisCol))</formula>
    </cfRule>
  </conditionalFormatting>
  <conditionalFormatting sqref="C488:C497 C503">
    <cfRule type="expression" dxfId="170" priority="723" stopIfTrue="1">
      <formula>AND(ISBLANK(INDIRECT(Anlyt_LabRefLastCol)),ISBLANK(INDIRECT(Anlyt_LabRefThisCol)))</formula>
    </cfRule>
    <cfRule type="expression" dxfId="169" priority="724">
      <formula>ISBLANK(INDIRECT(Anlyt_LabRefThisCol))</formula>
    </cfRule>
  </conditionalFormatting>
  <conditionalFormatting sqref="C502">
    <cfRule type="expression" dxfId="168" priority="707" stopIfTrue="1">
      <formula>AND(ISBLANK(INDIRECT(Anlyt_LabRefLastCol)),ISBLANK(INDIRECT(Anlyt_LabRefThisCol)))</formula>
    </cfRule>
    <cfRule type="expression" dxfId="167" priority="708">
      <formula>ISBLANK(INDIRECT(Anlyt_LabRefThisCol))</formula>
    </cfRule>
  </conditionalFormatting>
  <conditionalFormatting sqref="C506:C515 C521">
    <cfRule type="expression" dxfId="166" priority="701" stopIfTrue="1">
      <formula>AND(ISBLANK(INDIRECT(Anlyt_LabRefLastCol)),ISBLANK(INDIRECT(Anlyt_LabRefThisCol)))</formula>
    </cfRule>
    <cfRule type="expression" dxfId="165" priority="702">
      <formula>ISBLANK(INDIRECT(Anlyt_LabRefThisCol))</formula>
    </cfRule>
  </conditionalFormatting>
  <conditionalFormatting sqref="C520">
    <cfRule type="expression" dxfId="164" priority="685" stopIfTrue="1">
      <formula>AND(ISBLANK(INDIRECT(Anlyt_LabRefLastCol)),ISBLANK(INDIRECT(Anlyt_LabRefThisCol)))</formula>
    </cfRule>
    <cfRule type="expression" dxfId="163" priority="686">
      <formula>ISBLANK(INDIRECT(Anlyt_LabRefThisCol))</formula>
    </cfRule>
  </conditionalFormatting>
  <conditionalFormatting sqref="C524:C533 C539">
    <cfRule type="expression" dxfId="162" priority="679" stopIfTrue="1">
      <formula>AND(ISBLANK(INDIRECT(Anlyt_LabRefLastCol)),ISBLANK(INDIRECT(Anlyt_LabRefThisCol)))</formula>
    </cfRule>
    <cfRule type="expression" dxfId="161" priority="680">
      <formula>ISBLANK(INDIRECT(Anlyt_LabRefThisCol))</formula>
    </cfRule>
  </conditionalFormatting>
  <conditionalFormatting sqref="C538">
    <cfRule type="expression" dxfId="160" priority="663" stopIfTrue="1">
      <formula>AND(ISBLANK(INDIRECT(Anlyt_LabRefLastCol)),ISBLANK(INDIRECT(Anlyt_LabRefThisCol)))</formula>
    </cfRule>
    <cfRule type="expression" dxfId="159" priority="664">
      <formula>ISBLANK(INDIRECT(Anlyt_LabRefThisCol))</formula>
    </cfRule>
  </conditionalFormatting>
  <conditionalFormatting sqref="C542:C551 C557">
    <cfRule type="expression" dxfId="158" priority="657" stopIfTrue="1">
      <formula>AND(ISBLANK(INDIRECT(Anlyt_LabRefLastCol)),ISBLANK(INDIRECT(Anlyt_LabRefThisCol)))</formula>
    </cfRule>
    <cfRule type="expression" dxfId="157" priority="658">
      <formula>ISBLANK(INDIRECT(Anlyt_LabRefThisCol))</formula>
    </cfRule>
  </conditionalFormatting>
  <conditionalFormatting sqref="C556">
    <cfRule type="expression" dxfId="156" priority="641" stopIfTrue="1">
      <formula>AND(ISBLANK(INDIRECT(Anlyt_LabRefLastCol)),ISBLANK(INDIRECT(Anlyt_LabRefThisCol)))</formula>
    </cfRule>
    <cfRule type="expression" dxfId="155" priority="642">
      <formula>ISBLANK(INDIRECT(Anlyt_LabRefThisCol))</formula>
    </cfRule>
  </conditionalFormatting>
  <conditionalFormatting sqref="C560:C569 C575">
    <cfRule type="expression" dxfId="154" priority="635" stopIfTrue="1">
      <formula>AND(ISBLANK(INDIRECT(Anlyt_LabRefLastCol)),ISBLANK(INDIRECT(Anlyt_LabRefThisCol)))</formula>
    </cfRule>
    <cfRule type="expression" dxfId="153" priority="636">
      <formula>ISBLANK(INDIRECT(Anlyt_LabRefThisCol))</formula>
    </cfRule>
  </conditionalFormatting>
  <conditionalFormatting sqref="C574">
    <cfRule type="expression" dxfId="152" priority="619" stopIfTrue="1">
      <formula>AND(ISBLANK(INDIRECT(Anlyt_LabRefLastCol)),ISBLANK(INDIRECT(Anlyt_LabRefThisCol)))</formula>
    </cfRule>
    <cfRule type="expression" dxfId="151" priority="620">
      <formula>ISBLANK(INDIRECT(Anlyt_LabRefThisCol))</formula>
    </cfRule>
  </conditionalFormatting>
  <conditionalFormatting sqref="C578:C587 C593">
    <cfRule type="expression" dxfId="150" priority="613" stopIfTrue="1">
      <formula>AND(ISBLANK(INDIRECT(Anlyt_LabRefLastCol)),ISBLANK(INDIRECT(Anlyt_LabRefThisCol)))</formula>
    </cfRule>
    <cfRule type="expression" dxfId="149" priority="614">
      <formula>ISBLANK(INDIRECT(Anlyt_LabRefThisCol))</formula>
    </cfRule>
  </conditionalFormatting>
  <conditionalFormatting sqref="C592">
    <cfRule type="expression" dxfId="148" priority="597" stopIfTrue="1">
      <formula>AND(ISBLANK(INDIRECT(Anlyt_LabRefLastCol)),ISBLANK(INDIRECT(Anlyt_LabRefThisCol)))</formula>
    </cfRule>
    <cfRule type="expression" dxfId="147" priority="598">
      <formula>ISBLANK(INDIRECT(Anlyt_LabRefThisCol))</formula>
    </cfRule>
  </conditionalFormatting>
  <conditionalFormatting sqref="C596:C605 C611">
    <cfRule type="expression" dxfId="146" priority="591" stopIfTrue="1">
      <formula>AND(ISBLANK(INDIRECT(Anlyt_LabRefLastCol)),ISBLANK(INDIRECT(Anlyt_LabRefThisCol)))</formula>
    </cfRule>
    <cfRule type="expression" dxfId="145" priority="592">
      <formula>ISBLANK(INDIRECT(Anlyt_LabRefThisCol))</formula>
    </cfRule>
  </conditionalFormatting>
  <conditionalFormatting sqref="C610">
    <cfRule type="expression" dxfId="144" priority="575" stopIfTrue="1">
      <formula>AND(ISBLANK(INDIRECT(Anlyt_LabRefLastCol)),ISBLANK(INDIRECT(Anlyt_LabRefThisCol)))</formula>
    </cfRule>
    <cfRule type="expression" dxfId="143" priority="576">
      <formula>ISBLANK(INDIRECT(Anlyt_LabRefThisCol))</formula>
    </cfRule>
  </conditionalFormatting>
  <conditionalFormatting sqref="C614:C623 C629">
    <cfRule type="expression" dxfId="142" priority="569" stopIfTrue="1">
      <formula>AND(ISBLANK(INDIRECT(Anlyt_LabRefLastCol)),ISBLANK(INDIRECT(Anlyt_LabRefThisCol)))</formula>
    </cfRule>
    <cfRule type="expression" dxfId="141" priority="570">
      <formula>ISBLANK(INDIRECT(Anlyt_LabRefThisCol))</formula>
    </cfRule>
  </conditionalFormatting>
  <conditionalFormatting sqref="C628">
    <cfRule type="expression" dxfId="140" priority="553" stopIfTrue="1">
      <formula>AND(ISBLANK(INDIRECT(Anlyt_LabRefLastCol)),ISBLANK(INDIRECT(Anlyt_LabRefThisCol)))</formula>
    </cfRule>
    <cfRule type="expression" dxfId="139" priority="554">
      <formula>ISBLANK(INDIRECT(Anlyt_LabRefThisCol))</formula>
    </cfRule>
  </conditionalFormatting>
  <conditionalFormatting sqref="C632:C641 C647">
    <cfRule type="expression" dxfId="138" priority="547" stopIfTrue="1">
      <formula>AND(ISBLANK(INDIRECT(Anlyt_LabRefLastCol)),ISBLANK(INDIRECT(Anlyt_LabRefThisCol)))</formula>
    </cfRule>
    <cfRule type="expression" dxfId="137" priority="548">
      <formula>ISBLANK(INDIRECT(Anlyt_LabRefThisCol))</formula>
    </cfRule>
  </conditionalFormatting>
  <conditionalFormatting sqref="C646">
    <cfRule type="expression" dxfId="136" priority="531" stopIfTrue="1">
      <formula>AND(ISBLANK(INDIRECT(Anlyt_LabRefLastCol)),ISBLANK(INDIRECT(Anlyt_LabRefThisCol)))</formula>
    </cfRule>
    <cfRule type="expression" dxfId="135" priority="532">
      <formula>ISBLANK(INDIRECT(Anlyt_LabRefThisCol))</formula>
    </cfRule>
  </conditionalFormatting>
  <conditionalFormatting sqref="C650:C659 C665">
    <cfRule type="expression" dxfId="134" priority="525" stopIfTrue="1">
      <formula>AND(ISBLANK(INDIRECT(Anlyt_LabRefLastCol)),ISBLANK(INDIRECT(Anlyt_LabRefThisCol)))</formula>
    </cfRule>
    <cfRule type="expression" dxfId="133" priority="526">
      <formula>ISBLANK(INDIRECT(Anlyt_LabRefThisCol))</formula>
    </cfRule>
  </conditionalFormatting>
  <conditionalFormatting sqref="C664">
    <cfRule type="expression" dxfId="132" priority="509" stopIfTrue="1">
      <formula>AND(ISBLANK(INDIRECT(Anlyt_LabRefLastCol)),ISBLANK(INDIRECT(Anlyt_LabRefThisCol)))</formula>
    </cfRule>
    <cfRule type="expression" dxfId="131" priority="510">
      <formula>ISBLANK(INDIRECT(Anlyt_LabRefThisCol))</formula>
    </cfRule>
  </conditionalFormatting>
  <conditionalFormatting sqref="C668:C677 C683">
    <cfRule type="expression" dxfId="130" priority="503" stopIfTrue="1">
      <formula>AND(ISBLANK(INDIRECT(Anlyt_LabRefLastCol)),ISBLANK(INDIRECT(Anlyt_LabRefThisCol)))</formula>
    </cfRule>
    <cfRule type="expression" dxfId="129" priority="504">
      <formula>ISBLANK(INDIRECT(Anlyt_LabRefThisCol))</formula>
    </cfRule>
  </conditionalFormatting>
  <conditionalFormatting sqref="C682">
    <cfRule type="expression" dxfId="128" priority="487" stopIfTrue="1">
      <formula>AND(ISBLANK(INDIRECT(Anlyt_LabRefLastCol)),ISBLANK(INDIRECT(Anlyt_LabRefThisCol)))</formula>
    </cfRule>
    <cfRule type="expression" dxfId="127" priority="488">
      <formula>ISBLANK(INDIRECT(Anlyt_LabRefThisCol))</formula>
    </cfRule>
  </conditionalFormatting>
  <conditionalFormatting sqref="C686:C695 C701">
    <cfRule type="expression" dxfId="126" priority="481" stopIfTrue="1">
      <formula>AND(ISBLANK(INDIRECT(Anlyt_LabRefLastCol)),ISBLANK(INDIRECT(Anlyt_LabRefThisCol)))</formula>
    </cfRule>
    <cfRule type="expression" dxfId="125" priority="482">
      <formula>ISBLANK(INDIRECT(Anlyt_LabRefThisCol))</formula>
    </cfRule>
  </conditionalFormatting>
  <conditionalFormatting sqref="C700">
    <cfRule type="expression" dxfId="124" priority="465" stopIfTrue="1">
      <formula>AND(ISBLANK(INDIRECT(Anlyt_LabRefLastCol)),ISBLANK(INDIRECT(Anlyt_LabRefThisCol)))</formula>
    </cfRule>
    <cfRule type="expression" dxfId="123" priority="466">
      <formula>ISBLANK(INDIRECT(Anlyt_LabRefThisCol))</formula>
    </cfRule>
  </conditionalFormatting>
  <conditionalFormatting sqref="C704:C713 C719">
    <cfRule type="expression" dxfId="122" priority="459" stopIfTrue="1">
      <formula>AND(ISBLANK(INDIRECT(Anlyt_LabRefLastCol)),ISBLANK(INDIRECT(Anlyt_LabRefThisCol)))</formula>
    </cfRule>
    <cfRule type="expression" dxfId="121" priority="460">
      <formula>ISBLANK(INDIRECT(Anlyt_LabRefThisCol))</formula>
    </cfRule>
  </conditionalFormatting>
  <conditionalFormatting sqref="C718">
    <cfRule type="expression" dxfId="120" priority="443" stopIfTrue="1">
      <formula>AND(ISBLANK(INDIRECT(Anlyt_LabRefLastCol)),ISBLANK(INDIRECT(Anlyt_LabRefThisCol)))</formula>
    </cfRule>
    <cfRule type="expression" dxfId="119" priority="444">
      <formula>ISBLANK(INDIRECT(Anlyt_LabRefThisCol))</formula>
    </cfRule>
  </conditionalFormatting>
  <conditionalFormatting sqref="C722:C731 C737">
    <cfRule type="expression" dxfId="118" priority="437" stopIfTrue="1">
      <formula>AND(ISBLANK(INDIRECT(Anlyt_LabRefLastCol)),ISBLANK(INDIRECT(Anlyt_LabRefThisCol)))</formula>
    </cfRule>
    <cfRule type="expression" dxfId="117" priority="438">
      <formula>ISBLANK(INDIRECT(Anlyt_LabRefThisCol))</formula>
    </cfRule>
  </conditionalFormatting>
  <conditionalFormatting sqref="C736">
    <cfRule type="expression" dxfId="116" priority="421" stopIfTrue="1">
      <formula>AND(ISBLANK(INDIRECT(Anlyt_LabRefLastCol)),ISBLANK(INDIRECT(Anlyt_LabRefThisCol)))</formula>
    </cfRule>
    <cfRule type="expression" dxfId="115" priority="422">
      <formula>ISBLANK(INDIRECT(Anlyt_LabRefThisCol))</formula>
    </cfRule>
  </conditionalFormatting>
  <conditionalFormatting sqref="C740:C749 C755">
    <cfRule type="expression" dxfId="114" priority="415" stopIfTrue="1">
      <formula>AND(ISBLANK(INDIRECT(Anlyt_LabRefLastCol)),ISBLANK(INDIRECT(Anlyt_LabRefThisCol)))</formula>
    </cfRule>
    <cfRule type="expression" dxfId="113" priority="416">
      <formula>ISBLANK(INDIRECT(Anlyt_LabRefThisCol))</formula>
    </cfRule>
  </conditionalFormatting>
  <conditionalFormatting sqref="C754">
    <cfRule type="expression" dxfId="112" priority="399" stopIfTrue="1">
      <formula>AND(ISBLANK(INDIRECT(Anlyt_LabRefLastCol)),ISBLANK(INDIRECT(Anlyt_LabRefThisCol)))</formula>
    </cfRule>
    <cfRule type="expression" dxfId="111" priority="400">
      <formula>ISBLANK(INDIRECT(Anlyt_LabRefThisCol))</formula>
    </cfRule>
  </conditionalFormatting>
  <conditionalFormatting sqref="C758:C767 C773">
    <cfRule type="expression" dxfId="110" priority="393" stopIfTrue="1">
      <formula>AND(ISBLANK(INDIRECT(Anlyt_LabRefLastCol)),ISBLANK(INDIRECT(Anlyt_LabRefThisCol)))</formula>
    </cfRule>
    <cfRule type="expression" dxfId="109" priority="394">
      <formula>ISBLANK(INDIRECT(Anlyt_LabRefThisCol))</formula>
    </cfRule>
  </conditionalFormatting>
  <conditionalFormatting sqref="C772">
    <cfRule type="expression" dxfId="108" priority="377" stopIfTrue="1">
      <formula>AND(ISBLANK(INDIRECT(Anlyt_LabRefLastCol)),ISBLANK(INDIRECT(Anlyt_LabRefThisCol)))</formula>
    </cfRule>
    <cfRule type="expression" dxfId="107" priority="378">
      <formula>ISBLANK(INDIRECT(Anlyt_LabRefThisCol))</formula>
    </cfRule>
  </conditionalFormatting>
  <conditionalFormatting sqref="C776:C785 C791">
    <cfRule type="expression" dxfId="106" priority="371" stopIfTrue="1">
      <formula>AND(ISBLANK(INDIRECT(Anlyt_LabRefLastCol)),ISBLANK(INDIRECT(Anlyt_LabRefThisCol)))</formula>
    </cfRule>
    <cfRule type="expression" dxfId="105" priority="372">
      <formula>ISBLANK(INDIRECT(Anlyt_LabRefThisCol))</formula>
    </cfRule>
  </conditionalFormatting>
  <conditionalFormatting sqref="C790">
    <cfRule type="expression" dxfId="104" priority="355" stopIfTrue="1">
      <formula>AND(ISBLANK(INDIRECT(Anlyt_LabRefLastCol)),ISBLANK(INDIRECT(Anlyt_LabRefThisCol)))</formula>
    </cfRule>
    <cfRule type="expression" dxfId="103" priority="356">
      <formula>ISBLANK(INDIRECT(Anlyt_LabRefThisCol))</formula>
    </cfRule>
  </conditionalFormatting>
  <conditionalFormatting sqref="C794:C803 C809">
    <cfRule type="expression" dxfId="102" priority="349" stopIfTrue="1">
      <formula>AND(ISBLANK(INDIRECT(Anlyt_LabRefLastCol)),ISBLANK(INDIRECT(Anlyt_LabRefThisCol)))</formula>
    </cfRule>
    <cfRule type="expression" dxfId="101" priority="350">
      <formula>ISBLANK(INDIRECT(Anlyt_LabRefThisCol))</formula>
    </cfRule>
  </conditionalFormatting>
  <conditionalFormatting sqref="C808">
    <cfRule type="expression" dxfId="100" priority="333" stopIfTrue="1">
      <formula>AND(ISBLANK(INDIRECT(Anlyt_LabRefLastCol)),ISBLANK(INDIRECT(Anlyt_LabRefThisCol)))</formula>
    </cfRule>
    <cfRule type="expression" dxfId="99" priority="334">
      <formula>ISBLANK(INDIRECT(Anlyt_LabRefThisCol))</formula>
    </cfRule>
  </conditionalFormatting>
  <conditionalFormatting sqref="C812:C821 C827">
    <cfRule type="expression" dxfId="98" priority="327" stopIfTrue="1">
      <formula>AND(ISBLANK(INDIRECT(Anlyt_LabRefLastCol)),ISBLANK(INDIRECT(Anlyt_LabRefThisCol)))</formula>
    </cfRule>
    <cfRule type="expression" dxfId="97" priority="328">
      <formula>ISBLANK(INDIRECT(Anlyt_LabRefThisCol))</formula>
    </cfRule>
  </conditionalFormatting>
  <conditionalFormatting sqref="C826">
    <cfRule type="expression" dxfId="96" priority="311" stopIfTrue="1">
      <formula>AND(ISBLANK(INDIRECT(Anlyt_LabRefLastCol)),ISBLANK(INDIRECT(Anlyt_LabRefThisCol)))</formula>
    </cfRule>
    <cfRule type="expression" dxfId="95" priority="312">
      <formula>ISBLANK(INDIRECT(Anlyt_LabRefThisCol))</formula>
    </cfRule>
  </conditionalFormatting>
  <conditionalFormatting sqref="C830:C839 C845">
    <cfRule type="expression" dxfId="94" priority="305" stopIfTrue="1">
      <formula>AND(ISBLANK(INDIRECT(Anlyt_LabRefLastCol)),ISBLANK(INDIRECT(Anlyt_LabRefThisCol)))</formula>
    </cfRule>
    <cfRule type="expression" dxfId="93" priority="306">
      <formula>ISBLANK(INDIRECT(Anlyt_LabRefThisCol))</formula>
    </cfRule>
  </conditionalFormatting>
  <conditionalFormatting sqref="C844">
    <cfRule type="expression" dxfId="92" priority="289" stopIfTrue="1">
      <formula>AND(ISBLANK(INDIRECT(Anlyt_LabRefLastCol)),ISBLANK(INDIRECT(Anlyt_LabRefThisCol)))</formula>
    </cfRule>
    <cfRule type="expression" dxfId="91" priority="290">
      <formula>ISBLANK(INDIRECT(Anlyt_LabRefThisCol))</formula>
    </cfRule>
  </conditionalFormatting>
  <conditionalFormatting sqref="C848:C857 C863">
    <cfRule type="expression" dxfId="90" priority="283" stopIfTrue="1">
      <formula>AND(ISBLANK(INDIRECT(Anlyt_LabRefLastCol)),ISBLANK(INDIRECT(Anlyt_LabRefThisCol)))</formula>
    </cfRule>
    <cfRule type="expression" dxfId="89" priority="284">
      <formula>ISBLANK(INDIRECT(Anlyt_LabRefThisCol))</formula>
    </cfRule>
  </conditionalFormatting>
  <conditionalFormatting sqref="C862">
    <cfRule type="expression" dxfId="88" priority="267" stopIfTrue="1">
      <formula>AND(ISBLANK(INDIRECT(Anlyt_LabRefLastCol)),ISBLANK(INDIRECT(Anlyt_LabRefThisCol)))</formula>
    </cfRule>
    <cfRule type="expression" dxfId="87" priority="268">
      <formula>ISBLANK(INDIRECT(Anlyt_LabRefThisCol))</formula>
    </cfRule>
  </conditionalFormatting>
  <conditionalFormatting sqref="C866:C875 C881">
    <cfRule type="expression" dxfId="86" priority="261" stopIfTrue="1">
      <formula>AND(ISBLANK(INDIRECT(Anlyt_LabRefLastCol)),ISBLANK(INDIRECT(Anlyt_LabRefThisCol)))</formula>
    </cfRule>
    <cfRule type="expression" dxfId="85" priority="262">
      <formula>ISBLANK(INDIRECT(Anlyt_LabRefThisCol))</formula>
    </cfRule>
  </conditionalFormatting>
  <conditionalFormatting sqref="C880">
    <cfRule type="expression" dxfId="84" priority="245" stopIfTrue="1">
      <formula>AND(ISBLANK(INDIRECT(Anlyt_LabRefLastCol)),ISBLANK(INDIRECT(Anlyt_LabRefThisCol)))</formula>
    </cfRule>
    <cfRule type="expression" dxfId="83" priority="246">
      <formula>ISBLANK(INDIRECT(Anlyt_LabRefThisCol))</formula>
    </cfRule>
  </conditionalFormatting>
  <conditionalFormatting sqref="C884:C893 C899">
    <cfRule type="expression" dxfId="82" priority="239" stopIfTrue="1">
      <formula>AND(ISBLANK(INDIRECT(Anlyt_LabRefLastCol)),ISBLANK(INDIRECT(Anlyt_LabRefThisCol)))</formula>
    </cfRule>
    <cfRule type="expression" dxfId="81" priority="240">
      <formula>ISBLANK(INDIRECT(Anlyt_LabRefThisCol))</formula>
    </cfRule>
  </conditionalFormatting>
  <conditionalFormatting sqref="C898">
    <cfRule type="expression" dxfId="80" priority="223" stopIfTrue="1">
      <formula>AND(ISBLANK(INDIRECT(Anlyt_LabRefLastCol)),ISBLANK(INDIRECT(Anlyt_LabRefThisCol)))</formula>
    </cfRule>
    <cfRule type="expression" dxfId="79" priority="224">
      <formula>ISBLANK(INDIRECT(Anlyt_LabRefThisCol))</formula>
    </cfRule>
  </conditionalFormatting>
  <conditionalFormatting sqref="C902:C911 C917">
    <cfRule type="expression" dxfId="78" priority="217" stopIfTrue="1">
      <formula>AND(ISBLANK(INDIRECT(Anlyt_LabRefLastCol)),ISBLANK(INDIRECT(Anlyt_LabRefThisCol)))</formula>
    </cfRule>
    <cfRule type="expression" dxfId="77" priority="218">
      <formula>ISBLANK(INDIRECT(Anlyt_LabRefThisCol))</formula>
    </cfRule>
  </conditionalFormatting>
  <conditionalFormatting sqref="C916">
    <cfRule type="expression" dxfId="76" priority="201" stopIfTrue="1">
      <formula>AND(ISBLANK(INDIRECT(Anlyt_LabRefLastCol)),ISBLANK(INDIRECT(Anlyt_LabRefThisCol)))</formula>
    </cfRule>
    <cfRule type="expression" dxfId="75" priority="202">
      <formula>ISBLANK(INDIRECT(Anlyt_LabRefThisCol))</formula>
    </cfRule>
  </conditionalFormatting>
  <conditionalFormatting sqref="C920:C929 C935">
    <cfRule type="expression" dxfId="74" priority="195" stopIfTrue="1">
      <formula>AND(ISBLANK(INDIRECT(Anlyt_LabRefLastCol)),ISBLANK(INDIRECT(Anlyt_LabRefThisCol)))</formula>
    </cfRule>
    <cfRule type="expression" dxfId="73" priority="196">
      <formula>ISBLANK(INDIRECT(Anlyt_LabRefThisCol))</formula>
    </cfRule>
  </conditionalFormatting>
  <conditionalFormatting sqref="C934">
    <cfRule type="expression" dxfId="72" priority="179" stopIfTrue="1">
      <formula>AND(ISBLANK(INDIRECT(Anlyt_LabRefLastCol)),ISBLANK(INDIRECT(Anlyt_LabRefThisCol)))</formula>
    </cfRule>
    <cfRule type="expression" dxfId="71" priority="180">
      <formula>ISBLANK(INDIRECT(Anlyt_LabRefThisCol))</formula>
    </cfRule>
  </conditionalFormatting>
  <conditionalFormatting sqref="C938:C947 C953">
    <cfRule type="expression" dxfId="70" priority="173" stopIfTrue="1">
      <formula>AND(ISBLANK(INDIRECT(Anlyt_LabRefLastCol)),ISBLANK(INDIRECT(Anlyt_LabRefThisCol)))</formula>
    </cfRule>
    <cfRule type="expression" dxfId="69" priority="174">
      <formula>ISBLANK(INDIRECT(Anlyt_LabRefThisCol))</formula>
    </cfRule>
  </conditionalFormatting>
  <conditionalFormatting sqref="C952">
    <cfRule type="expression" dxfId="68" priority="157" stopIfTrue="1">
      <formula>AND(ISBLANK(INDIRECT(Anlyt_LabRefLastCol)),ISBLANK(INDIRECT(Anlyt_LabRefThisCol)))</formula>
    </cfRule>
    <cfRule type="expression" dxfId="67" priority="158">
      <formula>ISBLANK(INDIRECT(Anlyt_LabRefThisCol))</formula>
    </cfRule>
  </conditionalFormatting>
  <conditionalFormatting sqref="C956:C965 C971">
    <cfRule type="expression" dxfId="66" priority="151" stopIfTrue="1">
      <formula>AND(ISBLANK(INDIRECT(Anlyt_LabRefLastCol)),ISBLANK(INDIRECT(Anlyt_LabRefThisCol)))</formula>
    </cfRule>
    <cfRule type="expression" dxfId="65" priority="152">
      <formula>ISBLANK(INDIRECT(Anlyt_LabRefThisCol))</formula>
    </cfRule>
  </conditionalFormatting>
  <conditionalFormatting sqref="C970">
    <cfRule type="expression" dxfId="64" priority="135" stopIfTrue="1">
      <formula>AND(ISBLANK(INDIRECT(Anlyt_LabRefLastCol)),ISBLANK(INDIRECT(Anlyt_LabRefThisCol)))</formula>
    </cfRule>
    <cfRule type="expression" dxfId="63" priority="136">
      <formula>ISBLANK(INDIRECT(Anlyt_LabRefThisCol))</formula>
    </cfRule>
  </conditionalFormatting>
  <conditionalFormatting sqref="C974:C983 C989">
    <cfRule type="expression" dxfId="62" priority="129" stopIfTrue="1">
      <formula>AND(ISBLANK(INDIRECT(Anlyt_LabRefLastCol)),ISBLANK(INDIRECT(Anlyt_LabRefThisCol)))</formula>
    </cfRule>
    <cfRule type="expression" dxfId="61" priority="130">
      <formula>ISBLANK(INDIRECT(Anlyt_LabRefThisCol))</formula>
    </cfRule>
  </conditionalFormatting>
  <conditionalFormatting sqref="C988">
    <cfRule type="expression" dxfId="60" priority="113" stopIfTrue="1">
      <formula>AND(ISBLANK(INDIRECT(Anlyt_LabRefLastCol)),ISBLANK(INDIRECT(Anlyt_LabRefThisCol)))</formula>
    </cfRule>
    <cfRule type="expression" dxfId="59" priority="114">
      <formula>ISBLANK(INDIRECT(Anlyt_LabRefThisCol))</formula>
    </cfRule>
  </conditionalFormatting>
  <conditionalFormatting sqref="C992:C1001 C1007">
    <cfRule type="expression" dxfId="58" priority="107" stopIfTrue="1">
      <formula>AND(ISBLANK(INDIRECT(Anlyt_LabRefLastCol)),ISBLANK(INDIRECT(Anlyt_LabRefThisCol)))</formula>
    </cfRule>
    <cfRule type="expression" dxfId="57" priority="108">
      <formula>ISBLANK(INDIRECT(Anlyt_LabRefThisCol))</formula>
    </cfRule>
  </conditionalFormatting>
  <conditionalFormatting sqref="C1006">
    <cfRule type="expression" dxfId="56" priority="91" stopIfTrue="1">
      <formula>AND(ISBLANK(INDIRECT(Anlyt_LabRefLastCol)),ISBLANK(INDIRECT(Anlyt_LabRefThisCol)))</formula>
    </cfRule>
    <cfRule type="expression" dxfId="55" priority="92">
      <formula>ISBLANK(INDIRECT(Anlyt_LabRefThisCol))</formula>
    </cfRule>
  </conditionalFormatting>
  <conditionalFormatting sqref="C1010:C1019 C1025">
    <cfRule type="expression" dxfId="54" priority="85" stopIfTrue="1">
      <formula>AND(ISBLANK(INDIRECT(Anlyt_LabRefLastCol)),ISBLANK(INDIRECT(Anlyt_LabRefThisCol)))</formula>
    </cfRule>
    <cfRule type="expression" dxfId="53" priority="86">
      <formula>ISBLANK(INDIRECT(Anlyt_LabRefThisCol))</formula>
    </cfRule>
  </conditionalFormatting>
  <conditionalFormatting sqref="C1024">
    <cfRule type="expression" dxfId="52" priority="69" stopIfTrue="1">
      <formula>AND(ISBLANK(INDIRECT(Anlyt_LabRefLastCol)),ISBLANK(INDIRECT(Anlyt_LabRefThisCol)))</formula>
    </cfRule>
    <cfRule type="expression" dxfId="51" priority="70">
      <formula>ISBLANK(INDIRECT(Anlyt_LabRefThisCol))</formula>
    </cfRule>
  </conditionalFormatting>
  <conditionalFormatting sqref="C1028:C1037 C1043">
    <cfRule type="expression" dxfId="50" priority="63" stopIfTrue="1">
      <formula>AND(ISBLANK(INDIRECT(Anlyt_LabRefLastCol)),ISBLANK(INDIRECT(Anlyt_LabRefThisCol)))</formula>
    </cfRule>
    <cfRule type="expression" dxfId="49" priority="64">
      <formula>ISBLANK(INDIRECT(Anlyt_LabRefThisCol))</formula>
    </cfRule>
  </conditionalFormatting>
  <conditionalFormatting sqref="C1042">
    <cfRule type="expression" dxfId="48" priority="47" stopIfTrue="1">
      <formula>AND(ISBLANK(INDIRECT(Anlyt_LabRefLastCol)),ISBLANK(INDIRECT(Anlyt_LabRefThisCol)))</formula>
    </cfRule>
    <cfRule type="expression" dxfId="47" priority="48">
      <formula>ISBLANK(INDIRECT(Anlyt_LabRefThisCol))</formula>
    </cfRule>
  </conditionalFormatting>
  <conditionalFormatting sqref="C1046:C1055 C1061">
    <cfRule type="expression" dxfId="46" priority="41" stopIfTrue="1">
      <formula>AND(ISBLANK(INDIRECT(Anlyt_LabRefLastCol)),ISBLANK(INDIRECT(Anlyt_LabRefThisCol)))</formula>
    </cfRule>
    <cfRule type="expression" dxfId="45" priority="42">
      <formula>ISBLANK(INDIRECT(Anlyt_LabRefThisCol))</formula>
    </cfRule>
  </conditionalFormatting>
  <conditionalFormatting sqref="C1060">
    <cfRule type="expression" dxfId="44" priority="25" stopIfTrue="1">
      <formula>AND(ISBLANK(INDIRECT(Anlyt_LabRefLastCol)),ISBLANK(INDIRECT(Anlyt_LabRefThisCol)))</formula>
    </cfRule>
    <cfRule type="expression" dxfId="43" priority="26">
      <formula>ISBLANK(INDIRECT(Anlyt_LabRefThisCol))</formula>
    </cfRule>
  </conditionalFormatting>
  <conditionalFormatting sqref="C1064:C1073 C1079">
    <cfRule type="expression" dxfId="42" priority="19" stopIfTrue="1">
      <formula>AND(ISBLANK(INDIRECT(Anlyt_LabRefLastCol)),ISBLANK(INDIRECT(Anlyt_LabRefThisCol)))</formula>
    </cfRule>
    <cfRule type="expression" dxfId="41" priority="20">
      <formula>ISBLANK(INDIRECT(Anlyt_LabRefThisCol))</formula>
    </cfRule>
  </conditionalFormatting>
  <conditionalFormatting sqref="C1078">
    <cfRule type="expression" dxfId="40" priority="3" stopIfTrue="1">
      <formula>AND(ISBLANK(INDIRECT(Anlyt_LabRefLastCol)),ISBLANK(INDIRECT(Anlyt_LabRefThisCol)))</formula>
    </cfRule>
    <cfRule type="expression" dxfId="3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40" zoomScaleNormal="14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4" bestFit="1" customWidth="1"/>
    <col min="46" max="16384" width="9.140625" style="1"/>
  </cols>
  <sheetData>
    <row r="1" spans="1:46" ht="15">
      <c r="B1" s="40" t="s">
        <v>433</v>
      </c>
      <c r="AS1" s="33" t="s">
        <v>67</v>
      </c>
    </row>
    <row r="2" spans="1:46" ht="15">
      <c r="A2" s="29" t="s">
        <v>60</v>
      </c>
      <c r="B2" s="17" t="s">
        <v>114</v>
      </c>
      <c r="C2" s="14" t="s">
        <v>115</v>
      </c>
      <c r="D2" s="15" t="s">
        <v>163</v>
      </c>
      <c r="E2" s="16" t="s">
        <v>163</v>
      </c>
      <c r="F2" s="16" t="s">
        <v>163</v>
      </c>
      <c r="G2" s="16" t="s">
        <v>163</v>
      </c>
      <c r="H2" s="16" t="s">
        <v>163</v>
      </c>
      <c r="I2" s="16" t="s">
        <v>163</v>
      </c>
      <c r="J2" s="16" t="s">
        <v>163</v>
      </c>
      <c r="K2" s="16" t="s">
        <v>163</v>
      </c>
      <c r="L2" s="16" t="s">
        <v>163</v>
      </c>
      <c r="M2" s="1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164</v>
      </c>
      <c r="C3" s="7" t="s">
        <v>164</v>
      </c>
      <c r="D3" s="114" t="s">
        <v>166</v>
      </c>
      <c r="E3" s="115" t="s">
        <v>184</v>
      </c>
      <c r="F3" s="115" t="s">
        <v>182</v>
      </c>
      <c r="G3" s="115" t="s">
        <v>167</v>
      </c>
      <c r="H3" s="115" t="s">
        <v>191</v>
      </c>
      <c r="I3" s="115" t="s">
        <v>197</v>
      </c>
      <c r="J3" s="115" t="s">
        <v>185</v>
      </c>
      <c r="K3" s="115" t="s">
        <v>183</v>
      </c>
      <c r="L3" s="115" t="s">
        <v>187</v>
      </c>
      <c r="M3" s="1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11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11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30.56</v>
      </c>
      <c r="E6" s="21">
        <v>31.372</v>
      </c>
      <c r="F6" s="22">
        <v>29.82</v>
      </c>
      <c r="G6" s="21">
        <v>30.5</v>
      </c>
      <c r="H6" s="22">
        <v>29.9</v>
      </c>
      <c r="I6" s="21">
        <v>30.4</v>
      </c>
      <c r="J6" s="22">
        <v>30.2</v>
      </c>
      <c r="K6" s="111">
        <v>30.9</v>
      </c>
      <c r="L6" s="122">
        <v>27.200000000000003</v>
      </c>
      <c r="M6" s="11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30.55</v>
      </c>
      <c r="E7" s="9">
        <v>30.629245009849999</v>
      </c>
      <c r="F7" s="24">
        <v>30.29</v>
      </c>
      <c r="G7" s="9">
        <v>30.8</v>
      </c>
      <c r="H7" s="24">
        <v>30.7</v>
      </c>
      <c r="I7" s="9">
        <v>31</v>
      </c>
      <c r="J7" s="24">
        <v>30.2</v>
      </c>
      <c r="K7" s="112">
        <v>31.3</v>
      </c>
      <c r="L7" s="121">
        <v>32.9</v>
      </c>
      <c r="M7" s="11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51</v>
      </c>
    </row>
    <row r="8" spans="1:46">
      <c r="A8" s="36"/>
      <c r="B8" s="18">
        <v>1</v>
      </c>
      <c r="C8" s="7">
        <v>3</v>
      </c>
      <c r="D8" s="9">
        <v>30.56</v>
      </c>
      <c r="E8" s="9">
        <v>31.146000000000001</v>
      </c>
      <c r="F8" s="24">
        <v>29.799999999999997</v>
      </c>
      <c r="G8" s="9">
        <v>30.5</v>
      </c>
      <c r="H8" s="24">
        <v>30</v>
      </c>
      <c r="I8" s="9">
        <v>30.599999999999998</v>
      </c>
      <c r="J8" s="24">
        <v>30.099999999999998</v>
      </c>
      <c r="K8" s="118">
        <v>31.2</v>
      </c>
      <c r="L8" s="10">
        <v>30.5</v>
      </c>
      <c r="M8" s="11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30.570000000000004</v>
      </c>
      <c r="E9" s="9">
        <v>30.956</v>
      </c>
      <c r="F9" s="24">
        <v>30.42</v>
      </c>
      <c r="G9" s="9">
        <v>30.8</v>
      </c>
      <c r="H9" s="24">
        <v>29.9</v>
      </c>
      <c r="I9" s="9">
        <v>31</v>
      </c>
      <c r="J9" s="24">
        <v>30.3</v>
      </c>
      <c r="K9" s="118">
        <v>31.4</v>
      </c>
      <c r="L9" s="10">
        <v>29.299999999999997</v>
      </c>
      <c r="M9" s="11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30.474761992144792</v>
      </c>
      <c r="AT9" s="33"/>
    </row>
    <row r="10" spans="1:46">
      <c r="A10" s="36"/>
      <c r="B10" s="18">
        <v>1</v>
      </c>
      <c r="C10" s="7">
        <v>5</v>
      </c>
      <c r="D10" s="9">
        <v>30.61</v>
      </c>
      <c r="E10" s="9">
        <v>30.839330613100003</v>
      </c>
      <c r="F10" s="9">
        <v>30.380000000000003</v>
      </c>
      <c r="G10" s="9">
        <v>31</v>
      </c>
      <c r="H10" s="9">
        <v>31</v>
      </c>
      <c r="I10" s="9">
        <v>29.7</v>
      </c>
      <c r="J10" s="9">
        <v>30.9</v>
      </c>
      <c r="K10" s="112">
        <v>31.4</v>
      </c>
      <c r="L10" s="9">
        <v>28.499999999999996</v>
      </c>
      <c r="M10" s="11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37</v>
      </c>
    </row>
    <row r="11" spans="1:46">
      <c r="A11" s="36"/>
      <c r="B11" s="18">
        <v>1</v>
      </c>
      <c r="C11" s="7">
        <v>6</v>
      </c>
      <c r="D11" s="9">
        <v>30.59</v>
      </c>
      <c r="E11" s="9">
        <v>30.736000000000001</v>
      </c>
      <c r="F11" s="9">
        <v>30.260000000000005</v>
      </c>
      <c r="G11" s="9">
        <v>30.7</v>
      </c>
      <c r="H11" s="9">
        <v>31</v>
      </c>
      <c r="I11" s="9">
        <v>30.599999999999998</v>
      </c>
      <c r="J11" s="9">
        <v>30.599999999999998</v>
      </c>
      <c r="K11" s="112">
        <v>30.599999999999998</v>
      </c>
      <c r="L11" s="9">
        <v>31.900000000000002</v>
      </c>
      <c r="M11" s="11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5"/>
    </row>
    <row r="12" spans="1:46">
      <c r="A12" s="36"/>
      <c r="B12" s="19" t="s">
        <v>175</v>
      </c>
      <c r="C12" s="11"/>
      <c r="D12" s="25">
        <v>30.573333333333338</v>
      </c>
      <c r="E12" s="25">
        <v>30.946429270491667</v>
      </c>
      <c r="F12" s="25">
        <v>30.161666666666672</v>
      </c>
      <c r="G12" s="25">
        <v>30.716666666666665</v>
      </c>
      <c r="H12" s="25">
        <v>30.416666666666668</v>
      </c>
      <c r="I12" s="25">
        <v>30.549999999999997</v>
      </c>
      <c r="J12" s="25">
        <v>30.383333333333329</v>
      </c>
      <c r="K12" s="25">
        <v>31.133333333333336</v>
      </c>
      <c r="L12" s="25">
        <v>30.049999999999997</v>
      </c>
      <c r="M12" s="11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5"/>
    </row>
    <row r="13" spans="1:46">
      <c r="A13" s="36"/>
      <c r="B13" s="2" t="s">
        <v>176</v>
      </c>
      <c r="C13" s="34"/>
      <c r="D13" s="10">
        <v>30.565000000000001</v>
      </c>
      <c r="E13" s="10">
        <v>30.897665306550003</v>
      </c>
      <c r="F13" s="10">
        <v>30.275000000000002</v>
      </c>
      <c r="G13" s="10">
        <v>30.75</v>
      </c>
      <c r="H13" s="10">
        <v>30.35</v>
      </c>
      <c r="I13" s="10">
        <v>30.599999999999998</v>
      </c>
      <c r="J13" s="10">
        <v>30.25</v>
      </c>
      <c r="K13" s="10">
        <v>31.25</v>
      </c>
      <c r="L13" s="10">
        <v>29.9</v>
      </c>
      <c r="M13" s="11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5"/>
    </row>
    <row r="14" spans="1:46">
      <c r="A14" s="36"/>
      <c r="B14" s="2" t="s">
        <v>177</v>
      </c>
      <c r="C14" s="34"/>
      <c r="D14" s="26">
        <v>2.2509257354845345E-2</v>
      </c>
      <c r="E14" s="26">
        <v>0.27473149664631402</v>
      </c>
      <c r="F14" s="26">
        <v>0.27859767886087566</v>
      </c>
      <c r="G14" s="26">
        <v>0.19407902170679531</v>
      </c>
      <c r="H14" s="26">
        <v>0.54191020166321568</v>
      </c>
      <c r="I14" s="26">
        <v>0.48062459362791693</v>
      </c>
      <c r="J14" s="26">
        <v>0.30605010483034722</v>
      </c>
      <c r="K14" s="26">
        <v>0.32041639575194492</v>
      </c>
      <c r="L14" s="26">
        <v>2.137054047047009</v>
      </c>
      <c r="M14" s="196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76"/>
    </row>
    <row r="15" spans="1:46">
      <c r="A15" s="36"/>
      <c r="B15" s="2" t="s">
        <v>86</v>
      </c>
      <c r="C15" s="34"/>
      <c r="D15" s="12">
        <v>7.3623824754182326E-4</v>
      </c>
      <c r="E15" s="12">
        <v>8.8776477003205869E-3</v>
      </c>
      <c r="F15" s="12">
        <v>9.2368131356868749E-3</v>
      </c>
      <c r="G15" s="12">
        <v>6.3183620740139548E-3</v>
      </c>
      <c r="H15" s="12">
        <v>1.7816225808105719E-2</v>
      </c>
      <c r="I15" s="12">
        <v>1.573239259011185E-2</v>
      </c>
      <c r="J15" s="12">
        <v>1.0072960115096454E-2</v>
      </c>
      <c r="K15" s="12">
        <v>1.0291747186893305E-2</v>
      </c>
      <c r="L15" s="12">
        <v>7.1116607222862199E-2</v>
      </c>
      <c r="M15" s="11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5"/>
    </row>
    <row r="16" spans="1:46">
      <c r="A16" s="36"/>
      <c r="B16" s="2" t="s">
        <v>178</v>
      </c>
      <c r="C16" s="34"/>
      <c r="D16" s="12">
        <v>3.2345237417754635E-3</v>
      </c>
      <c r="E16" s="12">
        <v>1.5477308025193093E-2</v>
      </c>
      <c r="F16" s="12">
        <v>-1.0273921927883234E-2</v>
      </c>
      <c r="G16" s="12">
        <v>7.9378691976077498E-3</v>
      </c>
      <c r="H16" s="12">
        <v>-1.9063422215765957E-3</v>
      </c>
      <c r="I16" s="12">
        <v>2.4688628536162494E-3</v>
      </c>
      <c r="J16" s="12">
        <v>-3.000143490375029E-3</v>
      </c>
      <c r="K16" s="12">
        <v>2.161038505758639E-2</v>
      </c>
      <c r="L16" s="12">
        <v>-1.3938156178357697E-2</v>
      </c>
      <c r="M16" s="1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5"/>
    </row>
    <row r="17" spans="1:45">
      <c r="A17" s="36"/>
      <c r="B17" s="58" t="s">
        <v>179</v>
      </c>
      <c r="C17" s="59"/>
      <c r="D17" s="57">
        <v>0.09</v>
      </c>
      <c r="E17" s="57">
        <v>1.6</v>
      </c>
      <c r="F17" s="57">
        <v>1.57</v>
      </c>
      <c r="G17" s="57">
        <v>0.67</v>
      </c>
      <c r="H17" s="57">
        <v>0.54</v>
      </c>
      <c r="I17" s="57">
        <v>0</v>
      </c>
      <c r="J17" s="57">
        <v>0.67</v>
      </c>
      <c r="K17" s="57">
        <v>2.36</v>
      </c>
      <c r="L17" s="57">
        <v>2.02</v>
      </c>
      <c r="M17" s="11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5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AS18" s="75"/>
    </row>
    <row r="19" spans="1:45">
      <c r="AS19" s="75"/>
    </row>
    <row r="20" spans="1:45">
      <c r="AS20" s="75"/>
    </row>
    <row r="21" spans="1:45">
      <c r="AS21" s="75"/>
    </row>
    <row r="22" spans="1:45">
      <c r="AS22" s="75"/>
    </row>
    <row r="23" spans="1:45">
      <c r="AS23" s="75"/>
    </row>
    <row r="24" spans="1:45">
      <c r="AS24" s="75"/>
    </row>
    <row r="25" spans="1:45">
      <c r="AS25" s="75"/>
    </row>
    <row r="26" spans="1:45">
      <c r="AS26" s="75"/>
    </row>
    <row r="27" spans="1:45">
      <c r="AS27" s="75"/>
    </row>
    <row r="28" spans="1:45">
      <c r="AS28" s="75"/>
    </row>
    <row r="29" spans="1:45">
      <c r="AS29" s="75"/>
    </row>
    <row r="30" spans="1:45">
      <c r="AS30" s="75"/>
    </row>
    <row r="31" spans="1:45">
      <c r="AS31" s="75"/>
    </row>
    <row r="32" spans="1:45">
      <c r="AS32" s="75"/>
    </row>
    <row r="33" spans="45:45">
      <c r="AS33" s="75"/>
    </row>
    <row r="34" spans="45:45">
      <c r="AS34" s="75"/>
    </row>
    <row r="35" spans="45:45">
      <c r="AS35" s="75"/>
    </row>
    <row r="36" spans="45:45">
      <c r="AS36" s="75"/>
    </row>
    <row r="37" spans="45:45">
      <c r="AS37" s="75"/>
    </row>
    <row r="38" spans="45:45">
      <c r="AS38" s="75"/>
    </row>
    <row r="39" spans="45:45">
      <c r="AS39" s="75"/>
    </row>
    <row r="40" spans="45:45">
      <c r="AS40" s="75"/>
    </row>
    <row r="41" spans="45:45">
      <c r="AS41" s="75"/>
    </row>
    <row r="42" spans="45:45">
      <c r="AS42" s="75"/>
    </row>
    <row r="43" spans="45:45">
      <c r="AS43" s="75"/>
    </row>
    <row r="44" spans="45:45">
      <c r="AS44" s="75"/>
    </row>
    <row r="45" spans="45:45">
      <c r="AS45" s="75"/>
    </row>
    <row r="46" spans="45:45">
      <c r="AS46" s="75"/>
    </row>
    <row r="47" spans="45:45">
      <c r="AS47" s="75"/>
    </row>
    <row r="48" spans="45:45">
      <c r="AS48" s="75"/>
    </row>
    <row r="49" spans="45:45">
      <c r="AS49" s="75"/>
    </row>
    <row r="50" spans="45:45">
      <c r="AS50" s="75"/>
    </row>
    <row r="51" spans="45:45">
      <c r="AS51" s="75"/>
    </row>
    <row r="52" spans="45:45">
      <c r="AS52" s="75"/>
    </row>
    <row r="53" spans="45:45">
      <c r="AS53" s="75"/>
    </row>
    <row r="54" spans="45:45">
      <c r="AS54" s="75"/>
    </row>
    <row r="55" spans="45:45">
      <c r="AS55" s="75"/>
    </row>
    <row r="56" spans="45:45">
      <c r="AS56" s="75"/>
    </row>
    <row r="57" spans="45:45">
      <c r="AS57" s="75"/>
    </row>
    <row r="58" spans="45:45">
      <c r="AS58" s="75"/>
    </row>
    <row r="59" spans="45:45">
      <c r="AS59" s="75"/>
    </row>
    <row r="60" spans="45:45">
      <c r="AS60" s="75"/>
    </row>
    <row r="61" spans="45:45">
      <c r="AS61" s="75"/>
    </row>
    <row r="62" spans="45:45">
      <c r="AS62" s="75"/>
    </row>
    <row r="63" spans="45:45">
      <c r="AS63" s="75"/>
    </row>
    <row r="64" spans="45:45">
      <c r="AS64" s="75"/>
    </row>
    <row r="65" spans="45:45">
      <c r="AS65" s="75"/>
    </row>
    <row r="66" spans="45:45">
      <c r="AS66" s="75"/>
    </row>
    <row r="67" spans="45:45">
      <c r="AS67" s="76"/>
    </row>
    <row r="68" spans="45:45">
      <c r="AS68" s="77"/>
    </row>
    <row r="69" spans="45:45">
      <c r="AS69" s="77"/>
    </row>
    <row r="70" spans="45:45">
      <c r="AS70" s="77"/>
    </row>
    <row r="71" spans="45:45">
      <c r="AS71" s="77"/>
    </row>
    <row r="72" spans="45:45">
      <c r="AS72" s="77"/>
    </row>
    <row r="73" spans="45:45">
      <c r="AS73" s="77"/>
    </row>
    <row r="74" spans="45:45">
      <c r="AS74" s="77"/>
    </row>
    <row r="75" spans="45:45">
      <c r="AS75" s="77"/>
    </row>
    <row r="76" spans="45:45">
      <c r="AS76" s="77"/>
    </row>
    <row r="77" spans="45:45">
      <c r="AS77" s="77"/>
    </row>
    <row r="78" spans="45:45">
      <c r="AS78" s="77"/>
    </row>
    <row r="79" spans="45:45">
      <c r="AS79" s="77"/>
    </row>
    <row r="80" spans="45:45">
      <c r="AS80" s="77"/>
    </row>
    <row r="81" spans="45:45">
      <c r="AS81" s="77"/>
    </row>
    <row r="82" spans="45:45">
      <c r="AS82" s="77"/>
    </row>
    <row r="83" spans="45:45">
      <c r="AS83" s="77"/>
    </row>
    <row r="84" spans="45:45">
      <c r="AS84" s="77"/>
    </row>
    <row r="85" spans="45:45">
      <c r="AS85" s="77"/>
    </row>
    <row r="86" spans="45:45">
      <c r="AS86" s="77"/>
    </row>
    <row r="87" spans="45:45">
      <c r="AS87" s="77"/>
    </row>
    <row r="88" spans="45:45">
      <c r="AS88" s="77"/>
    </row>
    <row r="89" spans="45:45">
      <c r="AS89" s="77"/>
    </row>
    <row r="90" spans="45:45">
      <c r="AS90" s="77"/>
    </row>
    <row r="91" spans="45:45">
      <c r="AS91" s="77"/>
    </row>
    <row r="92" spans="45:45">
      <c r="AS92" s="77"/>
    </row>
    <row r="93" spans="45:45">
      <c r="AS93" s="77"/>
    </row>
    <row r="94" spans="45:45">
      <c r="AS94" s="77"/>
    </row>
    <row r="95" spans="45:45">
      <c r="AS95" s="77"/>
    </row>
    <row r="96" spans="45:45">
      <c r="AS96" s="77"/>
    </row>
    <row r="97" spans="45:45">
      <c r="AS97" s="77"/>
    </row>
    <row r="98" spans="45:45">
      <c r="AS98" s="77"/>
    </row>
    <row r="99" spans="45:45">
      <c r="AS99" s="77"/>
    </row>
    <row r="100" spans="45:45">
      <c r="AS100" s="77"/>
    </row>
    <row r="101" spans="45:45">
      <c r="AS101" s="77"/>
    </row>
  </sheetData>
  <dataConsolidate/>
  <conditionalFormatting sqref="C2:C15 C17:C18 D2:L18">
    <cfRule type="expression" dxfId="38" priority="19" stopIfTrue="1">
      <formula>AND(ISBLANK(INDIRECT(Anlyt_LabRefLastCol)),ISBLANK(INDIRECT(Anlyt_LabRefThisCol)))</formula>
    </cfRule>
    <cfRule type="expression" dxfId="37" priority="20">
      <formula>ISBLANK(INDIRECT(Anlyt_LabRefThisCol))</formula>
    </cfRule>
  </conditionalFormatting>
  <conditionalFormatting sqref="B6:L11">
    <cfRule type="expression" dxfId="36" priority="21">
      <formula>AND($B6&lt;&gt;$B5,NOT(ISBLANK(INDIRECT(Anlyt_LabRefThisCol))))</formula>
    </cfRule>
  </conditionalFormatting>
  <conditionalFormatting sqref="C16">
    <cfRule type="expression" dxfId="35" priority="3" stopIfTrue="1">
      <formula>AND(ISBLANK(INDIRECT(Anlyt_LabRefLastCol)),ISBLANK(INDIRECT(Anlyt_LabRefThisCol)))</formula>
    </cfRule>
    <cfRule type="expression" dxfId="3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7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4" bestFit="1" customWidth="1"/>
    <col min="46" max="16384" width="9.140625" style="1"/>
  </cols>
  <sheetData>
    <row r="1" spans="1:46" ht="15">
      <c r="B1" s="40" t="s">
        <v>434</v>
      </c>
      <c r="AS1" s="33" t="s">
        <v>181</v>
      </c>
    </row>
    <row r="2" spans="1:46" ht="15">
      <c r="A2" s="29" t="s">
        <v>0</v>
      </c>
      <c r="B2" s="17" t="s">
        <v>114</v>
      </c>
      <c r="C2" s="14" t="s">
        <v>115</v>
      </c>
      <c r="D2" s="15" t="s">
        <v>163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164</v>
      </c>
      <c r="C3" s="7" t="s">
        <v>164</v>
      </c>
      <c r="D3" s="114" t="s">
        <v>169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224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16.738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16.687000000000001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18">
        <v>1</v>
      </c>
      <c r="C8" s="7">
        <v>3</v>
      </c>
      <c r="D8" s="9">
        <v>16.823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16.952000000000002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16.687000000000001</v>
      </c>
      <c r="AT9" s="33"/>
    </row>
    <row r="10" spans="1:46">
      <c r="A10" s="36"/>
      <c r="B10" s="18">
        <v>1</v>
      </c>
      <c r="C10" s="7">
        <v>5</v>
      </c>
      <c r="D10" s="9">
        <v>16.314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59</v>
      </c>
    </row>
    <row r="11" spans="1:46">
      <c r="A11" s="36"/>
      <c r="B11" s="18">
        <v>1</v>
      </c>
      <c r="C11" s="7">
        <v>6</v>
      </c>
      <c r="D11" s="9">
        <v>16.608000000000001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5"/>
    </row>
    <row r="12" spans="1:46">
      <c r="A12" s="36"/>
      <c r="B12" s="19" t="s">
        <v>175</v>
      </c>
      <c r="C12" s="11"/>
      <c r="D12" s="25">
        <v>16.687000000000001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5"/>
    </row>
    <row r="13" spans="1:46">
      <c r="A13" s="36"/>
      <c r="B13" s="2" t="s">
        <v>176</v>
      </c>
      <c r="C13" s="34"/>
      <c r="D13" s="10">
        <v>16.712499999999999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5"/>
    </row>
    <row r="14" spans="1:46">
      <c r="A14" s="36"/>
      <c r="B14" s="2" t="s">
        <v>177</v>
      </c>
      <c r="C14" s="34"/>
      <c r="D14" s="26">
        <v>0.21757389549300296</v>
      </c>
      <c r="E14" s="1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5"/>
    </row>
    <row r="15" spans="1:46">
      <c r="A15" s="36"/>
      <c r="B15" s="2" t="s">
        <v>86</v>
      </c>
      <c r="C15" s="34"/>
      <c r="D15" s="12">
        <v>1.303852672697327E-2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5"/>
    </row>
    <row r="16" spans="1:46">
      <c r="A16" s="36"/>
      <c r="B16" s="2" t="s">
        <v>178</v>
      </c>
      <c r="C16" s="34"/>
      <c r="D16" s="12">
        <v>0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5"/>
    </row>
    <row r="17" spans="1:45">
      <c r="A17" s="36"/>
      <c r="B17" s="58" t="s">
        <v>179</v>
      </c>
      <c r="C17" s="59"/>
      <c r="D17" s="57" t="s">
        <v>180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5"/>
    </row>
    <row r="18" spans="1:45">
      <c r="B18" s="37"/>
      <c r="C18" s="19"/>
      <c r="D18" s="32"/>
      <c r="AS18" s="75"/>
    </row>
    <row r="19" spans="1:45" ht="15">
      <c r="B19" s="40" t="s">
        <v>435</v>
      </c>
      <c r="AS19" s="33" t="s">
        <v>181</v>
      </c>
    </row>
    <row r="20" spans="1:45" ht="15">
      <c r="A20" s="29" t="s">
        <v>37</v>
      </c>
      <c r="B20" s="17" t="s">
        <v>114</v>
      </c>
      <c r="C20" s="14" t="s">
        <v>115</v>
      </c>
      <c r="D20" s="15" t="s">
        <v>163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164</v>
      </c>
      <c r="C21" s="7" t="s">
        <v>164</v>
      </c>
      <c r="D21" s="114" t="s">
        <v>169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224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1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7">
        <v>1</v>
      </c>
      <c r="C24" s="13">
        <v>1</v>
      </c>
      <c r="D24" s="21">
        <v>8.4429999999999996</v>
      </c>
      <c r="E24" s="1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8.2029999999999994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54</v>
      </c>
    </row>
    <row r="26" spans="1:45">
      <c r="A26" s="36"/>
      <c r="B26" s="18">
        <v>1</v>
      </c>
      <c r="C26" s="7">
        <v>3</v>
      </c>
      <c r="D26" s="9">
        <v>8.14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8.6630000000000003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8.3209999999999997</v>
      </c>
    </row>
    <row r="28" spans="1:45">
      <c r="A28" s="36"/>
      <c r="B28" s="18">
        <v>1</v>
      </c>
      <c r="C28" s="7">
        <v>5</v>
      </c>
      <c r="D28" s="9">
        <v>8.0739999999999998</v>
      </c>
      <c r="E28" s="1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60</v>
      </c>
    </row>
    <row r="29" spans="1:45">
      <c r="A29" s="36"/>
      <c r="B29" s="18">
        <v>1</v>
      </c>
      <c r="C29" s="7">
        <v>6</v>
      </c>
      <c r="D29" s="9">
        <v>8.4030000000000022</v>
      </c>
      <c r="E29" s="1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5"/>
    </row>
    <row r="30" spans="1:45">
      <c r="A30" s="36"/>
      <c r="B30" s="19" t="s">
        <v>175</v>
      </c>
      <c r="C30" s="11"/>
      <c r="D30" s="25">
        <v>8.3209999999999997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5"/>
    </row>
    <row r="31" spans="1:45">
      <c r="A31" s="36"/>
      <c r="B31" s="2" t="s">
        <v>176</v>
      </c>
      <c r="C31" s="34"/>
      <c r="D31" s="10">
        <v>8.3030000000000008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5"/>
    </row>
    <row r="32" spans="1:45">
      <c r="A32" s="36"/>
      <c r="B32" s="2" t="s">
        <v>177</v>
      </c>
      <c r="C32" s="34"/>
      <c r="D32" s="26">
        <v>0.22193061978915865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5"/>
    </row>
    <row r="33" spans="1:45">
      <c r="A33" s="36"/>
      <c r="B33" s="2" t="s">
        <v>86</v>
      </c>
      <c r="C33" s="34"/>
      <c r="D33" s="12">
        <v>2.6671147673255458E-2</v>
      </c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5"/>
    </row>
    <row r="34" spans="1:45">
      <c r="A34" s="36"/>
      <c r="B34" s="2" t="s">
        <v>178</v>
      </c>
      <c r="C34" s="34"/>
      <c r="D34" s="12">
        <v>0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5"/>
    </row>
    <row r="35" spans="1:45">
      <c r="A35" s="36"/>
      <c r="B35" s="58" t="s">
        <v>179</v>
      </c>
      <c r="C35" s="59"/>
      <c r="D35" s="57" t="s">
        <v>180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5"/>
    </row>
    <row r="36" spans="1:45">
      <c r="B36" s="37"/>
      <c r="C36" s="19"/>
      <c r="D36" s="32"/>
      <c r="AS36" s="75"/>
    </row>
    <row r="37" spans="1:45" ht="15">
      <c r="B37" s="40" t="s">
        <v>436</v>
      </c>
      <c r="AS37" s="33" t="s">
        <v>181</v>
      </c>
    </row>
    <row r="38" spans="1:45" ht="15">
      <c r="A38" s="29" t="s">
        <v>60</v>
      </c>
      <c r="B38" s="17" t="s">
        <v>114</v>
      </c>
      <c r="C38" s="14" t="s">
        <v>115</v>
      </c>
      <c r="D38" s="15" t="s">
        <v>163</v>
      </c>
      <c r="E38" s="1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164</v>
      </c>
      <c r="C39" s="7" t="s">
        <v>164</v>
      </c>
      <c r="D39" s="114" t="s">
        <v>169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1</v>
      </c>
    </row>
    <row r="40" spans="1:45">
      <c r="A40" s="36"/>
      <c r="B40" s="18"/>
      <c r="C40" s="7"/>
      <c r="D40" s="8" t="s">
        <v>224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2</v>
      </c>
    </row>
    <row r="41" spans="1:45">
      <c r="A41" s="36"/>
      <c r="B41" s="18"/>
      <c r="C41" s="7"/>
      <c r="D41" s="30"/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2</v>
      </c>
    </row>
    <row r="42" spans="1:45">
      <c r="A42" s="36"/>
      <c r="B42" s="17">
        <v>1</v>
      </c>
      <c r="C42" s="13">
        <v>1</v>
      </c>
      <c r="D42" s="21">
        <v>24.271000000000001</v>
      </c>
      <c r="E42" s="1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1</v>
      </c>
    </row>
    <row r="43" spans="1:45">
      <c r="A43" s="36"/>
      <c r="B43" s="18">
        <v>1</v>
      </c>
      <c r="C43" s="7">
        <v>2</v>
      </c>
      <c r="D43" s="9">
        <v>26.146999999999998</v>
      </c>
      <c r="E43" s="1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>
        <v>51</v>
      </c>
    </row>
    <row r="44" spans="1:45">
      <c r="A44" s="36"/>
      <c r="B44" s="18">
        <v>1</v>
      </c>
      <c r="C44" s="7">
        <v>3</v>
      </c>
      <c r="D44" s="9">
        <v>25.451000000000001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16</v>
      </c>
    </row>
    <row r="45" spans="1:45">
      <c r="A45" s="36"/>
      <c r="B45" s="18">
        <v>1</v>
      </c>
      <c r="C45" s="7">
        <v>4</v>
      </c>
      <c r="D45" s="9">
        <v>24.693999999999999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>
        <v>25.08</v>
      </c>
    </row>
    <row r="46" spans="1:45">
      <c r="A46" s="36"/>
      <c r="B46" s="18">
        <v>1</v>
      </c>
      <c r="C46" s="7">
        <v>5</v>
      </c>
      <c r="D46" s="9">
        <v>25.569999999999997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59</v>
      </c>
    </row>
    <row r="47" spans="1:45">
      <c r="A47" s="36"/>
      <c r="B47" s="18">
        <v>1</v>
      </c>
      <c r="C47" s="7">
        <v>6</v>
      </c>
      <c r="D47" s="9">
        <v>24.347000000000001</v>
      </c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5"/>
    </row>
    <row r="48" spans="1:45">
      <c r="A48" s="36"/>
      <c r="B48" s="19" t="s">
        <v>175</v>
      </c>
      <c r="C48" s="11"/>
      <c r="D48" s="25">
        <v>25.08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5"/>
    </row>
    <row r="49" spans="1:45">
      <c r="A49" s="36"/>
      <c r="B49" s="2" t="s">
        <v>176</v>
      </c>
      <c r="C49" s="34"/>
      <c r="D49" s="10">
        <v>25.072499999999998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5"/>
    </row>
    <row r="50" spans="1:45">
      <c r="A50" s="36"/>
      <c r="B50" s="2" t="s">
        <v>177</v>
      </c>
      <c r="C50" s="34"/>
      <c r="D50" s="26">
        <v>0.75590951839489251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5"/>
    </row>
    <row r="51" spans="1:45">
      <c r="A51" s="36"/>
      <c r="B51" s="2" t="s">
        <v>86</v>
      </c>
      <c r="C51" s="34"/>
      <c r="D51" s="12">
        <v>3.0139932950354567E-2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5"/>
    </row>
    <row r="52" spans="1:45">
      <c r="A52" s="36"/>
      <c r="B52" s="2" t="s">
        <v>178</v>
      </c>
      <c r="C52" s="34"/>
      <c r="D52" s="12">
        <v>0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5"/>
    </row>
    <row r="53" spans="1:45">
      <c r="A53" s="36"/>
      <c r="B53" s="58" t="s">
        <v>179</v>
      </c>
      <c r="C53" s="59"/>
      <c r="D53" s="57" t="s">
        <v>180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5"/>
    </row>
    <row r="54" spans="1:45">
      <c r="B54" s="37"/>
      <c r="C54" s="19"/>
      <c r="D54" s="32"/>
      <c r="AS54" s="75"/>
    </row>
    <row r="55" spans="1:45" ht="15">
      <c r="B55" s="40" t="s">
        <v>437</v>
      </c>
      <c r="AS55" s="33" t="s">
        <v>181</v>
      </c>
    </row>
    <row r="56" spans="1:45" ht="15">
      <c r="A56" s="29" t="s">
        <v>6</v>
      </c>
      <c r="B56" s="17" t="s">
        <v>114</v>
      </c>
      <c r="C56" s="14" t="s">
        <v>115</v>
      </c>
      <c r="D56" s="15" t="s">
        <v>163</v>
      </c>
      <c r="E56" s="1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164</v>
      </c>
      <c r="C57" s="7" t="s">
        <v>164</v>
      </c>
      <c r="D57" s="114" t="s">
        <v>169</v>
      </c>
      <c r="E57" s="1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224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0</v>
      </c>
    </row>
    <row r="59" spans="1:45">
      <c r="A59" s="36"/>
      <c r="B59" s="18"/>
      <c r="C59" s="7"/>
      <c r="D59" s="30"/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7">
        <v>1</v>
      </c>
      <c r="C60" s="13">
        <v>1</v>
      </c>
      <c r="D60" s="182">
        <v>4276</v>
      </c>
      <c r="E60" s="184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6"/>
      <c r="B61" s="18">
        <v>1</v>
      </c>
      <c r="C61" s="7">
        <v>2</v>
      </c>
      <c r="D61" s="187">
        <v>4357</v>
      </c>
      <c r="E61" s="184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13</v>
      </c>
    </row>
    <row r="62" spans="1:45">
      <c r="A62" s="36"/>
      <c r="B62" s="18">
        <v>1</v>
      </c>
      <c r="C62" s="7">
        <v>3</v>
      </c>
      <c r="D62" s="187">
        <v>4244</v>
      </c>
      <c r="E62" s="184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6"/>
      <c r="B63" s="18">
        <v>1</v>
      </c>
      <c r="C63" s="7">
        <v>4</v>
      </c>
      <c r="D63" s="187">
        <v>4389</v>
      </c>
      <c r="E63" s="184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4262.6666666666697</v>
      </c>
    </row>
    <row r="64" spans="1:45">
      <c r="A64" s="36"/>
      <c r="B64" s="18">
        <v>1</v>
      </c>
      <c r="C64" s="7">
        <v>5</v>
      </c>
      <c r="D64" s="187">
        <v>4116</v>
      </c>
      <c r="E64" s="184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60</v>
      </c>
    </row>
    <row r="65" spans="1:45">
      <c r="A65" s="36"/>
      <c r="B65" s="18">
        <v>1</v>
      </c>
      <c r="C65" s="7">
        <v>6</v>
      </c>
      <c r="D65" s="187">
        <v>4194</v>
      </c>
      <c r="E65" s="184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90"/>
    </row>
    <row r="66" spans="1:45">
      <c r="A66" s="36"/>
      <c r="B66" s="19" t="s">
        <v>175</v>
      </c>
      <c r="C66" s="11"/>
      <c r="D66" s="191">
        <v>4262.666666666667</v>
      </c>
      <c r="E66" s="184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90"/>
    </row>
    <row r="67" spans="1:45">
      <c r="A67" s="36"/>
      <c r="B67" s="2" t="s">
        <v>176</v>
      </c>
      <c r="C67" s="34"/>
      <c r="D67" s="192">
        <v>4260</v>
      </c>
      <c r="E67" s="184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90"/>
    </row>
    <row r="68" spans="1:45">
      <c r="A68" s="36"/>
      <c r="B68" s="2" t="s">
        <v>177</v>
      </c>
      <c r="C68" s="34"/>
      <c r="D68" s="192">
        <v>101.59855642019066</v>
      </c>
      <c r="E68" s="184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90"/>
    </row>
    <row r="69" spans="1:45">
      <c r="A69" s="36"/>
      <c r="B69" s="2" t="s">
        <v>86</v>
      </c>
      <c r="C69" s="34"/>
      <c r="D69" s="12">
        <v>2.3834506510836094E-2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5"/>
    </row>
    <row r="70" spans="1:45">
      <c r="A70" s="36"/>
      <c r="B70" s="2" t="s">
        <v>178</v>
      </c>
      <c r="C70" s="34"/>
      <c r="D70" s="12">
        <v>-6.6613381477509392E-16</v>
      </c>
      <c r="E70" s="1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5"/>
    </row>
    <row r="71" spans="1:45">
      <c r="A71" s="36"/>
      <c r="B71" s="58" t="s">
        <v>179</v>
      </c>
      <c r="C71" s="59"/>
      <c r="D71" s="57" t="s">
        <v>180</v>
      </c>
      <c r="E71" s="1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5"/>
    </row>
    <row r="72" spans="1:45">
      <c r="B72" s="37"/>
      <c r="C72" s="19"/>
      <c r="D72" s="32"/>
      <c r="AS72" s="75"/>
    </row>
    <row r="73" spans="1:45" ht="15">
      <c r="B73" s="40" t="s">
        <v>438</v>
      </c>
      <c r="AS73" s="33" t="s">
        <v>181</v>
      </c>
    </row>
    <row r="74" spans="1:45" ht="15">
      <c r="A74" s="29" t="s">
        <v>44</v>
      </c>
      <c r="B74" s="17" t="s">
        <v>114</v>
      </c>
      <c r="C74" s="14" t="s">
        <v>115</v>
      </c>
      <c r="D74" s="15" t="s">
        <v>163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164</v>
      </c>
      <c r="C75" s="7" t="s">
        <v>164</v>
      </c>
      <c r="D75" s="114" t="s">
        <v>169</v>
      </c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1</v>
      </c>
    </row>
    <row r="76" spans="1:45">
      <c r="A76" s="36"/>
      <c r="B76" s="18"/>
      <c r="C76" s="7"/>
      <c r="D76" s="8" t="s">
        <v>224</v>
      </c>
      <c r="E76" s="1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1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21">
        <v>12.153</v>
      </c>
      <c r="E78" s="11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12.002000000000001</v>
      </c>
      <c r="E79" s="1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50</v>
      </c>
    </row>
    <row r="80" spans="1:45">
      <c r="A80" s="36"/>
      <c r="B80" s="18">
        <v>1</v>
      </c>
      <c r="C80" s="7">
        <v>3</v>
      </c>
      <c r="D80" s="9">
        <v>12.202</v>
      </c>
      <c r="E80" s="1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12.069000000000001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12.0156666666667</v>
      </c>
    </row>
    <row r="82" spans="1:45">
      <c r="A82" s="36"/>
      <c r="B82" s="18">
        <v>1</v>
      </c>
      <c r="C82" s="7">
        <v>5</v>
      </c>
      <c r="D82" s="9">
        <v>11.718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59</v>
      </c>
    </row>
    <row r="83" spans="1:45">
      <c r="A83" s="36"/>
      <c r="B83" s="18">
        <v>1</v>
      </c>
      <c r="C83" s="7">
        <v>6</v>
      </c>
      <c r="D83" s="9">
        <v>11.95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5"/>
    </row>
    <row r="84" spans="1:45">
      <c r="A84" s="36"/>
      <c r="B84" s="19" t="s">
        <v>175</v>
      </c>
      <c r="C84" s="11"/>
      <c r="D84" s="25">
        <v>12.015666666666668</v>
      </c>
      <c r="E84" s="11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5"/>
    </row>
    <row r="85" spans="1:45">
      <c r="A85" s="36"/>
      <c r="B85" s="2" t="s">
        <v>176</v>
      </c>
      <c r="C85" s="34"/>
      <c r="D85" s="10">
        <v>12.035500000000001</v>
      </c>
      <c r="E85" s="11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5"/>
    </row>
    <row r="86" spans="1:45">
      <c r="A86" s="36"/>
      <c r="B86" s="2" t="s">
        <v>177</v>
      </c>
      <c r="C86" s="34"/>
      <c r="D86" s="26">
        <v>0.17293312773053846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5"/>
    </row>
    <row r="87" spans="1:45">
      <c r="A87" s="36"/>
      <c r="B87" s="2" t="s">
        <v>86</v>
      </c>
      <c r="C87" s="34"/>
      <c r="D87" s="12">
        <v>1.4392304025067698E-2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5"/>
    </row>
    <row r="88" spans="1:45">
      <c r="A88" s="36"/>
      <c r="B88" s="2" t="s">
        <v>178</v>
      </c>
      <c r="C88" s="34"/>
      <c r="D88" s="12">
        <v>-2.6645352591003757E-15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5"/>
    </row>
    <row r="89" spans="1:45">
      <c r="A89" s="36"/>
      <c r="B89" s="58" t="s">
        <v>179</v>
      </c>
      <c r="C89" s="59"/>
      <c r="D89" s="57" t="s">
        <v>180</v>
      </c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5"/>
    </row>
    <row r="90" spans="1:45">
      <c r="B90" s="37"/>
      <c r="C90" s="19"/>
      <c r="D90" s="32"/>
      <c r="AS90" s="75"/>
    </row>
    <row r="91" spans="1:45">
      <c r="AS91" s="75"/>
    </row>
    <row r="92" spans="1:45">
      <c r="AS92" s="75"/>
    </row>
    <row r="93" spans="1:45">
      <c r="AS93" s="75"/>
    </row>
    <row r="94" spans="1:45">
      <c r="AS94" s="75"/>
    </row>
    <row r="95" spans="1:45">
      <c r="AS95" s="75"/>
    </row>
    <row r="96" spans="1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6"/>
    </row>
    <row r="140" spans="45:45">
      <c r="AS140" s="77"/>
    </row>
    <row r="141" spans="45:45">
      <c r="AS141" s="77"/>
    </row>
    <row r="142" spans="45:45">
      <c r="AS142" s="77"/>
    </row>
    <row r="143" spans="45:45">
      <c r="AS143" s="77"/>
    </row>
    <row r="144" spans="45:45">
      <c r="AS144" s="77"/>
    </row>
    <row r="145" spans="45:45">
      <c r="AS145" s="77"/>
    </row>
    <row r="146" spans="45:45">
      <c r="AS146" s="77"/>
    </row>
    <row r="147" spans="45:45">
      <c r="AS147" s="77"/>
    </row>
    <row r="148" spans="45:45">
      <c r="AS148" s="77"/>
    </row>
    <row r="149" spans="45:45">
      <c r="AS149" s="77"/>
    </row>
    <row r="150" spans="45:45">
      <c r="AS150" s="77"/>
    </row>
    <row r="151" spans="45:45">
      <c r="AS151" s="77"/>
    </row>
    <row r="152" spans="45:45">
      <c r="AS152" s="77"/>
    </row>
    <row r="153" spans="45:45">
      <c r="AS153" s="77"/>
    </row>
    <row r="154" spans="45:45">
      <c r="AS154" s="77"/>
    </row>
    <row r="155" spans="45:45">
      <c r="AS155" s="77"/>
    </row>
    <row r="156" spans="45:45">
      <c r="AS156" s="77"/>
    </row>
    <row r="157" spans="45:45">
      <c r="AS157" s="77"/>
    </row>
    <row r="158" spans="45:45">
      <c r="AS158" s="77"/>
    </row>
    <row r="159" spans="45:45">
      <c r="AS159" s="77"/>
    </row>
    <row r="160" spans="45:45">
      <c r="AS160" s="77"/>
    </row>
    <row r="161" spans="45:45">
      <c r="AS161" s="77"/>
    </row>
    <row r="162" spans="45:45">
      <c r="AS162" s="77"/>
    </row>
    <row r="163" spans="45:45">
      <c r="AS163" s="77"/>
    </row>
    <row r="164" spans="45:45">
      <c r="AS164" s="77"/>
    </row>
    <row r="165" spans="45:45">
      <c r="AS165" s="77"/>
    </row>
    <row r="166" spans="45:45">
      <c r="AS166" s="77"/>
    </row>
    <row r="167" spans="45:45">
      <c r="AS167" s="77"/>
    </row>
    <row r="168" spans="45:45">
      <c r="AS168" s="77"/>
    </row>
    <row r="169" spans="45:45">
      <c r="AS169" s="77"/>
    </row>
    <row r="170" spans="45:45">
      <c r="AS170" s="77"/>
    </row>
    <row r="171" spans="45:45">
      <c r="AS171" s="77"/>
    </row>
    <row r="172" spans="45:45">
      <c r="AS172" s="77"/>
    </row>
    <row r="173" spans="45:45">
      <c r="AS173" s="77"/>
    </row>
  </sheetData>
  <dataConsolidate/>
  <conditionalFormatting sqref="C2:C15 C17:C18 C30:C33 C36 C48:C51 C54 C66:C69 C72 C84:C87 C90 D2:D18 D20:D36 D38:D54 D56:D72 D74:D90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B6:D11 B24:D29 B42:D47 B60:D65 B78:D83">
    <cfRule type="expression" dxfId="31" priority="109">
      <formula>AND($B6&lt;&gt;$B5,NOT(ISBLANK(INDIRECT(Anlyt_LabRefThisCol))))</formula>
    </cfRule>
  </conditionalFormatting>
  <conditionalFormatting sqref="C16">
    <cfRule type="expression" dxfId="30" priority="91" stopIfTrue="1">
      <formula>AND(ISBLANK(INDIRECT(Anlyt_LabRefLastCol)),ISBLANK(INDIRECT(Anlyt_LabRefThisCol)))</formula>
    </cfRule>
    <cfRule type="expression" dxfId="29" priority="92">
      <formula>ISBLANK(INDIRECT(Anlyt_LabRefThisCol))</formula>
    </cfRule>
  </conditionalFormatting>
  <conditionalFormatting sqref="C20:C29 C35">
    <cfRule type="expression" dxfId="28" priority="85" stopIfTrue="1">
      <formula>AND(ISBLANK(INDIRECT(Anlyt_LabRefLastCol)),ISBLANK(INDIRECT(Anlyt_LabRefThisCol)))</formula>
    </cfRule>
    <cfRule type="expression" dxfId="27" priority="86">
      <formula>ISBLANK(INDIRECT(Anlyt_LabRefThisCol))</formula>
    </cfRule>
  </conditionalFormatting>
  <conditionalFormatting sqref="C34">
    <cfRule type="expression" dxfId="26" priority="69" stopIfTrue="1">
      <formula>AND(ISBLANK(INDIRECT(Anlyt_LabRefLastCol)),ISBLANK(INDIRECT(Anlyt_LabRefThisCol)))</formula>
    </cfRule>
    <cfRule type="expression" dxfId="25" priority="70">
      <formula>ISBLANK(INDIRECT(Anlyt_LabRefThisCol))</formula>
    </cfRule>
  </conditionalFormatting>
  <conditionalFormatting sqref="C38:C47 C53">
    <cfRule type="expression" dxfId="24" priority="63" stopIfTrue="1">
      <formula>AND(ISBLANK(INDIRECT(Anlyt_LabRefLastCol)),ISBLANK(INDIRECT(Anlyt_LabRefThisCol)))</formula>
    </cfRule>
    <cfRule type="expression" dxfId="23" priority="64">
      <formula>ISBLANK(INDIRECT(Anlyt_LabRefThisCol))</formula>
    </cfRule>
  </conditionalFormatting>
  <conditionalFormatting sqref="C52">
    <cfRule type="expression" dxfId="22" priority="47" stopIfTrue="1">
      <formula>AND(ISBLANK(INDIRECT(Anlyt_LabRefLastCol)),ISBLANK(INDIRECT(Anlyt_LabRefThisCol)))</formula>
    </cfRule>
    <cfRule type="expression" dxfId="21" priority="48">
      <formula>ISBLANK(INDIRECT(Anlyt_LabRefThisCol))</formula>
    </cfRule>
  </conditionalFormatting>
  <conditionalFormatting sqref="C56:C65 C71">
    <cfRule type="expression" dxfId="20" priority="41" stopIfTrue="1">
      <formula>AND(ISBLANK(INDIRECT(Anlyt_LabRefLastCol)),ISBLANK(INDIRECT(Anlyt_LabRefThisCol)))</formula>
    </cfRule>
    <cfRule type="expression" dxfId="19" priority="42">
      <formula>ISBLANK(INDIRECT(Anlyt_LabRefThisCol))</formula>
    </cfRule>
  </conditionalFormatting>
  <conditionalFormatting sqref="C70">
    <cfRule type="expression" dxfId="18" priority="25" stopIfTrue="1">
      <formula>AND(ISBLANK(INDIRECT(Anlyt_LabRefLastCol)),ISBLANK(INDIRECT(Anlyt_LabRefThisCol)))</formula>
    </cfRule>
    <cfRule type="expression" dxfId="17" priority="26">
      <formula>ISBLANK(INDIRECT(Anlyt_LabRefThisCol))</formula>
    </cfRule>
  </conditionalFormatting>
  <conditionalFormatting sqref="C74:C83 C89">
    <cfRule type="expression" dxfId="16" priority="19" stopIfTrue="1">
      <formula>AND(ISBLANK(INDIRECT(Anlyt_LabRefLastCol)),ISBLANK(INDIRECT(Anlyt_LabRefThisCol)))</formula>
    </cfRule>
    <cfRule type="expression" dxfId="15" priority="20">
      <formula>ISBLANK(INDIRECT(Anlyt_LabRefThisCol))</formula>
    </cfRule>
  </conditionalFormatting>
  <conditionalFormatting sqref="C88">
    <cfRule type="expression" dxfId="14" priority="3" stopIfTrue="1">
      <formula>AND(ISBLANK(INDIRECT(Anlyt_LabRefLastCol)),ISBLANK(INDIRECT(Anlyt_LabRefThisCol)))</formula>
    </cfRule>
    <cfRule type="expression" dxfId="1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16"/>
  <sheetViews>
    <sheetView zoomScale="150" zoomScaleNormal="15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4" bestFit="1" customWidth="1"/>
    <col min="46" max="16384" width="9.140625" style="1"/>
  </cols>
  <sheetData>
    <row r="1" spans="1:46" ht="18">
      <c r="B1" s="40" t="s">
        <v>440</v>
      </c>
      <c r="AS1" s="33" t="s">
        <v>181</v>
      </c>
    </row>
    <row r="2" spans="1:46" ht="18">
      <c r="A2" s="29" t="s">
        <v>439</v>
      </c>
      <c r="B2" s="17" t="s">
        <v>114</v>
      </c>
      <c r="C2" s="14" t="s">
        <v>115</v>
      </c>
      <c r="D2" s="15" t="s">
        <v>163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164</v>
      </c>
      <c r="C3" s="7" t="s">
        <v>164</v>
      </c>
      <c r="D3" s="114" t="s">
        <v>168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225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14.625517585432702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14.737577329874139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56</v>
      </c>
    </row>
    <row r="8" spans="1:46">
      <c r="A8" s="36"/>
      <c r="B8" s="18">
        <v>1</v>
      </c>
      <c r="C8" s="7">
        <v>3</v>
      </c>
      <c r="D8" s="9">
        <v>14.693535061961798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14.660242527072102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14.6939712944426</v>
      </c>
      <c r="AT9" s="33"/>
    </row>
    <row r="10" spans="1:46">
      <c r="A10" s="36"/>
      <c r="B10" s="18">
        <v>1</v>
      </c>
      <c r="C10" s="7">
        <v>5</v>
      </c>
      <c r="D10" s="9">
        <v>14.7317472193127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62</v>
      </c>
    </row>
    <row r="11" spans="1:46">
      <c r="A11" s="36"/>
      <c r="B11" s="18">
        <v>1</v>
      </c>
      <c r="C11" s="7">
        <v>6</v>
      </c>
      <c r="D11" s="9">
        <v>14.715208043002297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5"/>
    </row>
    <row r="12" spans="1:46">
      <c r="A12" s="36"/>
      <c r="B12" s="19" t="s">
        <v>175</v>
      </c>
      <c r="C12" s="11"/>
      <c r="D12" s="25">
        <v>14.693971294442621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5"/>
    </row>
    <row r="13" spans="1:46">
      <c r="A13" s="36"/>
      <c r="B13" s="2" t="s">
        <v>176</v>
      </c>
      <c r="C13" s="34"/>
      <c r="D13" s="10">
        <v>14.704371552482048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5"/>
    </row>
    <row r="14" spans="1:46">
      <c r="A14" s="36"/>
      <c r="B14" s="2" t="s">
        <v>177</v>
      </c>
      <c r="C14" s="34"/>
      <c r="D14" s="26">
        <v>4.3825190563323652E-2</v>
      </c>
      <c r="E14" s="1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5"/>
    </row>
    <row r="15" spans="1:46">
      <c r="A15" s="36"/>
      <c r="B15" s="2" t="s">
        <v>86</v>
      </c>
      <c r="C15" s="34"/>
      <c r="D15" s="12">
        <v>2.9825286632959936E-3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5"/>
    </row>
    <row r="16" spans="1:46">
      <c r="A16" s="36"/>
      <c r="B16" s="2" t="s">
        <v>178</v>
      </c>
      <c r="C16" s="34"/>
      <c r="D16" s="12">
        <v>1.5543122344752192E-15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5"/>
    </row>
    <row r="17" spans="1:46">
      <c r="A17" s="36"/>
      <c r="B17" s="58" t="s">
        <v>179</v>
      </c>
      <c r="C17" s="59"/>
      <c r="D17" s="57" t="s">
        <v>180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5"/>
    </row>
    <row r="18" spans="1:46">
      <c r="B18" s="37"/>
      <c r="C18" s="19"/>
      <c r="D18" s="32"/>
      <c r="AS18" s="75"/>
    </row>
    <row r="19" spans="1:46" ht="19.5">
      <c r="B19" s="40" t="s">
        <v>461</v>
      </c>
      <c r="AS19" s="33" t="s">
        <v>181</v>
      </c>
    </row>
    <row r="20" spans="1:46" ht="19.5">
      <c r="A20" s="255" t="s">
        <v>462</v>
      </c>
      <c r="B20" s="263" t="s">
        <v>114</v>
      </c>
      <c r="C20" s="264" t="s">
        <v>115</v>
      </c>
      <c r="D20" s="265" t="s">
        <v>163</v>
      </c>
      <c r="E20" s="266" t="s">
        <v>163</v>
      </c>
      <c r="F20" s="266" t="s">
        <v>163</v>
      </c>
      <c r="G20" s="266" t="s">
        <v>163</v>
      </c>
      <c r="H20" s="266" t="s">
        <v>163</v>
      </c>
      <c r="I20" s="266" t="s">
        <v>163</v>
      </c>
      <c r="J20" s="266" t="s">
        <v>163</v>
      </c>
      <c r="K20" s="266" t="s">
        <v>163</v>
      </c>
      <c r="L20" s="266" t="s">
        <v>163</v>
      </c>
      <c r="M20" s="266" t="s">
        <v>163</v>
      </c>
      <c r="N20" s="266" t="s">
        <v>163</v>
      </c>
      <c r="O20" s="266" t="s">
        <v>163</v>
      </c>
      <c r="P20" s="266" t="s">
        <v>163</v>
      </c>
      <c r="Q20" s="266" t="s">
        <v>163</v>
      </c>
      <c r="R20" s="116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6">
      <c r="A21" s="249"/>
      <c r="B21" s="18" t="s">
        <v>164</v>
      </c>
      <c r="C21" s="7" t="s">
        <v>164</v>
      </c>
      <c r="D21" s="277" t="s">
        <v>464</v>
      </c>
      <c r="E21" s="278" t="s">
        <v>465</v>
      </c>
      <c r="F21" s="278" t="s">
        <v>466</v>
      </c>
      <c r="G21" s="278" t="s">
        <v>475</v>
      </c>
      <c r="H21" s="278" t="s">
        <v>467</v>
      </c>
      <c r="I21" s="278" t="s">
        <v>468</v>
      </c>
      <c r="J21" s="278" t="s">
        <v>469</v>
      </c>
      <c r="K21" s="278" t="s">
        <v>470</v>
      </c>
      <c r="L21" s="278" t="s">
        <v>471</v>
      </c>
      <c r="M21" s="278" t="s">
        <v>472</v>
      </c>
      <c r="N21" s="278" t="s">
        <v>473</v>
      </c>
      <c r="O21" s="278" t="s">
        <v>474</v>
      </c>
      <c r="P21" s="278" t="s">
        <v>476</v>
      </c>
      <c r="Q21" s="278" t="s">
        <v>477</v>
      </c>
      <c r="R21" s="116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6">
      <c r="A22" s="249"/>
      <c r="B22" s="18"/>
      <c r="C22" s="7"/>
      <c r="D22" s="294" t="s">
        <v>463</v>
      </c>
      <c r="E22" s="295" t="s">
        <v>463</v>
      </c>
      <c r="F22" s="295" t="s">
        <v>463</v>
      </c>
      <c r="G22" s="295" t="s">
        <v>463</v>
      </c>
      <c r="H22" s="295" t="s">
        <v>463</v>
      </c>
      <c r="I22" s="295" t="s">
        <v>463</v>
      </c>
      <c r="J22" s="295" t="s">
        <v>463</v>
      </c>
      <c r="K22" s="295" t="s">
        <v>463</v>
      </c>
      <c r="L22" s="295" t="s">
        <v>463</v>
      </c>
      <c r="M22" s="295" t="s">
        <v>463</v>
      </c>
      <c r="N22" s="295" t="s">
        <v>463</v>
      </c>
      <c r="O22" s="295" t="s">
        <v>463</v>
      </c>
      <c r="P22" s="295" t="s">
        <v>463</v>
      </c>
      <c r="Q22" s="295" t="s">
        <v>463</v>
      </c>
      <c r="R22" s="116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6">
      <c r="A23" s="249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116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6">
      <c r="A24" s="249"/>
      <c r="B24" s="263">
        <v>1</v>
      </c>
      <c r="C24" s="267">
        <v>1</v>
      </c>
      <c r="D24" s="271">
        <v>0.16</v>
      </c>
      <c r="E24" s="271">
        <v>0.22</v>
      </c>
      <c r="F24" s="272">
        <v>1.08</v>
      </c>
      <c r="G24" s="271">
        <v>0.15</v>
      </c>
      <c r="H24" s="273">
        <v>0.1187724704674098</v>
      </c>
      <c r="I24" s="271">
        <v>0.18</v>
      </c>
      <c r="J24" s="273">
        <v>0.19</v>
      </c>
      <c r="K24" s="271">
        <v>0.56000000000000005</v>
      </c>
      <c r="L24" s="271">
        <v>0.2</v>
      </c>
      <c r="M24" s="274">
        <v>0.95</v>
      </c>
      <c r="N24" s="271">
        <v>0.22999999999999998</v>
      </c>
      <c r="O24" s="271">
        <v>0.22999999999999998</v>
      </c>
      <c r="P24" s="271">
        <v>0.13</v>
      </c>
      <c r="Q24" s="271">
        <v>0.37</v>
      </c>
      <c r="R24" s="196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8">
        <v>1</v>
      </c>
    </row>
    <row r="25" spans="1:46">
      <c r="A25" s="249"/>
      <c r="B25" s="18">
        <v>1</v>
      </c>
      <c r="C25" s="7">
        <v>2</v>
      </c>
      <c r="D25" s="199"/>
      <c r="E25" s="199"/>
      <c r="F25" s="200"/>
      <c r="G25" s="199">
        <v>0.17</v>
      </c>
      <c r="H25" s="200">
        <v>0.13242109909510358</v>
      </c>
      <c r="I25" s="199">
        <v>0.22999999999999998</v>
      </c>
      <c r="J25" s="200"/>
      <c r="K25" s="199"/>
      <c r="L25" s="212">
        <v>0.8</v>
      </c>
      <c r="M25" s="199"/>
      <c r="N25" s="199">
        <v>0.22999999999999998</v>
      </c>
      <c r="O25" s="199"/>
      <c r="P25" s="199">
        <v>0.14000000000000001</v>
      </c>
      <c r="Q25" s="199">
        <v>0.37</v>
      </c>
      <c r="R25" s="196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8">
        <v>1</v>
      </c>
    </row>
    <row r="26" spans="1:46">
      <c r="A26" s="249"/>
      <c r="B26" s="18">
        <v>1</v>
      </c>
      <c r="C26" s="7">
        <v>3</v>
      </c>
      <c r="D26" s="199"/>
      <c r="E26" s="199"/>
      <c r="F26" s="200"/>
      <c r="G26" s="199">
        <v>0.12</v>
      </c>
      <c r="H26" s="200">
        <v>0.13002251609424142</v>
      </c>
      <c r="I26" s="199"/>
      <c r="J26" s="200"/>
      <c r="K26" s="200"/>
      <c r="L26" s="26"/>
      <c r="M26" s="26"/>
      <c r="N26" s="26">
        <v>0.22999999999999998</v>
      </c>
      <c r="O26" s="26"/>
      <c r="P26" s="26">
        <v>0.14000000000000001</v>
      </c>
      <c r="Q26" s="26">
        <v>0.37</v>
      </c>
      <c r="R26" s="196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8">
        <v>16</v>
      </c>
    </row>
    <row r="27" spans="1:46">
      <c r="A27" s="249"/>
      <c r="B27" s="18">
        <v>1</v>
      </c>
      <c r="C27" s="7">
        <v>4</v>
      </c>
      <c r="D27" s="199"/>
      <c r="E27" s="199"/>
      <c r="F27" s="200"/>
      <c r="G27" s="199">
        <v>0.1</v>
      </c>
      <c r="H27" s="200"/>
      <c r="I27" s="199"/>
      <c r="J27" s="200"/>
      <c r="K27" s="200"/>
      <c r="L27" s="26"/>
      <c r="M27" s="26"/>
      <c r="N27" s="26"/>
      <c r="O27" s="26"/>
      <c r="P27" s="26">
        <v>0.13</v>
      </c>
      <c r="Q27" s="26"/>
      <c r="R27" s="196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8">
        <v>0.23017266904602099</v>
      </c>
      <c r="AT27" s="33"/>
    </row>
    <row r="28" spans="1:46">
      <c r="A28" s="249"/>
      <c r="B28" s="19" t="s">
        <v>175</v>
      </c>
      <c r="C28" s="269"/>
      <c r="D28" s="275">
        <v>0.16</v>
      </c>
      <c r="E28" s="275">
        <v>0.22</v>
      </c>
      <c r="F28" s="275">
        <v>1.08</v>
      </c>
      <c r="G28" s="275">
        <v>0.13500000000000001</v>
      </c>
      <c r="H28" s="275">
        <v>0.12707202855225161</v>
      </c>
      <c r="I28" s="275">
        <v>0.20499999999999999</v>
      </c>
      <c r="J28" s="275">
        <v>0.19</v>
      </c>
      <c r="K28" s="275">
        <v>0.56000000000000005</v>
      </c>
      <c r="L28" s="275">
        <v>0.5</v>
      </c>
      <c r="M28" s="275">
        <v>0.95</v>
      </c>
      <c r="N28" s="275">
        <v>0.22999999999999998</v>
      </c>
      <c r="O28" s="275">
        <v>0.22999999999999998</v>
      </c>
      <c r="P28" s="275">
        <v>0.13500000000000001</v>
      </c>
      <c r="Q28" s="275">
        <v>0.36999999999999994</v>
      </c>
      <c r="R28" s="196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8">
        <v>7</v>
      </c>
    </row>
    <row r="29" spans="1:46">
      <c r="A29" s="249"/>
      <c r="B29" s="2" t="s">
        <v>176</v>
      </c>
      <c r="C29" s="34"/>
      <c r="D29" s="26">
        <v>0.16</v>
      </c>
      <c r="E29" s="26">
        <v>0.22</v>
      </c>
      <c r="F29" s="26">
        <v>1.08</v>
      </c>
      <c r="G29" s="26">
        <v>0.13500000000000001</v>
      </c>
      <c r="H29" s="26">
        <v>0.13002251609424142</v>
      </c>
      <c r="I29" s="26">
        <v>0.20499999999999999</v>
      </c>
      <c r="J29" s="26">
        <v>0.19</v>
      </c>
      <c r="K29" s="26">
        <v>0.56000000000000005</v>
      </c>
      <c r="L29" s="26">
        <v>0.5</v>
      </c>
      <c r="M29" s="26">
        <v>0.95</v>
      </c>
      <c r="N29" s="26">
        <v>0.22999999999999998</v>
      </c>
      <c r="O29" s="26">
        <v>0.22999999999999998</v>
      </c>
      <c r="P29" s="26">
        <v>0.13500000000000001</v>
      </c>
      <c r="Q29" s="26">
        <v>0.37</v>
      </c>
      <c r="R29" s="196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76"/>
    </row>
    <row r="30" spans="1:46">
      <c r="A30" s="249"/>
      <c r="B30" s="2" t="s">
        <v>177</v>
      </c>
      <c r="C30" s="34"/>
      <c r="D30" s="26" t="s">
        <v>441</v>
      </c>
      <c r="E30" s="26" t="s">
        <v>441</v>
      </c>
      <c r="F30" s="26" t="s">
        <v>441</v>
      </c>
      <c r="G30" s="26">
        <v>3.1091263510296049E-2</v>
      </c>
      <c r="H30" s="26">
        <v>7.2869951561499915E-3</v>
      </c>
      <c r="I30" s="26">
        <v>3.535533905932739E-2</v>
      </c>
      <c r="J30" s="26" t="s">
        <v>441</v>
      </c>
      <c r="K30" s="26" t="s">
        <v>441</v>
      </c>
      <c r="L30" s="26">
        <v>0.42426406871192868</v>
      </c>
      <c r="M30" s="26" t="s">
        <v>441</v>
      </c>
      <c r="N30" s="26">
        <v>0</v>
      </c>
      <c r="O30" s="26" t="s">
        <v>441</v>
      </c>
      <c r="P30" s="26">
        <v>5.7735026918962632E-3</v>
      </c>
      <c r="Q30" s="26">
        <v>6.7986997775525911E-17</v>
      </c>
      <c r="R30" s="196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76"/>
    </row>
    <row r="31" spans="1:46">
      <c r="A31" s="249"/>
      <c r="B31" s="2" t="s">
        <v>86</v>
      </c>
      <c r="C31" s="34"/>
      <c r="D31" s="12" t="s">
        <v>441</v>
      </c>
      <c r="E31" s="12" t="s">
        <v>441</v>
      </c>
      <c r="F31" s="12" t="s">
        <v>441</v>
      </c>
      <c r="G31" s="12">
        <v>0.23030565563182256</v>
      </c>
      <c r="H31" s="12">
        <v>5.7345390950090974E-2</v>
      </c>
      <c r="I31" s="12">
        <v>0.17246506858208485</v>
      </c>
      <c r="J31" s="12" t="s">
        <v>441</v>
      </c>
      <c r="K31" s="12" t="s">
        <v>441</v>
      </c>
      <c r="L31" s="12">
        <v>0.84852813742385735</v>
      </c>
      <c r="M31" s="12" t="s">
        <v>441</v>
      </c>
      <c r="N31" s="12">
        <v>0</v>
      </c>
      <c r="O31" s="12" t="s">
        <v>441</v>
      </c>
      <c r="P31" s="12">
        <v>4.276668660663898E-2</v>
      </c>
      <c r="Q31" s="12">
        <v>1.8374864263655656E-16</v>
      </c>
      <c r="R31" s="116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5"/>
    </row>
    <row r="32" spans="1:46">
      <c r="A32" s="249"/>
      <c r="B32" s="2" t="s">
        <v>178</v>
      </c>
      <c r="C32" s="34"/>
      <c r="D32" s="12">
        <v>-0.30486968473216336</v>
      </c>
      <c r="E32" s="12">
        <v>-4.419581650672455E-2</v>
      </c>
      <c r="F32" s="12">
        <v>3.6921296280578977</v>
      </c>
      <c r="G32" s="12">
        <v>-0.41348379649276279</v>
      </c>
      <c r="H32" s="12">
        <v>-0.4479273795671862</v>
      </c>
      <c r="I32" s="12">
        <v>-0.10936428356308436</v>
      </c>
      <c r="J32" s="12">
        <v>-0.17453275061944395</v>
      </c>
      <c r="K32" s="12">
        <v>1.4329561034374287</v>
      </c>
      <c r="L32" s="12">
        <v>1.1722822352119895</v>
      </c>
      <c r="M32" s="12">
        <v>3.1273362469027797</v>
      </c>
      <c r="N32" s="12">
        <v>-7.5017180248482251E-4</v>
      </c>
      <c r="O32" s="12">
        <v>-7.5017180248482251E-4</v>
      </c>
      <c r="P32" s="12">
        <v>-0.41348379649276279</v>
      </c>
      <c r="Q32" s="12">
        <v>0.60748885405687214</v>
      </c>
      <c r="R32" s="116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5"/>
    </row>
    <row r="33" spans="1:45">
      <c r="A33" s="249"/>
      <c r="B33" s="296" t="s">
        <v>179</v>
      </c>
      <c r="C33" s="297"/>
      <c r="D33" s="298">
        <v>0.49</v>
      </c>
      <c r="E33" s="298">
        <v>0.04</v>
      </c>
      <c r="F33" s="298">
        <v>6.41</v>
      </c>
      <c r="G33" s="298">
        <v>0.67</v>
      </c>
      <c r="H33" s="298">
        <v>0.73</v>
      </c>
      <c r="I33" s="298">
        <v>0.15</v>
      </c>
      <c r="J33" s="298">
        <v>0.26</v>
      </c>
      <c r="K33" s="298">
        <v>2.5099999999999998</v>
      </c>
      <c r="L33" s="298">
        <v>2.06</v>
      </c>
      <c r="M33" s="298">
        <v>5.43</v>
      </c>
      <c r="N33" s="298">
        <v>0.04</v>
      </c>
      <c r="O33" s="298">
        <v>0.04</v>
      </c>
      <c r="P33" s="298">
        <v>0.67</v>
      </c>
      <c r="Q33" s="298">
        <v>1.0900000000000001</v>
      </c>
      <c r="R33" s="116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5"/>
    </row>
    <row r="34" spans="1:45">
      <c r="AS34" s="75"/>
    </row>
    <row r="35" spans="1:45">
      <c r="AS35" s="75"/>
    </row>
    <row r="36" spans="1:45">
      <c r="AS36" s="75"/>
    </row>
    <row r="37" spans="1:45">
      <c r="AS37" s="75"/>
    </row>
    <row r="38" spans="1:45">
      <c r="AS38" s="75"/>
    </row>
    <row r="39" spans="1:45">
      <c r="AS39" s="75"/>
    </row>
    <row r="40" spans="1:45">
      <c r="AS40" s="75"/>
    </row>
    <row r="41" spans="1:45">
      <c r="AS41" s="75"/>
    </row>
    <row r="42" spans="1:45">
      <c r="AS42" s="75"/>
    </row>
    <row r="43" spans="1:45">
      <c r="AS43" s="75"/>
    </row>
    <row r="44" spans="1:45">
      <c r="AS44" s="75"/>
    </row>
    <row r="45" spans="1:45">
      <c r="AS45" s="75"/>
    </row>
    <row r="46" spans="1:45">
      <c r="AS46" s="75"/>
    </row>
    <row r="47" spans="1:45">
      <c r="AS47" s="75"/>
    </row>
    <row r="48" spans="1:45">
      <c r="AS48" s="75"/>
    </row>
    <row r="49" spans="45:45">
      <c r="AS49" s="75"/>
    </row>
    <row r="50" spans="45:45">
      <c r="AS50" s="75"/>
    </row>
    <row r="51" spans="45:45">
      <c r="AS51" s="75"/>
    </row>
    <row r="52" spans="45:45">
      <c r="AS52" s="75"/>
    </row>
    <row r="53" spans="45:45">
      <c r="AS53" s="75"/>
    </row>
    <row r="54" spans="45:45">
      <c r="AS54" s="75"/>
    </row>
    <row r="55" spans="45:45">
      <c r="AS55" s="75"/>
    </row>
    <row r="56" spans="45:45">
      <c r="AS56" s="75"/>
    </row>
    <row r="57" spans="45:45">
      <c r="AS57" s="75"/>
    </row>
    <row r="58" spans="45:45">
      <c r="AS58" s="75"/>
    </row>
    <row r="59" spans="45:45">
      <c r="AS59" s="75"/>
    </row>
    <row r="60" spans="45:45">
      <c r="AS60" s="75"/>
    </row>
    <row r="61" spans="45:45">
      <c r="AS61" s="75"/>
    </row>
    <row r="62" spans="45:45">
      <c r="AS62" s="75"/>
    </row>
    <row r="63" spans="45:45">
      <c r="AS63" s="75"/>
    </row>
    <row r="64" spans="45:45">
      <c r="AS64" s="75"/>
    </row>
    <row r="65" spans="45:45">
      <c r="AS65" s="75"/>
    </row>
    <row r="66" spans="45:45">
      <c r="AS66" s="75"/>
    </row>
    <row r="67" spans="45:45">
      <c r="AS67" s="75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6"/>
    </row>
    <row r="83" spans="45:45">
      <c r="AS83" s="77"/>
    </row>
    <row r="84" spans="45:45">
      <c r="AS84" s="77"/>
    </row>
    <row r="85" spans="45:45">
      <c r="AS85" s="77"/>
    </row>
    <row r="86" spans="45:45">
      <c r="AS86" s="77"/>
    </row>
    <row r="87" spans="45:45">
      <c r="AS87" s="77"/>
    </row>
    <row r="88" spans="45:45">
      <c r="AS88" s="77"/>
    </row>
    <row r="89" spans="45:45">
      <c r="AS89" s="77"/>
    </row>
    <row r="90" spans="45:45">
      <c r="AS90" s="77"/>
    </row>
    <row r="91" spans="45:45">
      <c r="AS91" s="77"/>
    </row>
    <row r="92" spans="45:45">
      <c r="AS92" s="77"/>
    </row>
    <row r="93" spans="45:45">
      <c r="AS93" s="77"/>
    </row>
    <row r="94" spans="45:45">
      <c r="AS94" s="77"/>
    </row>
    <row r="95" spans="45:45">
      <c r="AS95" s="77"/>
    </row>
    <row r="96" spans="45:45">
      <c r="AS96" s="77"/>
    </row>
    <row r="97" spans="45:45">
      <c r="AS97" s="77"/>
    </row>
    <row r="98" spans="45:45">
      <c r="AS98" s="77"/>
    </row>
    <row r="99" spans="45:45">
      <c r="AS99" s="77"/>
    </row>
    <row r="100" spans="45:45">
      <c r="AS100" s="77"/>
    </row>
    <row r="101" spans="45:45">
      <c r="AS101" s="77"/>
    </row>
    <row r="102" spans="45:45">
      <c r="AS102" s="77"/>
    </row>
    <row r="103" spans="45:45">
      <c r="AS103" s="77"/>
    </row>
    <row r="104" spans="45:45">
      <c r="AS104" s="77"/>
    </row>
    <row r="105" spans="45:45">
      <c r="AS105" s="77"/>
    </row>
    <row r="106" spans="45:45">
      <c r="AS106" s="77"/>
    </row>
    <row r="107" spans="45:45">
      <c r="AS107" s="77"/>
    </row>
    <row r="108" spans="45:45">
      <c r="AS108" s="77"/>
    </row>
    <row r="109" spans="45:45">
      <c r="AS109" s="77"/>
    </row>
    <row r="110" spans="45:45">
      <c r="AS110" s="77"/>
    </row>
    <row r="111" spans="45:45">
      <c r="AS111" s="77"/>
    </row>
    <row r="112" spans="45:45">
      <c r="AS112" s="77"/>
    </row>
    <row r="113" spans="45:45">
      <c r="AS113" s="77"/>
    </row>
    <row r="114" spans="45:45">
      <c r="AS114" s="77"/>
    </row>
    <row r="115" spans="45:45">
      <c r="AS115" s="77"/>
    </row>
    <row r="116" spans="45:45">
      <c r="AS116" s="77"/>
    </row>
  </sheetData>
  <dataConsolidate/>
  <conditionalFormatting sqref="C2:C15 C17:C18 D2:D18">
    <cfRule type="expression" dxfId="12" priority="24" stopIfTrue="1">
      <formula>AND(ISBLANK(INDIRECT(Anlyt_LabRefLastCol)),ISBLANK(INDIRECT(Anlyt_LabRefThisCol)))</formula>
    </cfRule>
    <cfRule type="expression" dxfId="11" priority="25">
      <formula>ISBLANK(INDIRECT(Anlyt_LabRefThisCol))</formula>
    </cfRule>
  </conditionalFormatting>
  <conditionalFormatting sqref="B6:D11">
    <cfRule type="expression" dxfId="10" priority="26">
      <formula>AND($B6&lt;&gt;$B5,NOT(ISBLANK(INDIRECT(Anlyt_LabRefThisCol))))</formula>
    </cfRule>
  </conditionalFormatting>
  <conditionalFormatting sqref="C16">
    <cfRule type="expression" dxfId="9" priority="8" stopIfTrue="1">
      <formula>AND(ISBLANK(INDIRECT(Anlyt_LabRefLastCol)),ISBLANK(INDIRECT(Anlyt_LabRefThisCol)))</formula>
    </cfRule>
    <cfRule type="expression" dxfId="8" priority="9">
      <formula>ISBLANK(INDIRECT(Anlyt_LabRefThisCol))</formula>
    </cfRule>
  </conditionalFormatting>
  <conditionalFormatting sqref="C33:Q33 C20:Q31">
    <cfRule type="expression" dxfId="7" priority="3" stopIfTrue="1">
      <formula>AND(ISBLANK(INDIRECT(Anlyt_LabRefLastCol)),ISBLANK(INDIRECT(Anlyt_LabRefThisCol)))</formula>
    </cfRule>
    <cfRule type="expression" dxfId="6" priority="4">
      <formula>ISBLANK(INDIRECT(Anlyt_LabRefThisCol))</formula>
    </cfRule>
  </conditionalFormatting>
  <conditionalFormatting sqref="C32:Q32">
    <cfRule type="expression" dxfId="5" priority="1" stopIfTrue="1">
      <formula>AND(ISBLANK(INDIRECT(Anlyt_LabRefLastCol)),ISBLANK(INDIRECT(Anlyt_LabRefThisCol)))</formula>
    </cfRule>
    <cfRule type="expression" dxfId="4" priority="2">
      <formula>ISBLANK(INDIRECT(Anlyt_LabRefThisCol))</formula>
    </cfRule>
  </conditionalFormatting>
  <conditionalFormatting sqref="B24:Q27">
    <cfRule type="expression" dxfId="3" priority="5">
      <formula>AND(#REF!&lt;&gt;#REF!,NOT(ISBLANK(INDIRECT(Anlyt_LabRefThisCol))))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8"/>
  <sheetViews>
    <sheetView workbookViewId="0"/>
  </sheetViews>
  <sheetFormatPr defaultRowHeight="12.75"/>
  <cols>
    <col min="1" max="1" width="9.140625" style="3"/>
    <col min="2" max="2" width="16.7109375" style="93" customWidth="1"/>
    <col min="3" max="3" width="88.7109375" style="3" customWidth="1"/>
    <col min="4" max="16384" width="9.140625" style="3"/>
  </cols>
  <sheetData>
    <row r="1" spans="2:10" ht="23.25" customHeight="1">
      <c r="B1" s="91" t="s">
        <v>446</v>
      </c>
      <c r="C1" s="43"/>
    </row>
    <row r="2" spans="2:10" ht="27.95" customHeight="1">
      <c r="B2" s="92" t="s">
        <v>126</v>
      </c>
      <c r="C2" s="53" t="s">
        <v>127</v>
      </c>
    </row>
    <row r="3" spans="2:10" ht="15" customHeight="1">
      <c r="B3" s="88"/>
      <c r="C3" s="54" t="s">
        <v>128</v>
      </c>
    </row>
    <row r="4" spans="2:10" ht="15" customHeight="1">
      <c r="B4" s="89"/>
      <c r="C4" s="55" t="s">
        <v>483</v>
      </c>
    </row>
    <row r="5" spans="2:10" ht="15" customHeight="1">
      <c r="B5" s="89"/>
      <c r="C5" s="55" t="s">
        <v>484</v>
      </c>
    </row>
    <row r="6" spans="2:10" ht="15" customHeight="1">
      <c r="B6" s="89"/>
      <c r="C6" s="55" t="s">
        <v>487</v>
      </c>
    </row>
    <row r="7" spans="2:10" ht="15" customHeight="1">
      <c r="B7" s="89"/>
      <c r="C7" s="55" t="s">
        <v>237</v>
      </c>
    </row>
    <row r="8" spans="2:10" ht="15" customHeight="1">
      <c r="B8" s="89"/>
      <c r="C8" s="55" t="s">
        <v>238</v>
      </c>
      <c r="D8" s="4"/>
      <c r="E8" s="4"/>
      <c r="G8" s="4"/>
      <c r="H8" s="4"/>
      <c r="I8" s="4"/>
      <c r="J8" s="4"/>
    </row>
    <row r="9" spans="2:10" ht="15" customHeight="1">
      <c r="B9" s="89"/>
      <c r="C9" s="55" t="s">
        <v>485</v>
      </c>
      <c r="D9" s="4"/>
      <c r="E9" s="4"/>
      <c r="G9" s="4"/>
      <c r="H9" s="4"/>
      <c r="I9" s="4"/>
      <c r="J9" s="4"/>
    </row>
    <row r="10" spans="2:10" ht="15" customHeight="1">
      <c r="B10" s="89"/>
      <c r="C10" s="55" t="s">
        <v>239</v>
      </c>
    </row>
    <row r="11" spans="2:10" ht="15" customHeight="1">
      <c r="B11" s="89"/>
      <c r="C11" s="55" t="s">
        <v>486</v>
      </c>
    </row>
    <row r="12" spans="2:10" ht="15" customHeight="1">
      <c r="B12" s="89"/>
      <c r="C12" s="55" t="s">
        <v>129</v>
      </c>
    </row>
    <row r="13" spans="2:10" ht="15" customHeight="1">
      <c r="B13" s="89"/>
      <c r="C13" s="55" t="s">
        <v>488</v>
      </c>
    </row>
    <row r="14" spans="2:10" ht="15" customHeight="1">
      <c r="B14" s="89"/>
      <c r="C14" s="55" t="s">
        <v>240</v>
      </c>
    </row>
    <row r="15" spans="2:10" ht="15" customHeight="1">
      <c r="B15" s="89"/>
      <c r="C15" s="55" t="s">
        <v>489</v>
      </c>
    </row>
    <row r="16" spans="2:10" ht="15" customHeight="1">
      <c r="B16" s="89"/>
      <c r="C16" s="55" t="s">
        <v>241</v>
      </c>
    </row>
    <row r="17" spans="2:3" ht="15" customHeight="1">
      <c r="B17" s="89"/>
      <c r="C17" s="55" t="s">
        <v>490</v>
      </c>
    </row>
    <row r="18" spans="2:3" ht="15" customHeight="1">
      <c r="B18" s="89"/>
      <c r="C18" s="55" t="s">
        <v>491</v>
      </c>
    </row>
    <row r="19" spans="2:3" ht="15" customHeight="1">
      <c r="B19" s="89"/>
      <c r="C19" s="55" t="s">
        <v>130</v>
      </c>
    </row>
    <row r="20" spans="2:3" ht="15" customHeight="1">
      <c r="B20" s="89"/>
      <c r="C20" s="55" t="s">
        <v>492</v>
      </c>
    </row>
    <row r="21" spans="2:3" ht="15" customHeight="1">
      <c r="B21" s="89"/>
      <c r="C21" s="55" t="s">
        <v>242</v>
      </c>
    </row>
    <row r="22" spans="2:3" ht="15" customHeight="1">
      <c r="B22" s="89"/>
      <c r="C22" s="55" t="s">
        <v>243</v>
      </c>
    </row>
    <row r="23" spans="2:3" ht="15" customHeight="1">
      <c r="B23" s="89"/>
      <c r="C23" s="55" t="s">
        <v>493</v>
      </c>
    </row>
    <row r="24" spans="2:3" ht="15" customHeight="1">
      <c r="B24" s="89"/>
      <c r="C24" s="55" t="s">
        <v>245</v>
      </c>
    </row>
    <row r="25" spans="2:3" ht="15" customHeight="1">
      <c r="B25" s="89"/>
      <c r="C25" s="55" t="s">
        <v>494</v>
      </c>
    </row>
    <row r="26" spans="2:3" ht="15" customHeight="1">
      <c r="B26" s="89"/>
      <c r="C26" s="55" t="s">
        <v>244</v>
      </c>
    </row>
    <row r="27" spans="2:3" ht="15" customHeight="1">
      <c r="B27" s="89"/>
      <c r="C27" s="55" t="s">
        <v>246</v>
      </c>
    </row>
    <row r="28" spans="2:3" ht="15" customHeight="1">
      <c r="B28" s="90"/>
      <c r="C28" s="56" t="s">
        <v>247</v>
      </c>
    </row>
  </sheetData>
  <sortState ref="C3:C30">
    <sortCondition ref="C30"/>
  </sortState>
  <conditionalFormatting sqref="B15 B16:C28 B4:C14">
    <cfRule type="expression" dxfId="79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24.57031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305" t="s">
        <v>444</v>
      </c>
      <c r="C1" s="305"/>
      <c r="D1" s="305"/>
      <c r="E1" s="305"/>
      <c r="F1" s="305"/>
      <c r="G1" s="305"/>
      <c r="H1" s="305"/>
      <c r="I1" s="97"/>
    </row>
    <row r="2" spans="1:9" ht="15.75" customHeight="1">
      <c r="B2" s="303" t="s">
        <v>2</v>
      </c>
      <c r="C2" s="98" t="s">
        <v>67</v>
      </c>
      <c r="D2" s="301" t="s">
        <v>445</v>
      </c>
      <c r="E2" s="299" t="s">
        <v>93</v>
      </c>
      <c r="F2" s="300"/>
      <c r="G2" s="299" t="s">
        <v>94</v>
      </c>
      <c r="H2" s="300"/>
      <c r="I2" s="105"/>
    </row>
    <row r="3" spans="1:9" ht="12.75">
      <c r="B3" s="304"/>
      <c r="C3" s="96" t="s">
        <v>47</v>
      </c>
      <c r="D3" s="302"/>
      <c r="E3" s="136" t="s">
        <v>69</v>
      </c>
      <c r="F3" s="52" t="s">
        <v>70</v>
      </c>
      <c r="G3" s="136" t="s">
        <v>69</v>
      </c>
      <c r="H3" s="52" t="s">
        <v>70</v>
      </c>
      <c r="I3" s="106"/>
    </row>
    <row r="4" spans="1:9" s="243" customFormat="1" ht="15.75" customHeight="1">
      <c r="A4" s="241"/>
      <c r="B4" s="260" t="s">
        <v>456</v>
      </c>
      <c r="C4" s="124"/>
      <c r="D4" s="28"/>
      <c r="E4" s="124"/>
      <c r="F4" s="124"/>
      <c r="G4" s="124"/>
      <c r="H4" s="233"/>
      <c r="I4" s="242"/>
    </row>
    <row r="5" spans="1:9" s="243" customFormat="1" ht="15.75" customHeight="1">
      <c r="A5" s="241"/>
      <c r="B5" s="261" t="s">
        <v>135</v>
      </c>
      <c r="C5" s="124"/>
      <c r="D5" s="28"/>
      <c r="E5" s="124"/>
      <c r="F5" s="124"/>
      <c r="G5" s="124"/>
      <c r="H5" s="233"/>
      <c r="I5" s="242"/>
    </row>
    <row r="6" spans="1:9" s="243" customFormat="1" ht="15.75" customHeight="1">
      <c r="A6" s="241"/>
      <c r="B6" s="143" t="s">
        <v>260</v>
      </c>
      <c r="C6" s="138">
        <v>1765.1502615651355</v>
      </c>
      <c r="D6" s="146">
        <v>14.107842104033809</v>
      </c>
      <c r="E6" s="147">
        <v>1756.4852333850358</v>
      </c>
      <c r="F6" s="148">
        <v>1773.8152897452351</v>
      </c>
      <c r="G6" s="147">
        <v>1757.0442912235799</v>
      </c>
      <c r="H6" s="148">
        <v>1773.256231906691</v>
      </c>
      <c r="I6" s="242"/>
    </row>
    <row r="7" spans="1:9" s="243" customFormat="1" ht="15.75" customHeight="1">
      <c r="A7" s="241"/>
      <c r="B7" s="143" t="s">
        <v>448</v>
      </c>
      <c r="C7" s="139">
        <v>76.11221476212144</v>
      </c>
      <c r="D7" s="140">
        <v>0.75145861779214251</v>
      </c>
      <c r="E7" s="141">
        <v>75.653809334508495</v>
      </c>
      <c r="F7" s="142">
        <v>76.570620189734385</v>
      </c>
      <c r="G7" s="141">
        <v>74.487310478483806</v>
      </c>
      <c r="H7" s="142">
        <v>77.737119045759073</v>
      </c>
      <c r="I7" s="242"/>
    </row>
    <row r="8" spans="1:9" s="243" customFormat="1" ht="15.75" customHeight="1">
      <c r="A8" s="241"/>
      <c r="B8" s="262" t="s">
        <v>449</v>
      </c>
      <c r="C8" s="124"/>
      <c r="D8" s="28"/>
      <c r="E8" s="124"/>
      <c r="F8" s="124"/>
      <c r="G8" s="124"/>
      <c r="H8" s="233"/>
      <c r="I8" s="242"/>
    </row>
    <row r="9" spans="1:9" s="243" customFormat="1" ht="15.75" customHeight="1">
      <c r="A9" s="241"/>
      <c r="B9" s="174" t="s">
        <v>251</v>
      </c>
      <c r="C9" s="175">
        <v>16.870607733434781</v>
      </c>
      <c r="D9" s="176">
        <v>9.9657662659838775E-2</v>
      </c>
      <c r="E9" s="177">
        <v>16.815427821586031</v>
      </c>
      <c r="F9" s="178">
        <v>16.925787645283535</v>
      </c>
      <c r="G9" s="177">
        <v>16.851533336014146</v>
      </c>
      <c r="H9" s="178">
        <v>16.889682130855419</v>
      </c>
      <c r="I9" s="242"/>
    </row>
    <row r="10" spans="1:9" s="243" customFormat="1" ht="15.75" customHeight="1">
      <c r="A10" s="241"/>
      <c r="B10" s="260" t="s">
        <v>457</v>
      </c>
      <c r="C10" s="124"/>
      <c r="D10" s="28"/>
      <c r="E10" s="124"/>
      <c r="F10" s="124"/>
      <c r="G10" s="124"/>
      <c r="H10" s="233"/>
      <c r="I10" s="242"/>
    </row>
    <row r="11" spans="1:9" ht="15.75" customHeight="1">
      <c r="A11" s="39"/>
      <c r="B11" s="261" t="s">
        <v>136</v>
      </c>
      <c r="C11" s="124"/>
      <c r="D11" s="28"/>
      <c r="E11" s="124"/>
      <c r="F11" s="124"/>
      <c r="G11" s="124"/>
      <c r="H11" s="233"/>
      <c r="I11" s="107"/>
    </row>
    <row r="12" spans="1:9" ht="15.75" customHeight="1">
      <c r="A12" s="39"/>
      <c r="B12" s="143" t="s">
        <v>249</v>
      </c>
      <c r="C12" s="137">
        <v>0.93811181065809812</v>
      </c>
      <c r="D12" s="140">
        <v>2.4120103285583359E-2</v>
      </c>
      <c r="E12" s="144">
        <v>0.9207358847729511</v>
      </c>
      <c r="F12" s="145">
        <v>0.95548773654324515</v>
      </c>
      <c r="G12" s="144">
        <v>0.91727834294289479</v>
      </c>
      <c r="H12" s="145">
        <v>0.95894527837330146</v>
      </c>
      <c r="I12" s="107"/>
    </row>
    <row r="13" spans="1:9" ht="15.75" customHeight="1">
      <c r="A13" s="39"/>
      <c r="B13" s="143" t="s">
        <v>250</v>
      </c>
      <c r="C13" s="138">
        <v>4490.916666666667</v>
      </c>
      <c r="D13" s="146">
        <v>165.19864792821588</v>
      </c>
      <c r="E13" s="147">
        <v>4318.5604893326272</v>
      </c>
      <c r="F13" s="148">
        <v>4663.2728440007068</v>
      </c>
      <c r="G13" s="147">
        <v>4350.6861289354483</v>
      </c>
      <c r="H13" s="148">
        <v>4631.1472043978856</v>
      </c>
      <c r="I13" s="107"/>
    </row>
    <row r="14" spans="1:9" ht="15.75" customHeight="1">
      <c r="A14" s="39"/>
      <c r="B14" s="143" t="s">
        <v>251</v>
      </c>
      <c r="C14" s="139">
        <v>16.971597646656971</v>
      </c>
      <c r="D14" s="140">
        <v>0.52114673541939016</v>
      </c>
      <c r="E14" s="141">
        <v>16.606722609265649</v>
      </c>
      <c r="F14" s="142">
        <v>17.336472684048296</v>
      </c>
      <c r="G14" s="141">
        <v>16.743234855992757</v>
      </c>
      <c r="H14" s="142">
        <v>17.199960437321188</v>
      </c>
      <c r="I14" s="107"/>
    </row>
    <row r="15" spans="1:9" ht="15.75" customHeight="1">
      <c r="A15" s="39"/>
      <c r="B15" s="143" t="s">
        <v>252</v>
      </c>
      <c r="C15" s="139">
        <v>20.176522319691909</v>
      </c>
      <c r="D15" s="140">
        <v>0.53664785420226446</v>
      </c>
      <c r="E15" s="141">
        <v>19.802451633649909</v>
      </c>
      <c r="F15" s="142">
        <v>20.550593005733909</v>
      </c>
      <c r="G15" s="141">
        <v>19.877489131883618</v>
      </c>
      <c r="H15" s="142">
        <v>20.4755555075002</v>
      </c>
      <c r="I15" s="107"/>
    </row>
    <row r="16" spans="1:9" ht="15.75" customHeight="1">
      <c r="A16" s="39"/>
      <c r="B16" s="143" t="s">
        <v>253</v>
      </c>
      <c r="C16" s="137">
        <v>0.15594330915778401</v>
      </c>
      <c r="D16" s="140">
        <v>6.396816150123605E-3</v>
      </c>
      <c r="E16" s="144">
        <v>0.15145961738477609</v>
      </c>
      <c r="F16" s="145">
        <v>0.16042700093079193</v>
      </c>
      <c r="G16" s="144">
        <v>0.141716539747794</v>
      </c>
      <c r="H16" s="145">
        <v>0.17017007856777402</v>
      </c>
      <c r="I16" s="107"/>
    </row>
    <row r="17" spans="1:9" ht="15.75" customHeight="1">
      <c r="A17" s="39"/>
      <c r="B17" s="143" t="s">
        <v>254</v>
      </c>
      <c r="C17" s="137">
        <v>0.38681199306365999</v>
      </c>
      <c r="D17" s="140">
        <v>1.0300031248752747E-2</v>
      </c>
      <c r="E17" s="144">
        <v>0.378613190507188</v>
      </c>
      <c r="F17" s="145">
        <v>0.39501079562013197</v>
      </c>
      <c r="G17" s="144">
        <v>0.37838361110687685</v>
      </c>
      <c r="H17" s="145">
        <v>0.39524037502044312</v>
      </c>
      <c r="I17" s="107"/>
    </row>
    <row r="18" spans="1:9" ht="15.75" customHeight="1">
      <c r="A18" s="39"/>
      <c r="B18" s="143" t="s">
        <v>255</v>
      </c>
      <c r="C18" s="139">
        <v>8.6422856824700656</v>
      </c>
      <c r="D18" s="140">
        <v>0.17809371666001247</v>
      </c>
      <c r="E18" s="141">
        <v>8.5170572602069434</v>
      </c>
      <c r="F18" s="142">
        <v>8.7675141047331877</v>
      </c>
      <c r="G18" s="141">
        <v>8.493230303656679</v>
      </c>
      <c r="H18" s="142">
        <v>8.7913410612834522</v>
      </c>
      <c r="I18" s="107"/>
    </row>
    <row r="19" spans="1:9" ht="15.75" customHeight="1">
      <c r="A19" s="39"/>
      <c r="B19" s="143" t="s">
        <v>256</v>
      </c>
      <c r="C19" s="139">
        <v>30.285592129587844</v>
      </c>
      <c r="D19" s="140">
        <v>0.80438754554801417</v>
      </c>
      <c r="E19" s="141">
        <v>29.629436971490978</v>
      </c>
      <c r="F19" s="142">
        <v>30.941747287684709</v>
      </c>
      <c r="G19" s="141">
        <v>29.587818815340068</v>
      </c>
      <c r="H19" s="142">
        <v>30.98336544383562</v>
      </c>
      <c r="I19" s="107"/>
    </row>
    <row r="20" spans="1:9" ht="15.75" customHeight="1">
      <c r="A20" s="39"/>
      <c r="B20" s="143" t="s">
        <v>257</v>
      </c>
      <c r="C20" s="139">
        <v>2.0847922111865311</v>
      </c>
      <c r="D20" s="140">
        <v>6.6895998342673749E-2</v>
      </c>
      <c r="E20" s="141">
        <v>2.0315924406034891</v>
      </c>
      <c r="F20" s="142">
        <v>2.1379919817695732</v>
      </c>
      <c r="G20" s="141">
        <v>2.0382244577608724</v>
      </c>
      <c r="H20" s="142">
        <v>2.1313599646121899</v>
      </c>
      <c r="I20" s="107"/>
    </row>
    <row r="21" spans="1:9" ht="15.75" customHeight="1">
      <c r="A21" s="39"/>
      <c r="B21" s="143" t="s">
        <v>258</v>
      </c>
      <c r="C21" s="137">
        <v>3.8756009097936764E-2</v>
      </c>
      <c r="D21" s="140">
        <v>2.4436374617856273E-3</v>
      </c>
      <c r="E21" s="144">
        <v>3.6216759345403034E-2</v>
      </c>
      <c r="F21" s="145">
        <v>4.1295258850470494E-2</v>
      </c>
      <c r="G21" s="144" t="s">
        <v>95</v>
      </c>
      <c r="H21" s="145" t="s">
        <v>95</v>
      </c>
      <c r="I21" s="107"/>
    </row>
    <row r="22" spans="1:9" ht="15.75" customHeight="1">
      <c r="A22" s="39"/>
      <c r="B22" s="143" t="s">
        <v>259</v>
      </c>
      <c r="C22" s="139">
        <v>13.624203166508545</v>
      </c>
      <c r="D22" s="140">
        <v>0.21133827861812457</v>
      </c>
      <c r="E22" s="141">
        <v>13.487677473710294</v>
      </c>
      <c r="F22" s="142">
        <v>13.760728859306793</v>
      </c>
      <c r="G22" s="141">
        <v>13.39080190586013</v>
      </c>
      <c r="H22" s="142">
        <v>13.857604427156959</v>
      </c>
      <c r="I22" s="107"/>
    </row>
    <row r="23" spans="1:9" ht="15.75" customHeight="1">
      <c r="A23" s="39"/>
      <c r="B23" s="262" t="s">
        <v>138</v>
      </c>
      <c r="C23" s="124"/>
      <c r="D23" s="28"/>
      <c r="E23" s="124"/>
      <c r="F23" s="124"/>
      <c r="G23" s="124"/>
      <c r="H23" s="233"/>
      <c r="I23" s="107"/>
    </row>
    <row r="24" spans="1:9" ht="15.75" customHeight="1">
      <c r="A24" s="39"/>
      <c r="B24" s="143" t="s">
        <v>260</v>
      </c>
      <c r="C24" s="138">
        <v>1745.3599289383321</v>
      </c>
      <c r="D24" s="146">
        <v>36.970533853772025</v>
      </c>
      <c r="E24" s="147">
        <v>1707.9371067335871</v>
      </c>
      <c r="F24" s="148">
        <v>1782.7827511430771</v>
      </c>
      <c r="G24" s="147">
        <v>1704.2916918315823</v>
      </c>
      <c r="H24" s="148">
        <v>1786.428166045082</v>
      </c>
      <c r="I24" s="107"/>
    </row>
    <row r="25" spans="1:9" ht="15.75" customHeight="1">
      <c r="A25" s="39"/>
      <c r="B25" s="143" t="s">
        <v>249</v>
      </c>
      <c r="C25" s="137">
        <v>0.91526822716666678</v>
      </c>
      <c r="D25" s="140">
        <v>5.6454327717456503E-2</v>
      </c>
      <c r="E25" s="144">
        <v>0.8724082004991548</v>
      </c>
      <c r="F25" s="145">
        <v>0.95812825383417877</v>
      </c>
      <c r="G25" s="144">
        <v>0.89159625141559662</v>
      </c>
      <c r="H25" s="145">
        <v>0.93894020291773694</v>
      </c>
      <c r="I25" s="107"/>
    </row>
    <row r="26" spans="1:9" ht="15.75" customHeight="1">
      <c r="A26" s="39"/>
      <c r="B26" s="143" t="s">
        <v>250</v>
      </c>
      <c r="C26" s="138">
        <v>4160.5326842432059</v>
      </c>
      <c r="D26" s="146">
        <v>327.54097966889401</v>
      </c>
      <c r="E26" s="147">
        <v>3931.9379081758534</v>
      </c>
      <c r="F26" s="148">
        <v>4389.1274603105585</v>
      </c>
      <c r="G26" s="147">
        <v>4030.2080712352004</v>
      </c>
      <c r="H26" s="148">
        <v>4290.857297251212</v>
      </c>
      <c r="I26" s="107"/>
    </row>
    <row r="27" spans="1:9" ht="15.75" customHeight="1">
      <c r="A27" s="39"/>
      <c r="B27" s="143" t="s">
        <v>261</v>
      </c>
      <c r="C27" s="138">
        <v>335.25883825330584</v>
      </c>
      <c r="D27" s="146">
        <v>13.097891604571181</v>
      </c>
      <c r="E27" s="147">
        <v>325.39277924471457</v>
      </c>
      <c r="F27" s="148">
        <v>345.1248972618971</v>
      </c>
      <c r="G27" s="147">
        <v>326.90246102941279</v>
      </c>
      <c r="H27" s="148">
        <v>343.61521547719889</v>
      </c>
      <c r="I27" s="107"/>
    </row>
    <row r="28" spans="1:9" ht="15.75" customHeight="1">
      <c r="A28" s="39"/>
      <c r="B28" s="143" t="s">
        <v>262</v>
      </c>
      <c r="C28" s="139">
        <v>9.4080255263796673</v>
      </c>
      <c r="D28" s="152">
        <v>1.2545733625707551</v>
      </c>
      <c r="E28" s="141">
        <v>8.1770335623000872</v>
      </c>
      <c r="F28" s="142">
        <v>10.639017490459247</v>
      </c>
      <c r="G28" s="141" t="s">
        <v>95</v>
      </c>
      <c r="H28" s="142" t="s">
        <v>95</v>
      </c>
      <c r="I28" s="107"/>
    </row>
    <row r="29" spans="1:9" ht="15.75" customHeight="1">
      <c r="A29" s="39"/>
      <c r="B29" s="143" t="s">
        <v>251</v>
      </c>
      <c r="C29" s="139">
        <v>16.987382103115365</v>
      </c>
      <c r="D29" s="140">
        <v>0.43384544085461024</v>
      </c>
      <c r="E29" s="141">
        <v>16.722521387634504</v>
      </c>
      <c r="F29" s="142">
        <v>17.252242818596223</v>
      </c>
      <c r="G29" s="141">
        <v>16.653855250863771</v>
      </c>
      <c r="H29" s="142">
        <v>17.32090895536696</v>
      </c>
      <c r="I29" s="107"/>
    </row>
    <row r="30" spans="1:9" ht="15.75" customHeight="1">
      <c r="A30" s="39"/>
      <c r="B30" s="143" t="s">
        <v>252</v>
      </c>
      <c r="C30" s="139">
        <v>20.072288942650001</v>
      </c>
      <c r="D30" s="140">
        <v>0.98995884881612695</v>
      </c>
      <c r="E30" s="141">
        <v>19.379487900757354</v>
      </c>
      <c r="F30" s="142">
        <v>20.765089984542648</v>
      </c>
      <c r="G30" s="141">
        <v>19.587000706477912</v>
      </c>
      <c r="H30" s="142">
        <v>20.55757717882209</v>
      </c>
      <c r="I30" s="107"/>
    </row>
    <row r="31" spans="1:9" ht="15.75" customHeight="1">
      <c r="A31" s="39"/>
      <c r="B31" s="143" t="s">
        <v>263</v>
      </c>
      <c r="C31" s="137">
        <v>0.39500045074537038</v>
      </c>
      <c r="D31" s="140">
        <v>2.2321864023300698E-2</v>
      </c>
      <c r="E31" s="144">
        <v>0.37810820209404461</v>
      </c>
      <c r="F31" s="145">
        <v>0.41189269939669615</v>
      </c>
      <c r="G31" s="144">
        <v>0.3868269573981416</v>
      </c>
      <c r="H31" s="145">
        <v>0.40317394409259916</v>
      </c>
      <c r="I31" s="107"/>
    </row>
    <row r="32" spans="1:9" ht="15.75" customHeight="1">
      <c r="A32" s="39"/>
      <c r="B32" s="143" t="s">
        <v>253</v>
      </c>
      <c r="C32" s="137">
        <v>0.16449324635416668</v>
      </c>
      <c r="D32" s="140">
        <v>7.2387919735329891E-3</v>
      </c>
      <c r="E32" s="144">
        <v>0.15973967262658478</v>
      </c>
      <c r="F32" s="145">
        <v>0.16924682008174857</v>
      </c>
      <c r="G32" s="144">
        <v>0.1595169257982984</v>
      </c>
      <c r="H32" s="145">
        <v>0.16946956691003495</v>
      </c>
      <c r="I32" s="107"/>
    </row>
    <row r="33" spans="1:9" ht="15.75" customHeight="1">
      <c r="A33" s="39"/>
      <c r="B33" s="143" t="s">
        <v>254</v>
      </c>
      <c r="C33" s="137">
        <v>0.37221110185040901</v>
      </c>
      <c r="D33" s="140">
        <v>2.3579077673802136E-2</v>
      </c>
      <c r="E33" s="144">
        <v>0.35615016691638302</v>
      </c>
      <c r="F33" s="145">
        <v>0.388272036784435</v>
      </c>
      <c r="G33" s="144">
        <v>0.36140170716743536</v>
      </c>
      <c r="H33" s="145">
        <v>0.38302049653338266</v>
      </c>
      <c r="I33" s="107"/>
    </row>
    <row r="34" spans="1:9" ht="15.75" customHeight="1">
      <c r="A34" s="39"/>
      <c r="B34" s="143" t="s">
        <v>264</v>
      </c>
      <c r="C34" s="138">
        <v>116.206156875</v>
      </c>
      <c r="D34" s="146">
        <v>9.677402743908182</v>
      </c>
      <c r="E34" s="147">
        <v>107.83197482867578</v>
      </c>
      <c r="F34" s="148">
        <v>124.58033892132423</v>
      </c>
      <c r="G34" s="147">
        <v>113.75036268985721</v>
      </c>
      <c r="H34" s="148">
        <v>118.6619510601428</v>
      </c>
      <c r="I34" s="107"/>
    </row>
    <row r="35" spans="1:9" ht="15.75" customHeight="1">
      <c r="A35" s="39"/>
      <c r="B35" s="143" t="s">
        <v>265</v>
      </c>
      <c r="C35" s="138">
        <v>93.336262988025268</v>
      </c>
      <c r="D35" s="156">
        <v>7.3888096144887516</v>
      </c>
      <c r="E35" s="147">
        <v>86.807557256518621</v>
      </c>
      <c r="F35" s="148">
        <v>99.864968719531916</v>
      </c>
      <c r="G35" s="147">
        <v>89.330327587439072</v>
      </c>
      <c r="H35" s="148">
        <v>97.342198388611465</v>
      </c>
      <c r="I35" s="107"/>
    </row>
    <row r="36" spans="1:9" ht="15.75" customHeight="1">
      <c r="A36" s="39"/>
      <c r="B36" s="143" t="s">
        <v>255</v>
      </c>
      <c r="C36" s="139">
        <v>8.6179626328276679</v>
      </c>
      <c r="D36" s="140">
        <v>0.19932844435540201</v>
      </c>
      <c r="E36" s="141">
        <v>8.507760544907617</v>
      </c>
      <c r="F36" s="142">
        <v>8.7281647207477189</v>
      </c>
      <c r="G36" s="141">
        <v>8.4886897434957813</v>
      </c>
      <c r="H36" s="142">
        <v>8.7472355221595546</v>
      </c>
      <c r="I36" s="108"/>
    </row>
    <row r="37" spans="1:9" ht="15.75" customHeight="1">
      <c r="A37" s="39"/>
      <c r="B37" s="143" t="s">
        <v>256</v>
      </c>
      <c r="C37" s="139">
        <v>28.293761904761904</v>
      </c>
      <c r="D37" s="140">
        <v>1.8435568592117091</v>
      </c>
      <c r="E37" s="141">
        <v>26.556497025968234</v>
      </c>
      <c r="F37" s="142">
        <v>30.031026783555575</v>
      </c>
      <c r="G37" s="141">
        <v>27.095999309772033</v>
      </c>
      <c r="H37" s="142">
        <v>29.491524499751776</v>
      </c>
      <c r="I37" s="107"/>
    </row>
    <row r="38" spans="1:9" ht="15.75" customHeight="1">
      <c r="A38" s="39"/>
      <c r="B38" s="143" t="s">
        <v>266</v>
      </c>
      <c r="C38" s="138">
        <v>4649.8571046398811</v>
      </c>
      <c r="D38" s="146">
        <v>321.49518702224714</v>
      </c>
      <c r="E38" s="147">
        <v>4383.4458911989313</v>
      </c>
      <c r="F38" s="148">
        <v>4916.2683180808308</v>
      </c>
      <c r="G38" s="147">
        <v>4502.9268152378409</v>
      </c>
      <c r="H38" s="148">
        <v>4796.7873940419213</v>
      </c>
      <c r="I38" s="107"/>
    </row>
    <row r="39" spans="1:9" ht="15.75" customHeight="1">
      <c r="A39" s="39"/>
      <c r="B39" s="143" t="s">
        <v>259</v>
      </c>
      <c r="C39" s="139">
        <v>13.427484101399306</v>
      </c>
      <c r="D39" s="140">
        <v>0.51823888715333222</v>
      </c>
      <c r="E39" s="141">
        <v>13.104347781812901</v>
      </c>
      <c r="F39" s="142">
        <v>13.75062042098571</v>
      </c>
      <c r="G39" s="141">
        <v>13.139405705858334</v>
      </c>
      <c r="H39" s="142">
        <v>13.715562496940278</v>
      </c>
      <c r="I39" s="107"/>
    </row>
    <row r="40" spans="1:9" ht="15.75" customHeight="1">
      <c r="A40" s="39"/>
      <c r="B40" s="143" t="s">
        <v>267</v>
      </c>
      <c r="C40" s="158">
        <v>38.707556409523811</v>
      </c>
      <c r="D40" s="156">
        <v>5.3631993604628541</v>
      </c>
      <c r="E40" s="159">
        <v>33.692339055143336</v>
      </c>
      <c r="F40" s="160">
        <v>43.722773763904286</v>
      </c>
      <c r="G40" s="159">
        <v>36.69193736471761</v>
      </c>
      <c r="H40" s="160">
        <v>40.723175454330011</v>
      </c>
      <c r="I40" s="107"/>
    </row>
    <row r="41" spans="1:9" ht="15.75" customHeight="1">
      <c r="A41" s="39"/>
      <c r="B41" s="262" t="s">
        <v>143</v>
      </c>
      <c r="C41" s="124"/>
      <c r="D41" s="28"/>
      <c r="E41" s="124"/>
      <c r="F41" s="124"/>
      <c r="G41" s="124"/>
      <c r="H41" s="233"/>
      <c r="I41" s="107"/>
    </row>
    <row r="42" spans="1:9" ht="15.75" customHeight="1">
      <c r="A42" s="39"/>
      <c r="B42" s="174" t="s">
        <v>256</v>
      </c>
      <c r="C42" s="175">
        <v>30.474761992144792</v>
      </c>
      <c r="D42" s="176">
        <v>0.55338901657331363</v>
      </c>
      <c r="E42" s="177">
        <v>30.232758914226824</v>
      </c>
      <c r="F42" s="178">
        <v>30.71676507006276</v>
      </c>
      <c r="G42" s="177">
        <v>29.834090692227488</v>
      </c>
      <c r="H42" s="178">
        <v>31.115433292062097</v>
      </c>
      <c r="I42" s="107"/>
    </row>
    <row r="43" spans="1:9" ht="15.75" customHeight="1">
      <c r="A43" s="39"/>
      <c r="B43" s="4"/>
      <c r="C43" s="4"/>
      <c r="D43" s="2"/>
      <c r="E43" s="4"/>
      <c r="F43" s="4"/>
      <c r="G43" s="4"/>
      <c r="H43" s="4"/>
      <c r="I43" s="109"/>
    </row>
    <row r="47" spans="1:9" ht="15.75" customHeight="1">
      <c r="A47"/>
      <c r="B47"/>
      <c r="C47"/>
      <c r="D47"/>
      <c r="E47"/>
      <c r="F47"/>
      <c r="G47"/>
      <c r="H47"/>
    </row>
    <row r="48" spans="1:9" ht="15.75" customHeight="1">
      <c r="A48"/>
      <c r="B48"/>
      <c r="C48"/>
      <c r="D48"/>
      <c r="E48"/>
      <c r="F48"/>
      <c r="G48"/>
      <c r="H48"/>
    </row>
  </sheetData>
  <dataConsolidate/>
  <mergeCells count="5">
    <mergeCell ref="G2:H2"/>
    <mergeCell ref="D2:D3"/>
    <mergeCell ref="B2:B3"/>
    <mergeCell ref="B1:H1"/>
    <mergeCell ref="E2:F2"/>
  </mergeCells>
  <conditionalFormatting sqref="C12:H22 C24:H40 C42:H42 A11:H11 A23:H23 A12:A22 A41:H41 A24:A40 A42">
    <cfRule type="expression" dxfId="792" priority="71">
      <formula>IF(CertVal_IsBlnkRow*CertVal_IsBlnkRowNext=1,TRUE,FALSE)</formula>
    </cfRule>
  </conditionalFormatting>
  <conditionalFormatting sqref="B11:B42">
    <cfRule type="expression" dxfId="791" priority="68">
      <formula>IF(CertVal_IsBlnkRow*CertVal_IsBlnkRowNext=1,TRUE,FALSE)</formula>
    </cfRule>
  </conditionalFormatting>
  <conditionalFormatting sqref="B13">
    <cfRule type="expression" dxfId="790" priority="66">
      <formula>IF(CertVal_IsBlnkRow*CertVal_IsBlnkRowNext=1,TRUE,FALSE)</formula>
    </cfRule>
  </conditionalFormatting>
  <conditionalFormatting sqref="B14">
    <cfRule type="expression" dxfId="789" priority="64">
      <formula>IF(CertVal_IsBlnkRow*CertVal_IsBlnkRowNext=1,TRUE,FALSE)</formula>
    </cfRule>
  </conditionalFormatting>
  <conditionalFormatting sqref="B15">
    <cfRule type="expression" dxfId="788" priority="62">
      <formula>IF(CertVal_IsBlnkRow*CertVal_IsBlnkRowNext=1,TRUE,FALSE)</formula>
    </cfRule>
  </conditionalFormatting>
  <conditionalFormatting sqref="B16">
    <cfRule type="expression" dxfId="787" priority="60">
      <formula>IF(CertVal_IsBlnkRow*CertVal_IsBlnkRowNext=1,TRUE,FALSE)</formula>
    </cfRule>
  </conditionalFormatting>
  <conditionalFormatting sqref="B17">
    <cfRule type="expression" dxfId="786" priority="58">
      <formula>IF(CertVal_IsBlnkRow*CertVal_IsBlnkRowNext=1,TRUE,FALSE)</formula>
    </cfRule>
  </conditionalFormatting>
  <conditionalFormatting sqref="B18">
    <cfRule type="expression" dxfId="785" priority="56">
      <formula>IF(CertVal_IsBlnkRow*CertVal_IsBlnkRowNext=1,TRUE,FALSE)</formula>
    </cfRule>
  </conditionalFormatting>
  <conditionalFormatting sqref="B19">
    <cfRule type="expression" dxfId="784" priority="54">
      <formula>IF(CertVal_IsBlnkRow*CertVal_IsBlnkRowNext=1,TRUE,FALSE)</formula>
    </cfRule>
  </conditionalFormatting>
  <conditionalFormatting sqref="B20">
    <cfRule type="expression" dxfId="783" priority="52">
      <formula>IF(CertVal_IsBlnkRow*CertVal_IsBlnkRowNext=1,TRUE,FALSE)</formula>
    </cfRule>
  </conditionalFormatting>
  <conditionalFormatting sqref="B21">
    <cfRule type="expression" dxfId="782" priority="50">
      <formula>IF(CertVal_IsBlnkRow*CertVal_IsBlnkRowNext=1,TRUE,FALSE)</formula>
    </cfRule>
  </conditionalFormatting>
  <conditionalFormatting sqref="B22">
    <cfRule type="expression" dxfId="781" priority="48">
      <formula>IF(CertVal_IsBlnkRow*CertVal_IsBlnkRowNext=1,TRUE,FALSE)</formula>
    </cfRule>
  </conditionalFormatting>
  <conditionalFormatting sqref="B24">
    <cfRule type="expression" dxfId="780" priority="46">
      <formula>IF(CertVal_IsBlnkRow*CertVal_IsBlnkRowNext=1,TRUE,FALSE)</formula>
    </cfRule>
  </conditionalFormatting>
  <conditionalFormatting sqref="B25">
    <cfRule type="expression" dxfId="779" priority="44">
      <formula>IF(CertVal_IsBlnkRow*CertVal_IsBlnkRowNext=1,TRUE,FALSE)</formula>
    </cfRule>
  </conditionalFormatting>
  <conditionalFormatting sqref="B26">
    <cfRule type="expression" dxfId="778" priority="42">
      <formula>IF(CertVal_IsBlnkRow*CertVal_IsBlnkRowNext=1,TRUE,FALSE)</formula>
    </cfRule>
  </conditionalFormatting>
  <conditionalFormatting sqref="B27">
    <cfRule type="expression" dxfId="777" priority="40">
      <formula>IF(CertVal_IsBlnkRow*CertVal_IsBlnkRowNext=1,TRUE,FALSE)</formula>
    </cfRule>
  </conditionalFormatting>
  <conditionalFormatting sqref="B28">
    <cfRule type="expression" dxfId="776" priority="38">
      <formula>IF(CertVal_IsBlnkRow*CertVal_IsBlnkRowNext=1,TRUE,FALSE)</formula>
    </cfRule>
  </conditionalFormatting>
  <conditionalFormatting sqref="B29">
    <cfRule type="expression" dxfId="775" priority="36">
      <formula>IF(CertVal_IsBlnkRow*CertVal_IsBlnkRowNext=1,TRUE,FALSE)</formula>
    </cfRule>
  </conditionalFormatting>
  <conditionalFormatting sqref="B30">
    <cfRule type="expression" dxfId="774" priority="34">
      <formula>IF(CertVal_IsBlnkRow*CertVal_IsBlnkRowNext=1,TRUE,FALSE)</formula>
    </cfRule>
  </conditionalFormatting>
  <conditionalFormatting sqref="B31">
    <cfRule type="expression" dxfId="773" priority="32">
      <formula>IF(CertVal_IsBlnkRow*CertVal_IsBlnkRowNext=1,TRUE,FALSE)</formula>
    </cfRule>
  </conditionalFormatting>
  <conditionalFormatting sqref="B32">
    <cfRule type="expression" dxfId="772" priority="30">
      <formula>IF(CertVal_IsBlnkRow*CertVal_IsBlnkRowNext=1,TRUE,FALSE)</formula>
    </cfRule>
  </conditionalFormatting>
  <conditionalFormatting sqref="B33">
    <cfRule type="expression" dxfId="771" priority="28">
      <formula>IF(CertVal_IsBlnkRow*CertVal_IsBlnkRowNext=1,TRUE,FALSE)</formula>
    </cfRule>
  </conditionalFormatting>
  <conditionalFormatting sqref="B34">
    <cfRule type="expression" dxfId="770" priority="26">
      <formula>IF(CertVal_IsBlnkRow*CertVal_IsBlnkRowNext=1,TRUE,FALSE)</formula>
    </cfRule>
  </conditionalFormatting>
  <conditionalFormatting sqref="B35">
    <cfRule type="expression" dxfId="769" priority="24">
      <formula>IF(CertVal_IsBlnkRow*CertVal_IsBlnkRowNext=1,TRUE,FALSE)</formula>
    </cfRule>
  </conditionalFormatting>
  <conditionalFormatting sqref="B36">
    <cfRule type="expression" dxfId="768" priority="22">
      <formula>IF(CertVal_IsBlnkRow*CertVal_IsBlnkRowNext=1,TRUE,FALSE)</formula>
    </cfRule>
  </conditionalFormatting>
  <conditionalFormatting sqref="B37">
    <cfRule type="expression" dxfId="767" priority="20">
      <formula>IF(CertVal_IsBlnkRow*CertVal_IsBlnkRowNext=1,TRUE,FALSE)</formula>
    </cfRule>
  </conditionalFormatting>
  <conditionalFormatting sqref="B38">
    <cfRule type="expression" dxfId="766" priority="18">
      <formula>IF(CertVal_IsBlnkRow*CertVal_IsBlnkRowNext=1,TRUE,FALSE)</formula>
    </cfRule>
  </conditionalFormatting>
  <conditionalFormatting sqref="B39">
    <cfRule type="expression" dxfId="765" priority="16">
      <formula>IF(CertVal_IsBlnkRow*CertVal_IsBlnkRowNext=1,TRUE,FALSE)</formula>
    </cfRule>
  </conditionalFormatting>
  <conditionalFormatting sqref="B40">
    <cfRule type="expression" dxfId="764" priority="14">
      <formula>IF(CertVal_IsBlnkRow*CertVal_IsBlnkRowNext=1,TRUE,FALSE)</formula>
    </cfRule>
  </conditionalFormatting>
  <conditionalFormatting sqref="B42">
    <cfRule type="expression" dxfId="763" priority="12">
      <formula>IF(CertVal_IsBlnkRow*CertVal_IsBlnkRowNext=1,TRUE,FALSE)</formula>
    </cfRule>
  </conditionalFormatting>
  <conditionalFormatting sqref="C7:H7 B5:H5">
    <cfRule type="expression" dxfId="762" priority="11">
      <formula>IF(CertVal_IsBlnkRow*CertVal_IsBlnkRowNext=1,TRUE,FALSE)</formula>
    </cfRule>
  </conditionalFormatting>
  <conditionalFormatting sqref="B5:B7">
    <cfRule type="expression" dxfId="761" priority="10">
      <formula>IF(CertVal_IsBlnkRow*CertVal_IsBlnkRowNext=1,TRUE,FALSE)</formula>
    </cfRule>
  </conditionalFormatting>
  <conditionalFormatting sqref="B7">
    <cfRule type="expression" dxfId="760" priority="9">
      <formula>IF(CertVal_IsBlnkRow*CertVal_IsBlnkRowNext=1,TRUE,FALSE)</formula>
    </cfRule>
  </conditionalFormatting>
  <conditionalFormatting sqref="C9:H9 B8:H8">
    <cfRule type="expression" dxfId="759" priority="8">
      <formula>IF(CertVal_IsBlnkRow*CertVal_IsBlnkRowNext=1,TRUE,FALSE)</formula>
    </cfRule>
  </conditionalFormatting>
  <conditionalFormatting sqref="B8:B9">
    <cfRule type="expression" dxfId="758" priority="7">
      <formula>IF(CertVal_IsBlnkRow*CertVal_IsBlnkRowNext=1,TRUE,FALSE)</formula>
    </cfRule>
  </conditionalFormatting>
  <conditionalFormatting sqref="B9">
    <cfRule type="expression" dxfId="757" priority="6">
      <formula>IF(CertVal_IsBlnkRow*CertVal_IsBlnkRowNext=1,TRUE,FALSE)</formula>
    </cfRule>
  </conditionalFormatting>
  <conditionalFormatting sqref="B4:H4">
    <cfRule type="expression" dxfId="756" priority="5">
      <formula>IF(CertVal_IsBlnkRow*CertVal_IsBlnkRowNext=1,TRUE,FALSE)</formula>
    </cfRule>
  </conditionalFormatting>
  <conditionalFormatting sqref="B4">
    <cfRule type="expression" dxfId="755" priority="4">
      <formula>IF(CertVal_IsBlnkRow*CertVal_IsBlnkRowNext=1,TRUE,FALSE)</formula>
    </cfRule>
  </conditionalFormatting>
  <conditionalFormatting sqref="B10:H10">
    <cfRule type="expression" dxfId="754" priority="3">
      <formula>IF(CertVal_IsBlnkRow*CertVal_IsBlnkRowNext=1,TRUE,FALSE)</formula>
    </cfRule>
  </conditionalFormatting>
  <conditionalFormatting sqref="B10">
    <cfRule type="expression" dxfId="753" priority="2">
      <formula>IF(CertVal_IsBlnkRow*CertVal_IsBlnkRowNext=1,TRUE,FALSE)</formula>
    </cfRule>
  </conditionalFormatting>
  <conditionalFormatting sqref="C6:H6">
    <cfRule type="expression" dxfId="752" priority="1">
      <formula>IF(CertVal_IsBlnkRow*CertVal_IsBlnkRowNext=1,TRUE,FALSE)</formula>
    </cfRule>
  </conditionalFormatting>
  <hyperlinks>
    <hyperlink ref="B12" location="'PF ICP'!$A$18" display="'PF ICP'!$A$18"/>
    <hyperlink ref="B13" location="'PF ICP'!$A$58" display="'PF ICP'!$A$58"/>
    <hyperlink ref="B14" location="'PF ICP'!$A$239" display="'PF ICP'!$A$239"/>
    <hyperlink ref="B15" location="'PF ICP'!$A$257" display="'PF ICP'!$A$257"/>
    <hyperlink ref="B16" location="'PF ICP'!$A$384" display="'PF ICP'!$A$384"/>
    <hyperlink ref="B17" location="'PF ICP'!$A$403" display="'PF ICP'!$A$403"/>
    <hyperlink ref="B18" location="'PF ICP'!$A$494" display="'PF ICP'!$A$494"/>
    <hyperlink ref="B19" location="'PF ICP'!$A$548" display="'PF ICP'!$A$548"/>
    <hyperlink ref="B20" location="'PF ICP'!$A$620" display="'PF ICP'!$A$620"/>
    <hyperlink ref="B21" location="'PF ICP'!$A$729" display="'PF ICP'!$A$729"/>
    <hyperlink ref="B22" location="'PF ICP'!$A$838" display="'PF ICP'!$A$838"/>
    <hyperlink ref="B24" location="'4-Acid'!$A$1" display="'4-Acid'!$A$1"/>
    <hyperlink ref="B25" location="'4-Acid'!$A$18" display="'4-Acid'!$A$18"/>
    <hyperlink ref="B26" location="'4-Acid'!$A$58" display="'4-Acid'!$A$58"/>
    <hyperlink ref="B27" location="'4-Acid'!$A$149" display="'4-Acid'!$A$149"/>
    <hyperlink ref="B28" location="'4-Acid'!$A$203" display="'4-Acid'!$A$203"/>
    <hyperlink ref="B29" location="'4-Acid'!$A$239" display="'4-Acid'!$A$239"/>
    <hyperlink ref="B30" location="'4-Acid'!$A$311" display="'4-Acid'!$A$311"/>
    <hyperlink ref="B31" location="'4-Acid'!$A$437" display="'4-Acid'!$A$437"/>
    <hyperlink ref="B32" location="'4-Acid'!$A$512" display="'4-Acid'!$A$512"/>
    <hyperlink ref="B33" location="'4-Acid'!$A$530" display="'4-Acid'!$A$530"/>
    <hyperlink ref="B34" location="'4-Acid'!$A$548" display="'4-Acid'!$A$548"/>
    <hyperlink ref="B35" location="'4-Acid'!$A$621" display="'4-Acid'!$A$621"/>
    <hyperlink ref="B36" location="'4-Acid'!$A$658" display="'4-Acid'!$A$658"/>
    <hyperlink ref="B37" location="'4-Acid'!$A$730" display="'4-Acid'!$A$730"/>
    <hyperlink ref="B38" location="'4-Acid'!$A$748" display="'4-Acid'!$A$748"/>
    <hyperlink ref="B39" location="'4-Acid'!$A$1074" display="'4-Acid'!$A$1074"/>
    <hyperlink ref="B40" location="'4-Acid'!$A$1092" display="'4-Acid'!$A$1092"/>
    <hyperlink ref="B42" location="'IRC'!$A$1" display="'IRC'!$A$1"/>
    <hyperlink ref="B6" location="'Umpire Fire Assay'!A2" display="Ag, Silver (ppm)"/>
    <hyperlink ref="B7" location="'Umpire Fire Assay'!A34" display="Au, Gold (ppm)"/>
    <hyperlink ref="B9" location="'Umpire Classical'!A2" display="Cu, Copper (wt.%)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9" customWidth="1" collapsed="1"/>
    <col min="2" max="2" width="10.85546875" style="99" customWidth="1"/>
    <col min="3" max="3" width="7.42578125" style="99" customWidth="1"/>
    <col min="4" max="5" width="10.85546875" style="99" customWidth="1"/>
    <col min="6" max="6" width="7.42578125" style="99" customWidth="1"/>
    <col min="7" max="8" width="10.85546875" style="99" customWidth="1"/>
    <col min="9" max="9" width="7.42578125" style="99" customWidth="1"/>
    <col min="10" max="11" width="10.85546875" style="99" customWidth="1"/>
    <col min="12" max="16384" width="9.140625" style="99"/>
  </cols>
  <sheetData>
    <row r="1" spans="1:11" s="6" customFormat="1" ht="23.25" customHeight="1">
      <c r="A1" s="99"/>
      <c r="B1" s="43" t="s">
        <v>443</v>
      </c>
      <c r="C1" s="5"/>
      <c r="D1" s="5"/>
      <c r="E1" s="5"/>
      <c r="F1" s="5"/>
      <c r="G1" s="5"/>
      <c r="H1" s="5"/>
      <c r="I1" s="5"/>
      <c r="J1" s="5"/>
      <c r="K1" s="101"/>
    </row>
    <row r="2" spans="1:11" s="6" customFormat="1" ht="24.75" customHeight="1">
      <c r="A2" s="99"/>
      <c r="B2" s="102" t="s">
        <v>2</v>
      </c>
      <c r="C2" s="46" t="s">
        <v>46</v>
      </c>
      <c r="D2" s="48" t="s">
        <v>47</v>
      </c>
      <c r="E2" s="102" t="s">
        <v>2</v>
      </c>
      <c r="F2" s="47" t="s">
        <v>46</v>
      </c>
      <c r="G2" s="103" t="s">
        <v>47</v>
      </c>
      <c r="H2" s="104" t="s">
        <v>2</v>
      </c>
      <c r="I2" s="47" t="s">
        <v>46</v>
      </c>
      <c r="J2" s="103" t="s">
        <v>47</v>
      </c>
      <c r="K2" s="99"/>
    </row>
    <row r="3" spans="1:11" ht="15.75" customHeight="1">
      <c r="A3" s="100"/>
      <c r="B3" s="283" t="s">
        <v>457</v>
      </c>
      <c r="C3" s="284"/>
      <c r="D3" s="285"/>
      <c r="E3" s="284"/>
      <c r="F3" s="284"/>
      <c r="G3" s="286"/>
      <c r="H3" s="284"/>
      <c r="I3" s="284"/>
      <c r="J3" s="287"/>
    </row>
    <row r="4" spans="1:11" ht="15.75" customHeight="1">
      <c r="A4" s="100"/>
      <c r="B4" s="288" t="s">
        <v>135</v>
      </c>
      <c r="C4" s="125"/>
      <c r="D4" s="126"/>
      <c r="E4" s="125"/>
      <c r="F4" s="125"/>
      <c r="G4" s="127"/>
      <c r="H4" s="125"/>
      <c r="I4" s="125"/>
      <c r="J4" s="128"/>
    </row>
    <row r="5" spans="1:11" ht="15.75" customHeight="1">
      <c r="A5" s="100"/>
      <c r="B5" s="129" t="s">
        <v>100</v>
      </c>
      <c r="C5" s="123" t="s">
        <v>3</v>
      </c>
      <c r="D5" s="45">
        <v>73.768194166666703</v>
      </c>
      <c r="E5" s="44" t="s">
        <v>441</v>
      </c>
      <c r="F5" s="123" t="s">
        <v>441</v>
      </c>
      <c r="G5" s="51" t="s">
        <v>441</v>
      </c>
      <c r="H5" s="49" t="s">
        <v>441</v>
      </c>
      <c r="I5" s="123" t="s">
        <v>441</v>
      </c>
      <c r="J5" s="50" t="s">
        <v>441</v>
      </c>
    </row>
    <row r="6" spans="1:11" ht="15.75" customHeight="1">
      <c r="A6" s="100"/>
      <c r="B6" s="288" t="s">
        <v>136</v>
      </c>
      <c r="C6" s="125"/>
      <c r="D6" s="126"/>
      <c r="E6" s="125"/>
      <c r="F6" s="125"/>
      <c r="G6" s="127"/>
      <c r="H6" s="125"/>
      <c r="I6" s="125"/>
      <c r="J6" s="128"/>
    </row>
    <row r="7" spans="1:11" ht="15.75" customHeight="1">
      <c r="A7" s="100"/>
      <c r="B7" s="129" t="s">
        <v>4</v>
      </c>
      <c r="C7" s="123" t="s">
        <v>3</v>
      </c>
      <c r="D7" s="130">
        <v>1726.8</v>
      </c>
      <c r="E7" s="129" t="s">
        <v>14</v>
      </c>
      <c r="F7" s="123" t="s">
        <v>3</v>
      </c>
      <c r="G7" s="51">
        <v>28.866666666666699</v>
      </c>
      <c r="H7" s="131" t="s">
        <v>61</v>
      </c>
      <c r="I7" s="123" t="s">
        <v>3</v>
      </c>
      <c r="J7" s="50" t="s">
        <v>137</v>
      </c>
    </row>
    <row r="8" spans="1:11" ht="15.75" customHeight="1">
      <c r="A8" s="100"/>
      <c r="B8" s="129" t="s">
        <v>49</v>
      </c>
      <c r="C8" s="123" t="s">
        <v>3</v>
      </c>
      <c r="D8" s="45" t="s">
        <v>108</v>
      </c>
      <c r="E8" s="129" t="s">
        <v>54</v>
      </c>
      <c r="F8" s="123" t="s">
        <v>1</v>
      </c>
      <c r="G8" s="132">
        <v>0.41548779690194498</v>
      </c>
      <c r="H8" s="131" t="s">
        <v>15</v>
      </c>
      <c r="I8" s="123" t="s">
        <v>3</v>
      </c>
      <c r="J8" s="50" t="s">
        <v>96</v>
      </c>
    </row>
    <row r="9" spans="1:11" ht="15.75" customHeight="1">
      <c r="A9" s="100"/>
      <c r="B9" s="129" t="s">
        <v>10</v>
      </c>
      <c r="C9" s="123" t="s">
        <v>3</v>
      </c>
      <c r="D9" s="130">
        <v>2173.7944948997401</v>
      </c>
      <c r="E9" s="129" t="s">
        <v>17</v>
      </c>
      <c r="F9" s="123" t="s">
        <v>3</v>
      </c>
      <c r="G9" s="133">
        <v>9</v>
      </c>
      <c r="H9" s="131" t="s">
        <v>18</v>
      </c>
      <c r="I9" s="123" t="s">
        <v>3</v>
      </c>
      <c r="J9" s="51">
        <v>24.5833333333333</v>
      </c>
    </row>
    <row r="10" spans="1:11" ht="15.75" customHeight="1">
      <c r="A10" s="100"/>
      <c r="B10" s="129" t="s">
        <v>13</v>
      </c>
      <c r="C10" s="123" t="s">
        <v>3</v>
      </c>
      <c r="D10" s="130">
        <v>1535.5</v>
      </c>
      <c r="E10" s="129" t="s">
        <v>20</v>
      </c>
      <c r="F10" s="123" t="s">
        <v>3</v>
      </c>
      <c r="G10" s="133">
        <v>7.375</v>
      </c>
      <c r="H10" s="131" t="s">
        <v>21</v>
      </c>
      <c r="I10" s="123" t="s">
        <v>3</v>
      </c>
      <c r="J10" s="50" t="s">
        <v>112</v>
      </c>
    </row>
    <row r="11" spans="1:11" ht="15.75" customHeight="1">
      <c r="A11" s="100"/>
      <c r="B11" s="129" t="s">
        <v>16</v>
      </c>
      <c r="C11" s="123" t="s">
        <v>3</v>
      </c>
      <c r="D11" s="130">
        <v>96.133333333333297</v>
      </c>
      <c r="E11" s="129" t="s">
        <v>26</v>
      </c>
      <c r="F11" s="123" t="s">
        <v>3</v>
      </c>
      <c r="G11" s="50">
        <v>125.14166666666701</v>
      </c>
      <c r="H11" s="131" t="s">
        <v>27</v>
      </c>
      <c r="I11" s="123" t="s">
        <v>3</v>
      </c>
      <c r="J11" s="50" t="s">
        <v>110</v>
      </c>
    </row>
    <row r="12" spans="1:11" ht="15.75" customHeight="1">
      <c r="A12" s="100"/>
      <c r="B12" s="129" t="s">
        <v>50</v>
      </c>
      <c r="C12" s="123" t="s">
        <v>1</v>
      </c>
      <c r="D12" s="134">
        <v>0.211719459374826</v>
      </c>
      <c r="E12" s="129" t="s">
        <v>29</v>
      </c>
      <c r="F12" s="123" t="s">
        <v>3</v>
      </c>
      <c r="G12" s="133">
        <v>6.5</v>
      </c>
      <c r="H12" s="131" t="s">
        <v>30</v>
      </c>
      <c r="I12" s="123" t="s">
        <v>3</v>
      </c>
      <c r="J12" s="133">
        <v>4.3833333333333302</v>
      </c>
    </row>
    <row r="13" spans="1:11" ht="15.75" customHeight="1">
      <c r="A13" s="100"/>
      <c r="B13" s="129" t="s">
        <v>19</v>
      </c>
      <c r="C13" s="123" t="s">
        <v>3</v>
      </c>
      <c r="D13" s="130">
        <v>364.504166666667</v>
      </c>
      <c r="E13" s="129" t="s">
        <v>34</v>
      </c>
      <c r="F13" s="123" t="s">
        <v>3</v>
      </c>
      <c r="G13" s="50">
        <v>127.243168996276</v>
      </c>
      <c r="H13" s="131" t="s">
        <v>64</v>
      </c>
      <c r="I13" s="123" t="s">
        <v>3</v>
      </c>
      <c r="J13" s="51">
        <v>17.1666666666667</v>
      </c>
    </row>
    <row r="14" spans="1:11" ht="15.75" customHeight="1">
      <c r="A14" s="100"/>
      <c r="B14" s="129" t="s">
        <v>25</v>
      </c>
      <c r="C14" s="123" t="s">
        <v>3</v>
      </c>
      <c r="D14" s="45">
        <v>8.2577777777777808</v>
      </c>
      <c r="E14" s="129" t="s">
        <v>58</v>
      </c>
      <c r="F14" s="123" t="s">
        <v>1</v>
      </c>
      <c r="G14" s="132">
        <v>0.10691666666666701</v>
      </c>
      <c r="H14" s="131" t="s">
        <v>32</v>
      </c>
      <c r="I14" s="123" t="s">
        <v>3</v>
      </c>
      <c r="J14" s="133">
        <v>2.95</v>
      </c>
    </row>
    <row r="15" spans="1:11" ht="15.75" customHeight="1">
      <c r="A15" s="100"/>
      <c r="B15" s="129" t="s">
        <v>51</v>
      </c>
      <c r="C15" s="123" t="s">
        <v>3</v>
      </c>
      <c r="D15" s="45" t="s">
        <v>96</v>
      </c>
      <c r="E15" s="129" t="s">
        <v>43</v>
      </c>
      <c r="F15" s="123" t="s">
        <v>3</v>
      </c>
      <c r="G15" s="51">
        <v>25.5833333333333</v>
      </c>
      <c r="H15" s="131" t="s">
        <v>66</v>
      </c>
      <c r="I15" s="123" t="s">
        <v>3</v>
      </c>
      <c r="J15" s="50" t="s">
        <v>137</v>
      </c>
    </row>
    <row r="16" spans="1:11" ht="15.75" customHeight="1">
      <c r="A16" s="100"/>
      <c r="B16" s="129" t="s">
        <v>28</v>
      </c>
      <c r="C16" s="123" t="s">
        <v>3</v>
      </c>
      <c r="D16" s="45">
        <v>0.18</v>
      </c>
      <c r="E16" s="129" t="s">
        <v>59</v>
      </c>
      <c r="F16" s="123" t="s">
        <v>3</v>
      </c>
      <c r="G16" s="132">
        <v>9.1666666666666702E-2</v>
      </c>
      <c r="H16" s="131" t="s">
        <v>35</v>
      </c>
      <c r="I16" s="123" t="s">
        <v>3</v>
      </c>
      <c r="J16" s="50">
        <v>123.416666666667</v>
      </c>
    </row>
    <row r="17" spans="1:10" ht="15.75" customHeight="1">
      <c r="A17" s="100"/>
      <c r="B17" s="129" t="s">
        <v>42</v>
      </c>
      <c r="C17" s="123" t="s">
        <v>3</v>
      </c>
      <c r="D17" s="135">
        <v>15.6666666666667</v>
      </c>
      <c r="E17" s="129" t="s">
        <v>6</v>
      </c>
      <c r="F17" s="123" t="s">
        <v>3</v>
      </c>
      <c r="G17" s="50">
        <v>5019.9277777777797</v>
      </c>
      <c r="H17" s="131" t="s">
        <v>38</v>
      </c>
      <c r="I17" s="123" t="s">
        <v>3</v>
      </c>
      <c r="J17" s="133">
        <v>7.5083333333333302</v>
      </c>
    </row>
    <row r="18" spans="1:10" ht="15.75" customHeight="1">
      <c r="A18" s="100"/>
      <c r="B18" s="129" t="s">
        <v>82</v>
      </c>
      <c r="C18" s="123" t="s">
        <v>3</v>
      </c>
      <c r="D18" s="45" t="s">
        <v>109</v>
      </c>
      <c r="E18" s="129" t="s">
        <v>9</v>
      </c>
      <c r="F18" s="123" t="s">
        <v>3</v>
      </c>
      <c r="G18" s="51" t="s">
        <v>97</v>
      </c>
      <c r="H18" s="49" t="s">
        <v>441</v>
      </c>
      <c r="I18" s="123" t="s">
        <v>441</v>
      </c>
      <c r="J18" s="50" t="s">
        <v>441</v>
      </c>
    </row>
    <row r="19" spans="1:10" ht="15.75" customHeight="1">
      <c r="A19" s="100"/>
      <c r="B19" s="288" t="s">
        <v>138</v>
      </c>
      <c r="C19" s="125"/>
      <c r="D19" s="126"/>
      <c r="E19" s="125"/>
      <c r="F19" s="125"/>
      <c r="G19" s="127"/>
      <c r="H19" s="125"/>
      <c r="I19" s="125"/>
      <c r="J19" s="128"/>
    </row>
    <row r="20" spans="1:10" ht="15.75" customHeight="1">
      <c r="A20" s="100"/>
      <c r="B20" s="129" t="s">
        <v>10</v>
      </c>
      <c r="C20" s="123" t="s">
        <v>3</v>
      </c>
      <c r="D20" s="130">
        <v>1482.20493916903</v>
      </c>
      <c r="E20" s="129" t="s">
        <v>14</v>
      </c>
      <c r="F20" s="123" t="s">
        <v>3</v>
      </c>
      <c r="G20" s="51">
        <v>26.6217875</v>
      </c>
      <c r="H20" s="131" t="s">
        <v>18</v>
      </c>
      <c r="I20" s="123" t="s">
        <v>3</v>
      </c>
      <c r="J20" s="51">
        <v>20.429122631601501</v>
      </c>
    </row>
    <row r="21" spans="1:10" ht="15.75" customHeight="1">
      <c r="A21" s="100"/>
      <c r="B21" s="129" t="s">
        <v>13</v>
      </c>
      <c r="C21" s="123" t="s">
        <v>3</v>
      </c>
      <c r="D21" s="45" t="s">
        <v>139</v>
      </c>
      <c r="E21" s="129" t="s">
        <v>17</v>
      </c>
      <c r="F21" s="123" t="s">
        <v>3</v>
      </c>
      <c r="G21" s="133">
        <v>9.06202166666667</v>
      </c>
      <c r="H21" s="131" t="s">
        <v>21</v>
      </c>
      <c r="I21" s="123" t="s">
        <v>3</v>
      </c>
      <c r="J21" s="133">
        <v>0.110678833333333</v>
      </c>
    </row>
    <row r="22" spans="1:10" ht="15.75" customHeight="1">
      <c r="A22" s="100"/>
      <c r="B22" s="129" t="s">
        <v>16</v>
      </c>
      <c r="C22" s="123" t="s">
        <v>3</v>
      </c>
      <c r="D22" s="130">
        <v>112.571367188596</v>
      </c>
      <c r="E22" s="129" t="s">
        <v>20</v>
      </c>
      <c r="F22" s="123" t="s">
        <v>3</v>
      </c>
      <c r="G22" s="133">
        <v>2.7353378333333298</v>
      </c>
      <c r="H22" s="131" t="s">
        <v>24</v>
      </c>
      <c r="I22" s="123" t="s">
        <v>3</v>
      </c>
      <c r="J22" s="133">
        <v>0.21135216666666701</v>
      </c>
    </row>
    <row r="23" spans="1:10" ht="15.75" customHeight="1">
      <c r="A23" s="100"/>
      <c r="B23" s="129" t="s">
        <v>50</v>
      </c>
      <c r="C23" s="123" t="s">
        <v>1</v>
      </c>
      <c r="D23" s="134">
        <v>0.161022273777778</v>
      </c>
      <c r="E23" s="129" t="s">
        <v>23</v>
      </c>
      <c r="F23" s="123" t="s">
        <v>3</v>
      </c>
      <c r="G23" s="133">
        <v>0.10904016666666699</v>
      </c>
      <c r="H23" s="131" t="s">
        <v>27</v>
      </c>
      <c r="I23" s="123" t="s">
        <v>3</v>
      </c>
      <c r="J23" s="50" t="s">
        <v>108</v>
      </c>
    </row>
    <row r="24" spans="1:10" ht="15.75" customHeight="1">
      <c r="A24" s="100"/>
      <c r="B24" s="129" t="s">
        <v>22</v>
      </c>
      <c r="C24" s="123" t="s">
        <v>3</v>
      </c>
      <c r="D24" s="135">
        <v>25.128097499999999</v>
      </c>
      <c r="E24" s="129" t="s">
        <v>57</v>
      </c>
      <c r="F24" s="123" t="s">
        <v>1</v>
      </c>
      <c r="G24" s="132">
        <v>4.3928534776190499E-2</v>
      </c>
      <c r="H24" s="131" t="s">
        <v>30</v>
      </c>
      <c r="I24" s="123" t="s">
        <v>3</v>
      </c>
      <c r="J24" s="133">
        <v>4.62335510833333</v>
      </c>
    </row>
    <row r="25" spans="1:10" ht="15.75" customHeight="1">
      <c r="A25" s="100"/>
      <c r="B25" s="129" t="s">
        <v>25</v>
      </c>
      <c r="C25" s="123" t="s">
        <v>3</v>
      </c>
      <c r="D25" s="45">
        <v>5.4712659107142896</v>
      </c>
      <c r="E25" s="129" t="s">
        <v>29</v>
      </c>
      <c r="F25" s="123" t="s">
        <v>3</v>
      </c>
      <c r="G25" s="51" t="s">
        <v>97</v>
      </c>
      <c r="H25" s="131" t="s">
        <v>63</v>
      </c>
      <c r="I25" s="123" t="s">
        <v>1</v>
      </c>
      <c r="J25" s="132">
        <v>3.2596724312499999E-2</v>
      </c>
    </row>
    <row r="26" spans="1:10" ht="15.75" customHeight="1">
      <c r="A26" s="100"/>
      <c r="B26" s="129" t="s">
        <v>28</v>
      </c>
      <c r="C26" s="123" t="s">
        <v>3</v>
      </c>
      <c r="D26" s="45">
        <v>1.0370459999999999</v>
      </c>
      <c r="E26" s="129" t="s">
        <v>31</v>
      </c>
      <c r="F26" s="123" t="s">
        <v>3</v>
      </c>
      <c r="G26" s="51">
        <v>10.7248983333333</v>
      </c>
      <c r="H26" s="131" t="s">
        <v>64</v>
      </c>
      <c r="I26" s="123" t="s">
        <v>3</v>
      </c>
      <c r="J26" s="51">
        <v>20.5402307349583</v>
      </c>
    </row>
    <row r="27" spans="1:10" ht="15.75" customHeight="1">
      <c r="A27" s="100"/>
      <c r="B27" s="129" t="s">
        <v>33</v>
      </c>
      <c r="C27" s="123" t="s">
        <v>3</v>
      </c>
      <c r="D27" s="45">
        <v>1.05597233333333</v>
      </c>
      <c r="E27" s="129" t="s">
        <v>58</v>
      </c>
      <c r="F27" s="123" t="s">
        <v>1</v>
      </c>
      <c r="G27" s="132">
        <v>3.6958496388888901E-2</v>
      </c>
      <c r="H27" s="131" t="s">
        <v>65</v>
      </c>
      <c r="I27" s="123" t="s">
        <v>3</v>
      </c>
      <c r="J27" s="132">
        <v>9.9171833333333306E-2</v>
      </c>
    </row>
    <row r="28" spans="1:10" ht="15.75" customHeight="1">
      <c r="A28" s="100"/>
      <c r="B28" s="129" t="s">
        <v>36</v>
      </c>
      <c r="C28" s="123" t="s">
        <v>3</v>
      </c>
      <c r="D28" s="45">
        <v>0.63073849999999998</v>
      </c>
      <c r="E28" s="129" t="s">
        <v>40</v>
      </c>
      <c r="F28" s="123" t="s">
        <v>3</v>
      </c>
      <c r="G28" s="133">
        <v>3.0914908916666701</v>
      </c>
      <c r="H28" s="131" t="s">
        <v>32</v>
      </c>
      <c r="I28" s="123" t="s">
        <v>3</v>
      </c>
      <c r="J28" s="50" t="s">
        <v>108</v>
      </c>
    </row>
    <row r="29" spans="1:10" ht="15.75" customHeight="1">
      <c r="A29" s="100"/>
      <c r="B29" s="129" t="s">
        <v>39</v>
      </c>
      <c r="C29" s="123" t="s">
        <v>3</v>
      </c>
      <c r="D29" s="45">
        <v>0.92898614999999996</v>
      </c>
      <c r="E29" s="129" t="s">
        <v>43</v>
      </c>
      <c r="F29" s="123" t="s">
        <v>3</v>
      </c>
      <c r="G29" s="51">
        <v>19.943052883333301</v>
      </c>
      <c r="H29" s="131" t="s">
        <v>66</v>
      </c>
      <c r="I29" s="123" t="s">
        <v>3</v>
      </c>
      <c r="J29" s="133">
        <v>4.9577435000000003</v>
      </c>
    </row>
    <row r="30" spans="1:10" ht="15.75" customHeight="1">
      <c r="A30" s="100"/>
      <c r="B30" s="129" t="s">
        <v>42</v>
      </c>
      <c r="C30" s="123" t="s">
        <v>3</v>
      </c>
      <c r="D30" s="45">
        <v>3.7320200541666702</v>
      </c>
      <c r="E30" s="129" t="s">
        <v>59</v>
      </c>
      <c r="F30" s="123" t="s">
        <v>3</v>
      </c>
      <c r="G30" s="50">
        <v>50.5</v>
      </c>
      <c r="H30" s="131" t="s">
        <v>35</v>
      </c>
      <c r="I30" s="123" t="s">
        <v>3</v>
      </c>
      <c r="J30" s="51">
        <v>46.093566555555597</v>
      </c>
    </row>
    <row r="31" spans="1:10" ht="15.75" customHeight="1">
      <c r="A31" s="100"/>
      <c r="B31" s="129" t="s">
        <v>5</v>
      </c>
      <c r="C31" s="123" t="s">
        <v>3</v>
      </c>
      <c r="D31" s="45">
        <v>1.7817893333333299</v>
      </c>
      <c r="E31" s="129" t="s">
        <v>9</v>
      </c>
      <c r="F31" s="123" t="s">
        <v>3</v>
      </c>
      <c r="G31" s="133">
        <v>2.1917430499999999</v>
      </c>
      <c r="H31" s="131" t="s">
        <v>38</v>
      </c>
      <c r="I31" s="123" t="s">
        <v>3</v>
      </c>
      <c r="J31" s="133">
        <v>4.4280493874999998</v>
      </c>
    </row>
    <row r="32" spans="1:10" ht="15.75" customHeight="1">
      <c r="A32" s="100"/>
      <c r="B32" s="129" t="s">
        <v>82</v>
      </c>
      <c r="C32" s="123" t="s">
        <v>3</v>
      </c>
      <c r="D32" s="134">
        <v>6.9486166666666696E-2</v>
      </c>
      <c r="E32" s="129" t="s">
        <v>61</v>
      </c>
      <c r="F32" s="123" t="s">
        <v>3</v>
      </c>
      <c r="G32" s="51" t="s">
        <v>111</v>
      </c>
      <c r="H32" s="131" t="s">
        <v>41</v>
      </c>
      <c r="I32" s="123" t="s">
        <v>3</v>
      </c>
      <c r="J32" s="133">
        <v>0.66764849999999998</v>
      </c>
    </row>
    <row r="33" spans="1:10" ht="15.75" customHeight="1">
      <c r="A33" s="100"/>
      <c r="B33" s="129" t="s">
        <v>8</v>
      </c>
      <c r="C33" s="123" t="s">
        <v>3</v>
      </c>
      <c r="D33" s="45">
        <v>1.0041636</v>
      </c>
      <c r="E33" s="129" t="s">
        <v>12</v>
      </c>
      <c r="F33" s="123" t="s">
        <v>3</v>
      </c>
      <c r="G33" s="133">
        <v>2.1719934666666698</v>
      </c>
      <c r="H33" s="49" t="s">
        <v>441</v>
      </c>
      <c r="I33" s="123" t="s">
        <v>441</v>
      </c>
      <c r="J33" s="50" t="s">
        <v>441</v>
      </c>
    </row>
    <row r="34" spans="1:10" ht="15.75" customHeight="1">
      <c r="A34" s="100"/>
      <c r="B34" s="129" t="s">
        <v>11</v>
      </c>
      <c r="C34" s="123" t="s">
        <v>3</v>
      </c>
      <c r="D34" s="45">
        <v>0.208023333333333</v>
      </c>
      <c r="E34" s="129" t="s">
        <v>15</v>
      </c>
      <c r="F34" s="123" t="s">
        <v>3</v>
      </c>
      <c r="G34" s="51">
        <v>25.855249496589799</v>
      </c>
      <c r="H34" s="49" t="s">
        <v>441</v>
      </c>
      <c r="I34" s="123" t="s">
        <v>441</v>
      </c>
      <c r="J34" s="50" t="s">
        <v>441</v>
      </c>
    </row>
    <row r="35" spans="1:10" ht="15.75" customHeight="1">
      <c r="A35" s="100"/>
      <c r="B35" s="288" t="s">
        <v>140</v>
      </c>
      <c r="C35" s="125"/>
      <c r="D35" s="126"/>
      <c r="E35" s="125"/>
      <c r="F35" s="125"/>
      <c r="G35" s="127"/>
      <c r="H35" s="125"/>
      <c r="I35" s="125"/>
      <c r="J35" s="128"/>
    </row>
    <row r="36" spans="1:10" ht="15.75" customHeight="1">
      <c r="A36" s="100"/>
      <c r="B36" s="129" t="s">
        <v>4</v>
      </c>
      <c r="C36" s="123" t="s">
        <v>3</v>
      </c>
      <c r="D36" s="130">
        <v>1809.85</v>
      </c>
      <c r="E36" s="129" t="s">
        <v>82</v>
      </c>
      <c r="F36" s="123" t="s">
        <v>3</v>
      </c>
      <c r="G36" s="132">
        <v>5.2172499999999997E-2</v>
      </c>
      <c r="H36" s="131" t="s">
        <v>6</v>
      </c>
      <c r="I36" s="123" t="s">
        <v>3</v>
      </c>
      <c r="J36" s="50">
        <v>4055.3816666666698</v>
      </c>
    </row>
    <row r="37" spans="1:10" ht="15.75" customHeight="1">
      <c r="A37" s="100"/>
      <c r="B37" s="129" t="s">
        <v>48</v>
      </c>
      <c r="C37" s="123" t="s">
        <v>1</v>
      </c>
      <c r="D37" s="134">
        <v>0.28005000000000002</v>
      </c>
      <c r="E37" s="129" t="s">
        <v>8</v>
      </c>
      <c r="F37" s="123" t="s">
        <v>3</v>
      </c>
      <c r="G37" s="133">
        <v>0.230854</v>
      </c>
      <c r="H37" s="131" t="s">
        <v>9</v>
      </c>
      <c r="I37" s="123" t="s">
        <v>3</v>
      </c>
      <c r="J37" s="133">
        <v>0.21573162800000001</v>
      </c>
    </row>
    <row r="38" spans="1:10" ht="15.75" customHeight="1">
      <c r="A38" s="100"/>
      <c r="B38" s="129" t="s">
        <v>7</v>
      </c>
      <c r="C38" s="123" t="s">
        <v>3</v>
      </c>
      <c r="D38" s="130">
        <v>4187.5833333333303</v>
      </c>
      <c r="E38" s="129" t="s">
        <v>53</v>
      </c>
      <c r="F38" s="123" t="s">
        <v>3</v>
      </c>
      <c r="G38" s="133">
        <v>9.56666666666667</v>
      </c>
      <c r="H38" s="131" t="s">
        <v>61</v>
      </c>
      <c r="I38" s="123" t="s">
        <v>3</v>
      </c>
      <c r="J38" s="50" t="s">
        <v>111</v>
      </c>
    </row>
    <row r="39" spans="1:10" ht="15.75" customHeight="1">
      <c r="A39" s="100"/>
      <c r="B39" s="129" t="s">
        <v>49</v>
      </c>
      <c r="C39" s="123" t="s">
        <v>3</v>
      </c>
      <c r="D39" s="130">
        <v>157.666666666667</v>
      </c>
      <c r="E39" s="129" t="s">
        <v>11</v>
      </c>
      <c r="F39" s="123" t="s">
        <v>3</v>
      </c>
      <c r="G39" s="132">
        <v>8.7500683333333301E-2</v>
      </c>
      <c r="H39" s="131" t="s">
        <v>12</v>
      </c>
      <c r="I39" s="123" t="s">
        <v>3</v>
      </c>
      <c r="J39" s="133">
        <v>1.31006155166667</v>
      </c>
    </row>
    <row r="40" spans="1:10" ht="15.75" customHeight="1">
      <c r="A40" s="100"/>
      <c r="B40" s="129" t="s">
        <v>10</v>
      </c>
      <c r="C40" s="123" t="s">
        <v>3</v>
      </c>
      <c r="D40" s="130">
        <v>2707.1666666666702</v>
      </c>
      <c r="E40" s="129" t="s">
        <v>14</v>
      </c>
      <c r="F40" s="123" t="s">
        <v>3</v>
      </c>
      <c r="G40" s="51">
        <v>18.168943166666701</v>
      </c>
      <c r="H40" s="131" t="s">
        <v>15</v>
      </c>
      <c r="I40" s="123" t="s">
        <v>3</v>
      </c>
      <c r="J40" s="133">
        <v>6.6666666666666696</v>
      </c>
    </row>
    <row r="41" spans="1:10" ht="15.75" customHeight="1">
      <c r="A41" s="100"/>
      <c r="B41" s="129" t="s">
        <v>13</v>
      </c>
      <c r="C41" s="123" t="s">
        <v>3</v>
      </c>
      <c r="D41" s="45" t="s">
        <v>111</v>
      </c>
      <c r="E41" s="129" t="s">
        <v>54</v>
      </c>
      <c r="F41" s="123" t="s">
        <v>1</v>
      </c>
      <c r="G41" s="132">
        <v>8.2500000000000004E-2</v>
      </c>
      <c r="H41" s="131" t="s">
        <v>18</v>
      </c>
      <c r="I41" s="123" t="s">
        <v>3</v>
      </c>
      <c r="J41" s="133">
        <v>9.1065583333333304</v>
      </c>
    </row>
    <row r="42" spans="1:10" ht="15.75" customHeight="1">
      <c r="A42" s="100"/>
      <c r="B42" s="129" t="s">
        <v>16</v>
      </c>
      <c r="C42" s="123" t="s">
        <v>3</v>
      </c>
      <c r="D42" s="130">
        <v>81.651892791666697</v>
      </c>
      <c r="E42" s="129" t="s">
        <v>17</v>
      </c>
      <c r="F42" s="123" t="s">
        <v>3</v>
      </c>
      <c r="G42" s="133">
        <v>6.75016161666667</v>
      </c>
      <c r="H42" s="131" t="s">
        <v>21</v>
      </c>
      <c r="I42" s="123" t="s">
        <v>3</v>
      </c>
      <c r="J42" s="50" t="s">
        <v>111</v>
      </c>
    </row>
    <row r="43" spans="1:10" ht="15.75" customHeight="1">
      <c r="A43" s="100"/>
      <c r="B43" s="129" t="s">
        <v>50</v>
      </c>
      <c r="C43" s="123" t="s">
        <v>1</v>
      </c>
      <c r="D43" s="134">
        <v>0.14774166666666699</v>
      </c>
      <c r="E43" s="129" t="s">
        <v>20</v>
      </c>
      <c r="F43" s="123" t="s">
        <v>3</v>
      </c>
      <c r="G43" s="133">
        <v>1.38118091666667</v>
      </c>
      <c r="H43" s="131" t="s">
        <v>24</v>
      </c>
      <c r="I43" s="123" t="s">
        <v>3</v>
      </c>
      <c r="J43" s="133">
        <v>0.118888866666667</v>
      </c>
    </row>
    <row r="44" spans="1:10" ht="15.75" customHeight="1">
      <c r="A44" s="100"/>
      <c r="B44" s="129" t="s">
        <v>19</v>
      </c>
      <c r="C44" s="123" t="s">
        <v>3</v>
      </c>
      <c r="D44" s="130">
        <v>281.49833333333299</v>
      </c>
      <c r="E44" s="129" t="s">
        <v>23</v>
      </c>
      <c r="F44" s="123" t="s">
        <v>3</v>
      </c>
      <c r="G44" s="132">
        <v>3.8072549999999997E-2</v>
      </c>
      <c r="H44" s="131" t="s">
        <v>27</v>
      </c>
      <c r="I44" s="123" t="s">
        <v>3</v>
      </c>
      <c r="J44" s="51">
        <v>40.5</v>
      </c>
    </row>
    <row r="45" spans="1:10" ht="15.75" customHeight="1">
      <c r="A45" s="100"/>
      <c r="B45" s="129" t="s">
        <v>22</v>
      </c>
      <c r="C45" s="123" t="s">
        <v>3</v>
      </c>
      <c r="D45" s="135">
        <v>15.488224000000001</v>
      </c>
      <c r="E45" s="129" t="s">
        <v>55</v>
      </c>
      <c r="F45" s="123" t="s">
        <v>1</v>
      </c>
      <c r="G45" s="132">
        <v>0.11624166666666701</v>
      </c>
      <c r="H45" s="131" t="s">
        <v>30</v>
      </c>
      <c r="I45" s="123" t="s">
        <v>3</v>
      </c>
      <c r="J45" s="133">
        <v>2.8053634999999999</v>
      </c>
    </row>
    <row r="46" spans="1:10" ht="15.75" customHeight="1">
      <c r="A46" s="100"/>
      <c r="B46" s="129" t="s">
        <v>25</v>
      </c>
      <c r="C46" s="123" t="s">
        <v>3</v>
      </c>
      <c r="D46" s="45">
        <v>4.9912433888888899</v>
      </c>
      <c r="E46" s="129" t="s">
        <v>56</v>
      </c>
      <c r="F46" s="123" t="s">
        <v>1</v>
      </c>
      <c r="G46" s="132">
        <v>0.32446666666666701</v>
      </c>
      <c r="H46" s="131" t="s">
        <v>63</v>
      </c>
      <c r="I46" s="123" t="s">
        <v>1</v>
      </c>
      <c r="J46" s="50" t="s">
        <v>113</v>
      </c>
    </row>
    <row r="47" spans="1:10" ht="15.75" customHeight="1">
      <c r="A47" s="100"/>
      <c r="B47" s="129" t="s">
        <v>51</v>
      </c>
      <c r="C47" s="123" t="s">
        <v>3</v>
      </c>
      <c r="D47" s="45">
        <v>6.7521515733333297</v>
      </c>
      <c r="E47" s="129" t="s">
        <v>26</v>
      </c>
      <c r="F47" s="123" t="s">
        <v>3</v>
      </c>
      <c r="G47" s="50">
        <v>101.425</v>
      </c>
      <c r="H47" s="131" t="s">
        <v>64</v>
      </c>
      <c r="I47" s="123" t="s">
        <v>3</v>
      </c>
      <c r="J47" s="51">
        <v>16.004901199999999</v>
      </c>
    </row>
    <row r="48" spans="1:10" ht="15.75" customHeight="1">
      <c r="A48" s="100"/>
      <c r="B48" s="129" t="s">
        <v>28</v>
      </c>
      <c r="C48" s="123" t="s">
        <v>3</v>
      </c>
      <c r="D48" s="45">
        <v>0.49953213333333302</v>
      </c>
      <c r="E48" s="129" t="s">
        <v>57</v>
      </c>
      <c r="F48" s="123" t="s">
        <v>1</v>
      </c>
      <c r="G48" s="51" t="s">
        <v>113</v>
      </c>
      <c r="H48" s="131" t="s">
        <v>65</v>
      </c>
      <c r="I48" s="123" t="s">
        <v>3</v>
      </c>
      <c r="J48" s="132">
        <v>3.0819333333333299E-2</v>
      </c>
    </row>
    <row r="49" spans="1:10" ht="15.75" customHeight="1">
      <c r="A49" s="100"/>
      <c r="B49" s="129" t="s">
        <v>0</v>
      </c>
      <c r="C49" s="123" t="s">
        <v>1</v>
      </c>
      <c r="D49" s="45">
        <v>17.402633333333299</v>
      </c>
      <c r="E49" s="129" t="s">
        <v>29</v>
      </c>
      <c r="F49" s="123" t="s">
        <v>3</v>
      </c>
      <c r="G49" s="133">
        <v>0.31556655166666697</v>
      </c>
      <c r="H49" s="131" t="s">
        <v>32</v>
      </c>
      <c r="I49" s="123" t="s">
        <v>3</v>
      </c>
      <c r="J49" s="133">
        <v>1.5409231166666699</v>
      </c>
    </row>
    <row r="50" spans="1:10" ht="15.75" customHeight="1">
      <c r="A50" s="100"/>
      <c r="B50" s="129" t="s">
        <v>33</v>
      </c>
      <c r="C50" s="123" t="s">
        <v>3</v>
      </c>
      <c r="D50" s="45">
        <v>0.51542138333333298</v>
      </c>
      <c r="E50" s="129" t="s">
        <v>31</v>
      </c>
      <c r="F50" s="123" t="s">
        <v>3</v>
      </c>
      <c r="G50" s="133">
        <v>6.8374785999999999</v>
      </c>
      <c r="H50" s="131" t="s">
        <v>66</v>
      </c>
      <c r="I50" s="123" t="s">
        <v>3</v>
      </c>
      <c r="J50" s="133">
        <v>1.05926227708333</v>
      </c>
    </row>
    <row r="51" spans="1:10" ht="15.75" customHeight="1">
      <c r="A51" s="100"/>
      <c r="B51" s="129" t="s">
        <v>36</v>
      </c>
      <c r="C51" s="123" t="s">
        <v>3</v>
      </c>
      <c r="D51" s="45">
        <v>0.24274599999999999</v>
      </c>
      <c r="E51" s="129" t="s">
        <v>34</v>
      </c>
      <c r="F51" s="123" t="s">
        <v>3</v>
      </c>
      <c r="G51" s="50">
        <v>87.408333333333303</v>
      </c>
      <c r="H51" s="131" t="s">
        <v>35</v>
      </c>
      <c r="I51" s="123" t="s">
        <v>3</v>
      </c>
      <c r="J51" s="133">
        <v>2.6271725500000001</v>
      </c>
    </row>
    <row r="52" spans="1:10" ht="15.75" customHeight="1">
      <c r="A52" s="100"/>
      <c r="B52" s="129" t="s">
        <v>39</v>
      </c>
      <c r="C52" s="123" t="s">
        <v>3</v>
      </c>
      <c r="D52" s="45">
        <v>0.31852103333333298</v>
      </c>
      <c r="E52" s="129" t="s">
        <v>58</v>
      </c>
      <c r="F52" s="123" t="s">
        <v>1</v>
      </c>
      <c r="G52" s="132">
        <v>3.7083333333333302E-2</v>
      </c>
      <c r="H52" s="131" t="s">
        <v>38</v>
      </c>
      <c r="I52" s="123" t="s">
        <v>3</v>
      </c>
      <c r="J52" s="133">
        <v>1.83293168333333</v>
      </c>
    </row>
    <row r="53" spans="1:10" ht="15.75" customHeight="1">
      <c r="A53" s="100"/>
      <c r="B53" s="129" t="s">
        <v>52</v>
      </c>
      <c r="C53" s="123" t="s">
        <v>1</v>
      </c>
      <c r="D53" s="45">
        <v>17.0505833333333</v>
      </c>
      <c r="E53" s="129" t="s">
        <v>37</v>
      </c>
      <c r="F53" s="123" t="s">
        <v>1</v>
      </c>
      <c r="G53" s="133">
        <v>3.7728999999999999</v>
      </c>
      <c r="H53" s="131" t="s">
        <v>41</v>
      </c>
      <c r="I53" s="123" t="s">
        <v>3</v>
      </c>
      <c r="J53" s="133">
        <v>0.21644121666666699</v>
      </c>
    </row>
    <row r="54" spans="1:10" ht="15.75" customHeight="1">
      <c r="A54" s="100"/>
      <c r="B54" s="129" t="s">
        <v>42</v>
      </c>
      <c r="C54" s="123" t="s">
        <v>3</v>
      </c>
      <c r="D54" s="45">
        <v>5.99456861333333</v>
      </c>
      <c r="E54" s="129" t="s">
        <v>40</v>
      </c>
      <c r="F54" s="123" t="s">
        <v>3</v>
      </c>
      <c r="G54" s="133">
        <v>1.7678000166666701</v>
      </c>
      <c r="H54" s="131" t="s">
        <v>44</v>
      </c>
      <c r="I54" s="123" t="s">
        <v>1</v>
      </c>
      <c r="J54" s="133">
        <v>10.171799999999999</v>
      </c>
    </row>
    <row r="55" spans="1:10" ht="15.75" customHeight="1">
      <c r="A55" s="100"/>
      <c r="B55" s="129" t="s">
        <v>5</v>
      </c>
      <c r="C55" s="123" t="s">
        <v>3</v>
      </c>
      <c r="D55" s="45">
        <v>1.0476218716666701</v>
      </c>
      <c r="E55" s="129" t="s">
        <v>60</v>
      </c>
      <c r="F55" s="123" t="s">
        <v>1</v>
      </c>
      <c r="G55" s="133">
        <v>15.4480416666667</v>
      </c>
      <c r="H55" s="131" t="s">
        <v>45</v>
      </c>
      <c r="I55" s="123" t="s">
        <v>3</v>
      </c>
      <c r="J55" s="133">
        <v>8.4316023750000006</v>
      </c>
    </row>
    <row r="56" spans="1:10" ht="15.75" customHeight="1">
      <c r="A56" s="100"/>
      <c r="B56" s="288" t="s">
        <v>141</v>
      </c>
      <c r="C56" s="125"/>
      <c r="D56" s="126"/>
      <c r="E56" s="125"/>
      <c r="F56" s="125"/>
      <c r="G56" s="127"/>
      <c r="H56" s="125"/>
      <c r="I56" s="125"/>
      <c r="J56" s="128"/>
    </row>
    <row r="57" spans="1:10" ht="15.75" customHeight="1">
      <c r="A57" s="100"/>
      <c r="B57" s="129" t="s">
        <v>0</v>
      </c>
      <c r="C57" s="123" t="s">
        <v>1</v>
      </c>
      <c r="D57" s="45">
        <v>16.687000000000001</v>
      </c>
      <c r="E57" s="129" t="s">
        <v>60</v>
      </c>
      <c r="F57" s="123" t="s">
        <v>1</v>
      </c>
      <c r="G57" s="133">
        <v>25.08</v>
      </c>
      <c r="H57" s="131" t="s">
        <v>44</v>
      </c>
      <c r="I57" s="123" t="s">
        <v>1</v>
      </c>
      <c r="J57" s="133">
        <v>12.0156666666667</v>
      </c>
    </row>
    <row r="58" spans="1:10" ht="15.75" customHeight="1">
      <c r="A58" s="100"/>
      <c r="B58" s="129" t="s">
        <v>37</v>
      </c>
      <c r="C58" s="123" t="s">
        <v>1</v>
      </c>
      <c r="D58" s="45">
        <v>8.3209999999999997</v>
      </c>
      <c r="E58" s="129" t="s">
        <v>6</v>
      </c>
      <c r="F58" s="123" t="s">
        <v>3</v>
      </c>
      <c r="G58" s="50">
        <v>4262.6666666666697</v>
      </c>
      <c r="H58" s="49" t="s">
        <v>441</v>
      </c>
      <c r="I58" s="123" t="s">
        <v>441</v>
      </c>
      <c r="J58" s="50" t="s">
        <v>441</v>
      </c>
    </row>
    <row r="59" spans="1:10" ht="15.75" customHeight="1">
      <c r="A59" s="100"/>
      <c r="B59" s="288" t="s">
        <v>142</v>
      </c>
      <c r="C59" s="125"/>
      <c r="D59" s="126"/>
      <c r="E59" s="125"/>
      <c r="F59" s="125"/>
      <c r="G59" s="127"/>
      <c r="H59" s="125"/>
      <c r="I59" s="125"/>
      <c r="J59" s="128"/>
    </row>
    <row r="60" spans="1:10" ht="15.75" customHeight="1">
      <c r="A60" s="100"/>
      <c r="B60" s="129" t="s">
        <v>248</v>
      </c>
      <c r="C60" s="123" t="s">
        <v>1</v>
      </c>
      <c r="D60" s="45">
        <v>14.6939712944426</v>
      </c>
      <c r="E60" s="44" t="s">
        <v>441</v>
      </c>
      <c r="F60" s="123" t="s">
        <v>441</v>
      </c>
      <c r="G60" s="51" t="s">
        <v>441</v>
      </c>
      <c r="H60" s="49" t="s">
        <v>441</v>
      </c>
      <c r="I60" s="123" t="s">
        <v>441</v>
      </c>
      <c r="J60" s="50" t="s">
        <v>441</v>
      </c>
    </row>
    <row r="61" spans="1:10" ht="15.75" customHeight="1">
      <c r="A61" s="100"/>
      <c r="B61" s="289" t="s">
        <v>456</v>
      </c>
      <c r="C61" s="290"/>
      <c r="D61" s="291"/>
      <c r="E61" s="290"/>
      <c r="F61" s="290"/>
      <c r="G61" s="292"/>
      <c r="H61" s="290"/>
      <c r="I61" s="290"/>
      <c r="J61" s="293"/>
    </row>
    <row r="62" spans="1:10" ht="15.75" customHeight="1">
      <c r="A62" s="100"/>
      <c r="B62" s="288" t="s">
        <v>142</v>
      </c>
      <c r="C62" s="125"/>
      <c r="D62" s="126"/>
      <c r="E62" s="125"/>
      <c r="F62" s="125"/>
      <c r="G62" s="127"/>
      <c r="H62" s="125"/>
      <c r="I62" s="125"/>
      <c r="J62" s="128"/>
    </row>
    <row r="63" spans="1:10" ht="15.75" customHeight="1">
      <c r="B63" s="168" t="s">
        <v>495</v>
      </c>
      <c r="C63" s="169" t="s">
        <v>1</v>
      </c>
      <c r="D63" s="282">
        <v>0.23017266904602099</v>
      </c>
      <c r="E63" s="170" t="s">
        <v>441</v>
      </c>
      <c r="F63" s="169" t="s">
        <v>441</v>
      </c>
      <c r="G63" s="171" t="s">
        <v>441</v>
      </c>
      <c r="H63" s="172" t="s">
        <v>441</v>
      </c>
      <c r="I63" s="169" t="s">
        <v>441</v>
      </c>
      <c r="J63" s="173" t="s">
        <v>441</v>
      </c>
    </row>
  </sheetData>
  <conditionalFormatting sqref="C4:C60 F4:F60 I4:I60">
    <cfRule type="expression" dxfId="751" priority="10">
      <formula>IndVal_LimitValDiffUOM</formula>
    </cfRule>
  </conditionalFormatting>
  <conditionalFormatting sqref="B4:J60">
    <cfRule type="expression" dxfId="750" priority="9">
      <formula>IF(IndVal_IsBlnkRow*IndVal_IsBlnkRowNext=1,TRUE,FALSE)</formula>
    </cfRule>
  </conditionalFormatting>
  <conditionalFormatting sqref="C63 F63 I63">
    <cfRule type="expression" dxfId="749" priority="8">
      <formula>IndVal_LimitValDiffUOM</formula>
    </cfRule>
  </conditionalFormatting>
  <conditionalFormatting sqref="B63:J63">
    <cfRule type="expression" dxfId="748" priority="7">
      <formula>IF(IndVal_IsBlnkRow*IndVal_IsBlnkRowNext=1,TRUE,FALSE)</formula>
    </cfRule>
  </conditionalFormatting>
  <conditionalFormatting sqref="C3 F3 I3">
    <cfRule type="expression" dxfId="747" priority="6">
      <formula>IndVal_LimitValDiffUOM</formula>
    </cfRule>
  </conditionalFormatting>
  <conditionalFormatting sqref="B3:J3">
    <cfRule type="expression" dxfId="746" priority="5">
      <formula>IF(IndVal_IsBlnkRow*IndVal_IsBlnkRowNext=1,TRUE,FALSE)</formula>
    </cfRule>
  </conditionalFormatting>
  <conditionalFormatting sqref="C61 F61 I61">
    <cfRule type="expression" dxfId="745" priority="4">
      <formula>IndVal_LimitValDiffUOM</formula>
    </cfRule>
  </conditionalFormatting>
  <conditionalFormatting sqref="B61:J61">
    <cfRule type="expression" dxfId="744" priority="3">
      <formula>IF(IndVal_IsBlnkRow*IndVal_IsBlnkRowNext=1,TRUE,FALSE)</formula>
    </cfRule>
  </conditionalFormatting>
  <conditionalFormatting sqref="C62 F62 I62">
    <cfRule type="expression" dxfId="743" priority="2">
      <formula>IndVal_LimitValDiffUOM</formula>
    </cfRule>
  </conditionalFormatting>
  <conditionalFormatting sqref="B62:J62">
    <cfRule type="expression" dxfId="742" priority="1">
      <formula>IF(IndVal_IsBlnkRow*IndVal_IsBlnkRowNext=1,TRUE,FALSE)</formula>
    </cfRule>
  </conditionalFormatting>
  <hyperlinks>
    <hyperlink ref="B5" location="'Fire Assay'!$A$1" display="'Fire Assay'!$A$1"/>
    <hyperlink ref="B7" location="'PF ICP'!$A$1" display="'PF ICP'!$A$1"/>
    <hyperlink ref="E7" location="'PF ICP'!$A$313" display="'PF ICP'!$A$313"/>
    <hyperlink ref="H7" location="'PF ICP'!$A$604" display="'PF ICP'!$A$604"/>
    <hyperlink ref="B8" location="'PF ICP'!$A$78" display="'PF ICP'!$A$78"/>
    <hyperlink ref="E8" location="'PF ICP'!$A$331" display="'PF ICP'!$A$331"/>
    <hyperlink ref="H8" location="'PF ICP'!$A$641" display="'PF ICP'!$A$641"/>
    <hyperlink ref="B9" location="'PF ICP'!$A$96" display="'PF ICP'!$A$96"/>
    <hyperlink ref="E9" location="'PF ICP'!$A$350" display="'PF ICP'!$A$350"/>
    <hyperlink ref="H9" location="'PF ICP'!$A$659" display="'PF ICP'!$A$659"/>
    <hyperlink ref="B10" location="'PF ICP'!$A$114" display="'PF ICP'!$A$114"/>
    <hyperlink ref="E10" location="'PF ICP'!$A$368" display="'PF ICP'!$A$368"/>
    <hyperlink ref="H10" location="'PF ICP'!$A$677" display="'PF ICP'!$A$677"/>
    <hyperlink ref="B11" location="'PF ICP'!$A$132" display="'PF ICP'!$A$132"/>
    <hyperlink ref="E11" location="'PF ICP'!$A$423" display="'PF ICP'!$A$423"/>
    <hyperlink ref="H11" location="'PF ICP'!$A$695" display="'PF ICP'!$A$695"/>
    <hyperlink ref="B12" location="'PF ICP'!$A$150" display="'PF ICP'!$A$150"/>
    <hyperlink ref="E12" location="'PF ICP'!$A$441" display="'PF ICP'!$A$441"/>
    <hyperlink ref="H12" location="'PF ICP'!$A$713" display="'PF ICP'!$A$713"/>
    <hyperlink ref="B13" location="'PF ICP'!$A$169" display="'PF ICP'!$A$169"/>
    <hyperlink ref="E13" location="'PF ICP'!$A$459" display="'PF ICP'!$A$459"/>
    <hyperlink ref="H13" location="'PF ICP'!$A$750" display="'PF ICP'!$A$750"/>
    <hyperlink ref="B14" location="'PF ICP'!$A$187" display="'PF ICP'!$A$187"/>
    <hyperlink ref="E14" location="'PF ICP'!$A$478" display="'PF ICP'!$A$478"/>
    <hyperlink ref="H14" location="'PF ICP'!$A$768" display="'PF ICP'!$A$768"/>
    <hyperlink ref="B15" location="'PF ICP'!$A$205" display="'PF ICP'!$A$205"/>
    <hyperlink ref="E15" location="'PF ICP'!$A$514" display="'PF ICP'!$A$514"/>
    <hyperlink ref="H15" location="'PF ICP'!$A$786" display="'PF ICP'!$A$786"/>
    <hyperlink ref="B16" location="'PF ICP'!$A$223" display="'PF ICP'!$A$223"/>
    <hyperlink ref="E16" location="'PF ICP'!$A$532" display="'PF ICP'!$A$532"/>
    <hyperlink ref="H16" location="'PF ICP'!$A$804" display="'PF ICP'!$A$804"/>
    <hyperlink ref="B17" location="'PF ICP'!$A$277" display="'PF ICP'!$A$277"/>
    <hyperlink ref="E17" location="'PF ICP'!$A$568" display="'PF ICP'!$A$568"/>
    <hyperlink ref="H17" location="'PF ICP'!$A$822" display="'PF ICP'!$A$822"/>
    <hyperlink ref="B18" location="'PF ICP'!$A$295" display="'PF ICP'!$A$295"/>
    <hyperlink ref="E18" location="'PF ICP'!$A$586" display="'PF ICP'!$A$586"/>
    <hyperlink ref="B20" location="'4-Acid'!$A$78" display="'4-Acid'!$A$78"/>
    <hyperlink ref="E20" location="'4-Acid'!$A$421" display="'4-Acid'!$A$421"/>
    <hyperlink ref="H20" location="'4-Acid'!$A$841" display="'4-Acid'!$A$841"/>
    <hyperlink ref="B21" location="'4-Acid'!$A$96" display="'4-Acid'!$A$96"/>
    <hyperlink ref="E21" location="'4-Acid'!$A$458" display="'4-Acid'!$A$458"/>
    <hyperlink ref="H21" location="'4-Acid'!$A$859" display="'4-Acid'!$A$859"/>
    <hyperlink ref="B22" location="'4-Acid'!$A$114" display="'4-Acid'!$A$114"/>
    <hyperlink ref="E22" location="'4-Acid'!$A$477" display="'4-Acid'!$A$477"/>
    <hyperlink ref="H22" location="'4-Acid'!$A$877" display="'4-Acid'!$A$877"/>
    <hyperlink ref="B23" location="'4-Acid'!$A$133" display="'4-Acid'!$A$133"/>
    <hyperlink ref="E23" location="'4-Acid'!$A$496" display="'4-Acid'!$A$496"/>
    <hyperlink ref="H23" location="'4-Acid'!$A$895" display="'4-Acid'!$A$895"/>
    <hyperlink ref="B24" location="'4-Acid'!$A$169" display="'4-Acid'!$A$169"/>
    <hyperlink ref="E24" location="'4-Acid'!$A$569" display="'4-Acid'!$A$569"/>
    <hyperlink ref="H24" location="'4-Acid'!$A$913" display="'4-Acid'!$A$913"/>
    <hyperlink ref="B25" location="'4-Acid'!$A$187" display="'4-Acid'!$A$187"/>
    <hyperlink ref="E25" location="'4-Acid'!$A$587" display="'4-Acid'!$A$587"/>
    <hyperlink ref="H25" location="'4-Acid'!$A$931" display="'4-Acid'!$A$931"/>
    <hyperlink ref="B26" location="'4-Acid'!$A$223" display="'4-Acid'!$A$223"/>
    <hyperlink ref="E26" location="'4-Acid'!$A$605" display="'4-Acid'!$A$605"/>
    <hyperlink ref="H26" location="'4-Acid'!$A$950" display="'4-Acid'!$A$950"/>
    <hyperlink ref="B27" location="'4-Acid'!$A$259" display="'4-Acid'!$A$259"/>
    <hyperlink ref="E27" location="'4-Acid'!$A$642" display="'4-Acid'!$A$642"/>
    <hyperlink ref="H27" location="'4-Acid'!$A$968" display="'4-Acid'!$A$968"/>
    <hyperlink ref="B28" location="'4-Acid'!$A$277" display="'4-Acid'!$A$277"/>
    <hyperlink ref="E28" location="'4-Acid'!$A$678" display="'4-Acid'!$A$678"/>
    <hyperlink ref="H28" location="'4-Acid'!$A$986" display="'4-Acid'!$A$986"/>
    <hyperlink ref="B29" location="'4-Acid'!$A$295" display="'4-Acid'!$A$295"/>
    <hyperlink ref="E29" location="'4-Acid'!$A$696" display="'4-Acid'!$A$696"/>
    <hyperlink ref="H29" location="'4-Acid'!$A$1004" display="'4-Acid'!$A$1004"/>
    <hyperlink ref="B30" location="'4-Acid'!$A$331" display="'4-Acid'!$A$331"/>
    <hyperlink ref="E30" location="'4-Acid'!$A$714" display="'4-Acid'!$A$714"/>
    <hyperlink ref="H30" location="'4-Acid'!$A$1022" display="'4-Acid'!$A$1022"/>
    <hyperlink ref="B31" location="'4-Acid'!$A$349" display="'4-Acid'!$A$349"/>
    <hyperlink ref="E31" location="'4-Acid'!$A$768" display="'4-Acid'!$A$768"/>
    <hyperlink ref="H31" location="'4-Acid'!$A$1040" display="'4-Acid'!$A$1040"/>
    <hyperlink ref="B32" location="'4-Acid'!$A$367" display="'4-Acid'!$A$367"/>
    <hyperlink ref="E32" location="'4-Acid'!$A$787" display="'4-Acid'!$A$787"/>
    <hyperlink ref="H32" location="'4-Acid'!$A$1058" display="'4-Acid'!$A$1058"/>
    <hyperlink ref="B33" location="'4-Acid'!$A$385" display="'4-Acid'!$A$385"/>
    <hyperlink ref="E33" location="'4-Acid'!$A$805" display="'4-Acid'!$A$805"/>
    <hyperlink ref="B34" location="'4-Acid'!$A$403" display="'4-Acid'!$A$403"/>
    <hyperlink ref="E34" location="'4-Acid'!$A$823" display="'4-Acid'!$A$823"/>
    <hyperlink ref="B36" location="'Aqua Regia'!$A$1" display="'Aqua Regia'!$A$1"/>
    <hyperlink ref="E36" location="'Aqua Regia'!$A$384" display="'Aqua Regia'!$A$384"/>
    <hyperlink ref="H36" location="'Aqua Regia'!$A$744" display="'Aqua Regia'!$A$744"/>
    <hyperlink ref="B37" location="'Aqua Regia'!$A$42" display="'Aqua Regia'!$A$42"/>
    <hyperlink ref="E37" location="'Aqua Regia'!$A$402" display="'Aqua Regia'!$A$402"/>
    <hyperlink ref="H37" location="'Aqua Regia'!$A$762" display="'Aqua Regia'!$A$762"/>
    <hyperlink ref="B38" location="'Aqua Regia'!$A$60" display="'Aqua Regia'!$A$60"/>
    <hyperlink ref="E38" location="'Aqua Regia'!$A$420" display="'Aqua Regia'!$A$420"/>
    <hyperlink ref="H38" location="'Aqua Regia'!$A$780" display="'Aqua Regia'!$A$780"/>
    <hyperlink ref="B39" location="'Aqua Regia'!$A$78" display="'Aqua Regia'!$A$78"/>
    <hyperlink ref="E39" location="'Aqua Regia'!$A$438" display="'Aqua Regia'!$A$438"/>
    <hyperlink ref="H39" location="'Aqua Regia'!$A$798" display="'Aqua Regia'!$A$798"/>
    <hyperlink ref="B40" location="'Aqua Regia'!$A$96" display="'Aqua Regia'!$A$96"/>
    <hyperlink ref="E40" location="'Aqua Regia'!$A$456" display="'Aqua Regia'!$A$456"/>
    <hyperlink ref="H40" location="'Aqua Regia'!$A$816" display="'Aqua Regia'!$A$816"/>
    <hyperlink ref="B41" location="'Aqua Regia'!$A$114" display="'Aqua Regia'!$A$114"/>
    <hyperlink ref="E41" location="'Aqua Regia'!$A$474" display="'Aqua Regia'!$A$474"/>
    <hyperlink ref="H41" location="'Aqua Regia'!$A$834" display="'Aqua Regia'!$A$834"/>
    <hyperlink ref="B42" location="'Aqua Regia'!$A$132" display="'Aqua Regia'!$A$132"/>
    <hyperlink ref="E42" location="'Aqua Regia'!$A$492" display="'Aqua Regia'!$A$492"/>
    <hyperlink ref="H42" location="'Aqua Regia'!$A$852" display="'Aqua Regia'!$A$852"/>
    <hyperlink ref="B43" location="'Aqua Regia'!$A$150" display="'Aqua Regia'!$A$150"/>
    <hyperlink ref="E43" location="'Aqua Regia'!$A$510" display="'Aqua Regia'!$A$510"/>
    <hyperlink ref="H43" location="'Aqua Regia'!$A$870" display="'Aqua Regia'!$A$870"/>
    <hyperlink ref="B44" location="'Aqua Regia'!$A$168" display="'Aqua Regia'!$A$168"/>
    <hyperlink ref="E44" location="'Aqua Regia'!$A$528" display="'Aqua Regia'!$A$528"/>
    <hyperlink ref="H44" location="'Aqua Regia'!$A$888" display="'Aqua Regia'!$A$888"/>
    <hyperlink ref="B45" location="'Aqua Regia'!$A$186" display="'Aqua Regia'!$A$186"/>
    <hyperlink ref="E45" location="'Aqua Regia'!$A$546" display="'Aqua Regia'!$A$546"/>
    <hyperlink ref="H45" location="'Aqua Regia'!$A$906" display="'Aqua Regia'!$A$906"/>
    <hyperlink ref="B46" location="'Aqua Regia'!$A$204" display="'Aqua Regia'!$A$204"/>
    <hyperlink ref="E46" location="'Aqua Regia'!$A$564" display="'Aqua Regia'!$A$564"/>
    <hyperlink ref="H46" location="'Aqua Regia'!$A$924" display="'Aqua Regia'!$A$924"/>
    <hyperlink ref="B47" location="'Aqua Regia'!$A$222" display="'Aqua Regia'!$A$222"/>
    <hyperlink ref="E47" location="'Aqua Regia'!$A$582" display="'Aqua Regia'!$A$582"/>
    <hyperlink ref="H47" location="'Aqua Regia'!$A$942" display="'Aqua Regia'!$A$942"/>
    <hyperlink ref="B48" location="'Aqua Regia'!$A$240" display="'Aqua Regia'!$A$240"/>
    <hyperlink ref="E48" location="'Aqua Regia'!$A$600" display="'Aqua Regia'!$A$600"/>
    <hyperlink ref="H48" location="'Aqua Regia'!$A$960" display="'Aqua Regia'!$A$960"/>
    <hyperlink ref="B49" location="'Aqua Regia'!$A$258" display="'Aqua Regia'!$A$258"/>
    <hyperlink ref="E49" location="'Aqua Regia'!$A$618" display="'Aqua Regia'!$A$618"/>
    <hyperlink ref="H49" location="'Aqua Regia'!$A$978" display="'Aqua Regia'!$A$978"/>
    <hyperlink ref="B50" location="'Aqua Regia'!$A$276" display="'Aqua Regia'!$A$276"/>
    <hyperlink ref="E50" location="'Aqua Regia'!$A$636" display="'Aqua Regia'!$A$636"/>
    <hyperlink ref="H50" location="'Aqua Regia'!$A$996" display="'Aqua Regia'!$A$996"/>
    <hyperlink ref="B51" location="'Aqua Regia'!$A$294" display="'Aqua Regia'!$A$294"/>
    <hyperlink ref="E51" location="'Aqua Regia'!$A$654" display="'Aqua Regia'!$A$654"/>
    <hyperlink ref="H51" location="'Aqua Regia'!$A$1014" display="'Aqua Regia'!$A$1014"/>
    <hyperlink ref="B52" location="'Aqua Regia'!$A$312" display="'Aqua Regia'!$A$312"/>
    <hyperlink ref="E52" location="'Aqua Regia'!$A$672" display="'Aqua Regia'!$A$672"/>
    <hyperlink ref="H52" location="'Aqua Regia'!$A$1032" display="'Aqua Regia'!$A$1032"/>
    <hyperlink ref="B53" location="'Aqua Regia'!$A$330" display="'Aqua Regia'!$A$330"/>
    <hyperlink ref="E53" location="'Aqua Regia'!$A$690" display="'Aqua Regia'!$A$690"/>
    <hyperlink ref="H53" location="'Aqua Regia'!$A$1050" display="'Aqua Regia'!$A$1050"/>
    <hyperlink ref="B54" location="'Aqua Regia'!$A$348" display="'Aqua Regia'!$A$348"/>
    <hyperlink ref="E54" location="'Aqua Regia'!$A$708" display="'Aqua Regia'!$A$708"/>
    <hyperlink ref="H54" location="'Aqua Regia'!$A$1068" display="'Aqua Regia'!$A$1068"/>
    <hyperlink ref="B55" location="'Aqua Regia'!$A$366" display="'Aqua Regia'!$A$366"/>
    <hyperlink ref="E55" location="'Aqua Regia'!$A$726" display="'Aqua Regia'!$A$726"/>
    <hyperlink ref="H55" location="'Aqua Regia'!$A$1086" display="'Aqua Regia'!$A$1086"/>
    <hyperlink ref="B57" location="'3-Acid'!$A$1" display="'3-Acid'!$A$1"/>
    <hyperlink ref="E57" location="'3-Acid'!$A$60" display="'3-Acid'!$A$60"/>
    <hyperlink ref="H57" location="'3-Acid'!$A$96" display="'3-Acid'!$A$96"/>
    <hyperlink ref="B58" location="'3-Acid'!$A$42" display="'3-Acid'!$A$42"/>
    <hyperlink ref="E58" location="'3-Acid'!$A$78" display="'3-Acid'!$A$78"/>
    <hyperlink ref="B60" location="'Thermograv'!$A$1" display="'Thermograv'!$A$1"/>
    <hyperlink ref="B63" location="Thermograv!A20" display="H2O-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306" t="s">
        <v>442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26" s="60" customFormat="1" ht="15" customHeight="1">
      <c r="B2" s="308" t="s">
        <v>2</v>
      </c>
      <c r="C2" s="310" t="s">
        <v>71</v>
      </c>
      <c r="D2" s="312" t="s">
        <v>72</v>
      </c>
      <c r="E2" s="313"/>
      <c r="F2" s="313"/>
      <c r="G2" s="313"/>
      <c r="H2" s="314"/>
      <c r="I2" s="315" t="s">
        <v>73</v>
      </c>
      <c r="J2" s="316"/>
      <c r="K2" s="317"/>
      <c r="L2" s="318" t="s">
        <v>74</v>
      </c>
      <c r="M2" s="318"/>
    </row>
    <row r="3" spans="1:26" s="60" customFormat="1" ht="15" customHeight="1">
      <c r="B3" s="309"/>
      <c r="C3" s="311"/>
      <c r="D3" s="62" t="s">
        <v>68</v>
      </c>
      <c r="E3" s="62" t="s">
        <v>75</v>
      </c>
      <c r="F3" s="62" t="s">
        <v>76</v>
      </c>
      <c r="G3" s="62" t="s">
        <v>77</v>
      </c>
      <c r="H3" s="62" t="s">
        <v>78</v>
      </c>
      <c r="I3" s="61" t="s">
        <v>79</v>
      </c>
      <c r="J3" s="62" t="s">
        <v>80</v>
      </c>
      <c r="K3" s="63" t="s">
        <v>81</v>
      </c>
      <c r="L3" s="62" t="s">
        <v>69</v>
      </c>
      <c r="M3" s="62" t="s">
        <v>70</v>
      </c>
    </row>
    <row r="4" spans="1:26" s="60" customFormat="1" ht="15" customHeight="1">
      <c r="A4" s="64"/>
      <c r="B4" s="163" t="s">
        <v>456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4"/>
    </row>
    <row r="5" spans="1:26" s="60" customFormat="1" ht="15" customHeight="1">
      <c r="A5" s="64"/>
      <c r="B5" s="280" t="s">
        <v>135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164"/>
    </row>
    <row r="6" spans="1:26" s="60" customFormat="1" ht="15" customHeight="1">
      <c r="A6" s="64"/>
      <c r="B6" s="67" t="s">
        <v>155</v>
      </c>
      <c r="C6" s="149">
        <v>1765.1502615651355</v>
      </c>
      <c r="D6" s="150">
        <v>14.107842104033809</v>
      </c>
      <c r="E6" s="150">
        <v>1736.9345773570678</v>
      </c>
      <c r="F6" s="150">
        <v>1793.3659457732031</v>
      </c>
      <c r="G6" s="150">
        <v>1722.826735253034</v>
      </c>
      <c r="H6" s="150">
        <v>1807.4737878772369</v>
      </c>
      <c r="I6" s="66">
        <v>7.9924312457821979E-3</v>
      </c>
      <c r="J6" s="66">
        <v>1.5984862491564396E-2</v>
      </c>
      <c r="K6" s="66">
        <v>2.3977293737346594E-2</v>
      </c>
      <c r="L6" s="151">
        <v>1676.8927484868786</v>
      </c>
      <c r="M6" s="150">
        <v>1853.4077746433923</v>
      </c>
      <c r="P6" s="234"/>
      <c r="Q6" s="234"/>
      <c r="R6" s="234"/>
      <c r="S6" s="234"/>
      <c r="T6" s="234"/>
      <c r="U6" s="234"/>
      <c r="Y6" s="234"/>
      <c r="Z6" s="234"/>
    </row>
    <row r="7" spans="1:26" s="60" customFormat="1" ht="15" customHeight="1">
      <c r="A7" s="64"/>
      <c r="B7" s="67" t="s">
        <v>478</v>
      </c>
      <c r="C7" s="153">
        <v>76.11221476212144</v>
      </c>
      <c r="D7" s="65">
        <v>0.75145861779214251</v>
      </c>
      <c r="E7" s="154">
        <v>74.609297526537148</v>
      </c>
      <c r="F7" s="154">
        <v>77.615131997705731</v>
      </c>
      <c r="G7" s="154">
        <v>73.857838908745009</v>
      </c>
      <c r="H7" s="154">
        <v>78.36659061549787</v>
      </c>
      <c r="I7" s="66">
        <v>9.8730357557026294E-3</v>
      </c>
      <c r="J7" s="66">
        <v>1.9746071511405259E-2</v>
      </c>
      <c r="K7" s="66">
        <v>2.961910726710789E-2</v>
      </c>
      <c r="L7" s="155">
        <v>72.306604024015371</v>
      </c>
      <c r="M7" s="154">
        <v>79.917825500227508</v>
      </c>
      <c r="P7" s="235"/>
      <c r="Q7" s="235"/>
      <c r="R7" s="235"/>
      <c r="S7" s="235"/>
      <c r="T7" s="235"/>
      <c r="U7" s="235"/>
      <c r="Y7" s="235"/>
      <c r="Z7" s="235"/>
    </row>
    <row r="8" spans="1:26" s="60" customFormat="1" ht="15" customHeight="1">
      <c r="A8" s="64"/>
      <c r="B8" s="280" t="s">
        <v>449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164"/>
    </row>
    <row r="9" spans="1:26" ht="15" customHeight="1">
      <c r="A9" s="64"/>
      <c r="B9" s="72" t="s">
        <v>146</v>
      </c>
      <c r="C9" s="179">
        <v>16.870607733434781</v>
      </c>
      <c r="D9" s="70">
        <v>9.9657662659838775E-2</v>
      </c>
      <c r="E9" s="180">
        <v>16.671292408115107</v>
      </c>
      <c r="F9" s="180">
        <v>17.069923058754458</v>
      </c>
      <c r="G9" s="180">
        <v>16.571634745455267</v>
      </c>
      <c r="H9" s="180">
        <v>17.169580721414299</v>
      </c>
      <c r="I9" s="71">
        <v>5.9071768032596481E-3</v>
      </c>
      <c r="J9" s="71">
        <v>1.1814353606519296E-2</v>
      </c>
      <c r="K9" s="71">
        <v>1.7721530409778946E-2</v>
      </c>
      <c r="L9" s="181">
        <v>16.027077346763043</v>
      </c>
      <c r="M9" s="180">
        <v>17.714138120106522</v>
      </c>
      <c r="N9" s="60"/>
      <c r="P9" s="238"/>
      <c r="Q9" s="238"/>
      <c r="R9" s="238"/>
      <c r="S9" s="238"/>
      <c r="T9" s="238"/>
      <c r="U9" s="238"/>
      <c r="Y9" s="238"/>
      <c r="Z9" s="238"/>
    </row>
    <row r="10" spans="1:26" s="60" customFormat="1" ht="15" customHeight="1">
      <c r="A10" s="64"/>
      <c r="B10" s="163" t="s">
        <v>457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164"/>
    </row>
    <row r="11" spans="1:26" s="60" customFormat="1" ht="15" customHeight="1">
      <c r="A11" s="64"/>
      <c r="B11" s="280" t="s">
        <v>136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164"/>
    </row>
    <row r="12" spans="1:26" s="60" customFormat="1" ht="15" customHeight="1">
      <c r="A12" s="64"/>
      <c r="B12" s="67" t="s">
        <v>144</v>
      </c>
      <c r="C12" s="68">
        <v>0.93811181065809812</v>
      </c>
      <c r="D12" s="65">
        <v>2.4120103285583359E-2</v>
      </c>
      <c r="E12" s="65">
        <v>0.88987160408693144</v>
      </c>
      <c r="F12" s="65">
        <v>0.9863520172292648</v>
      </c>
      <c r="G12" s="65">
        <v>0.86575150080134811</v>
      </c>
      <c r="H12" s="65">
        <v>1.0104721205148481</v>
      </c>
      <c r="I12" s="66">
        <v>2.5711331007188559E-2</v>
      </c>
      <c r="J12" s="66">
        <v>5.1422662014377118E-2</v>
      </c>
      <c r="K12" s="66">
        <v>7.7133993021565678E-2</v>
      </c>
      <c r="L12" s="69">
        <v>0.89120622012519324</v>
      </c>
      <c r="M12" s="65">
        <v>0.98501740119100301</v>
      </c>
      <c r="P12" s="234"/>
      <c r="Q12" s="234"/>
      <c r="R12" s="234"/>
      <c r="S12" s="234"/>
      <c r="T12" s="234"/>
      <c r="U12" s="234"/>
      <c r="Y12" s="234"/>
      <c r="Z12" s="234"/>
    </row>
    <row r="13" spans="1:26" s="60" customFormat="1" ht="15" customHeight="1">
      <c r="A13" s="64"/>
      <c r="B13" s="67" t="s">
        <v>145</v>
      </c>
      <c r="C13" s="149">
        <v>4490.916666666667</v>
      </c>
      <c r="D13" s="150">
        <v>165.19864792821588</v>
      </c>
      <c r="E13" s="150">
        <v>4160.5193708102352</v>
      </c>
      <c r="F13" s="150">
        <v>4821.3139625230988</v>
      </c>
      <c r="G13" s="150">
        <v>3995.3207228820193</v>
      </c>
      <c r="H13" s="150">
        <v>4986.5126104513147</v>
      </c>
      <c r="I13" s="66">
        <v>3.6785061979525163E-2</v>
      </c>
      <c r="J13" s="66">
        <v>7.3570123959050326E-2</v>
      </c>
      <c r="K13" s="66">
        <v>0.11035518593857549</v>
      </c>
      <c r="L13" s="151">
        <v>4266.3708333333334</v>
      </c>
      <c r="M13" s="150">
        <v>4715.4625000000005</v>
      </c>
      <c r="P13" s="235"/>
      <c r="Q13" s="235"/>
      <c r="R13" s="235"/>
      <c r="S13" s="235"/>
      <c r="T13" s="235"/>
      <c r="U13" s="235"/>
      <c r="Y13" s="235"/>
      <c r="Z13" s="235"/>
    </row>
    <row r="14" spans="1:26" s="60" customFormat="1" ht="15" customHeight="1">
      <c r="A14" s="73"/>
      <c r="B14" s="67" t="s">
        <v>146</v>
      </c>
      <c r="C14" s="153">
        <v>16.971597646656971</v>
      </c>
      <c r="D14" s="65">
        <v>0.52114673541939016</v>
      </c>
      <c r="E14" s="154">
        <v>15.929304175818194</v>
      </c>
      <c r="F14" s="154">
        <v>18.013891117495753</v>
      </c>
      <c r="G14" s="154">
        <v>15.408157440398803</v>
      </c>
      <c r="H14" s="154">
        <v>18.535037852915146</v>
      </c>
      <c r="I14" s="66">
        <v>3.070699331138365E-2</v>
      </c>
      <c r="J14" s="66">
        <v>6.14139866227673E-2</v>
      </c>
      <c r="K14" s="66">
        <v>9.2120979934150943E-2</v>
      </c>
      <c r="L14" s="155">
        <v>16.123017764324125</v>
      </c>
      <c r="M14" s="154">
        <v>17.820177528989824</v>
      </c>
      <c r="P14" s="236"/>
      <c r="Q14" s="234"/>
      <c r="R14" s="236"/>
      <c r="S14" s="236"/>
      <c r="T14" s="236"/>
      <c r="U14" s="236"/>
      <c r="Y14" s="236"/>
      <c r="Z14" s="236"/>
    </row>
    <row r="15" spans="1:26" ht="15" customHeight="1">
      <c r="A15" s="64"/>
      <c r="B15" s="67" t="s">
        <v>147</v>
      </c>
      <c r="C15" s="153">
        <v>20.176522319691909</v>
      </c>
      <c r="D15" s="65">
        <v>0.53664785420226446</v>
      </c>
      <c r="E15" s="154">
        <v>19.103226611287379</v>
      </c>
      <c r="F15" s="154">
        <v>21.249818028096438</v>
      </c>
      <c r="G15" s="154">
        <v>18.566578757085114</v>
      </c>
      <c r="H15" s="154">
        <v>21.786465882298703</v>
      </c>
      <c r="I15" s="66">
        <v>2.6597638864578072E-2</v>
      </c>
      <c r="J15" s="66">
        <v>5.3195277729156144E-2</v>
      </c>
      <c r="K15" s="66">
        <v>7.979291659373422E-2</v>
      </c>
      <c r="L15" s="155">
        <v>19.167696203707312</v>
      </c>
      <c r="M15" s="154">
        <v>21.185348435676506</v>
      </c>
      <c r="N15" s="60"/>
      <c r="P15" s="237"/>
      <c r="Q15" s="238"/>
      <c r="R15" s="237"/>
      <c r="S15" s="237"/>
      <c r="T15" s="237"/>
      <c r="U15" s="237"/>
      <c r="Y15" s="237"/>
      <c r="Z15" s="237"/>
    </row>
    <row r="16" spans="1:26" ht="15" customHeight="1">
      <c r="A16" s="64"/>
      <c r="B16" s="67" t="s">
        <v>148</v>
      </c>
      <c r="C16" s="68">
        <v>0.15594330915778401</v>
      </c>
      <c r="D16" s="65">
        <v>6.396816150123605E-3</v>
      </c>
      <c r="E16" s="65">
        <v>0.1431496768575368</v>
      </c>
      <c r="F16" s="65">
        <v>0.16873694145803123</v>
      </c>
      <c r="G16" s="65">
        <v>0.13675286070741319</v>
      </c>
      <c r="H16" s="65">
        <v>0.17513375760815483</v>
      </c>
      <c r="I16" s="66">
        <v>4.1020138566197045E-2</v>
      </c>
      <c r="J16" s="66">
        <v>8.204027713239409E-2</v>
      </c>
      <c r="K16" s="66">
        <v>0.12306041569859114</v>
      </c>
      <c r="L16" s="69">
        <v>0.14814614369989482</v>
      </c>
      <c r="M16" s="65">
        <v>0.1637404746156732</v>
      </c>
      <c r="N16" s="60"/>
      <c r="P16" s="238"/>
      <c r="Q16" s="238"/>
      <c r="R16" s="238"/>
      <c r="S16" s="238"/>
      <c r="T16" s="238"/>
      <c r="U16" s="238"/>
      <c r="Y16" s="238"/>
      <c r="Z16" s="238"/>
    </row>
    <row r="17" spans="1:26" ht="15" customHeight="1">
      <c r="A17" s="64"/>
      <c r="B17" s="67" t="s">
        <v>149</v>
      </c>
      <c r="C17" s="68">
        <v>0.38681199306365999</v>
      </c>
      <c r="D17" s="65">
        <v>1.0300031248752747E-2</v>
      </c>
      <c r="E17" s="65">
        <v>0.36621193056615448</v>
      </c>
      <c r="F17" s="65">
        <v>0.4074120555611655</v>
      </c>
      <c r="G17" s="65">
        <v>0.35591189931740175</v>
      </c>
      <c r="H17" s="65">
        <v>0.41771208680991823</v>
      </c>
      <c r="I17" s="66">
        <v>2.6628003871269856E-2</v>
      </c>
      <c r="J17" s="66">
        <v>5.3256007742539711E-2</v>
      </c>
      <c r="K17" s="66">
        <v>7.9884011613809564E-2</v>
      </c>
      <c r="L17" s="69">
        <v>0.36747139341047697</v>
      </c>
      <c r="M17" s="65">
        <v>0.40615259271684301</v>
      </c>
      <c r="N17" s="60"/>
      <c r="P17" s="238"/>
      <c r="Q17" s="238"/>
      <c r="R17" s="238"/>
      <c r="S17" s="238"/>
      <c r="T17" s="238"/>
      <c r="U17" s="238"/>
      <c r="Y17" s="238"/>
      <c r="Z17" s="238"/>
    </row>
    <row r="18" spans="1:26" ht="15" customHeight="1">
      <c r="A18" s="64"/>
      <c r="B18" s="67" t="s">
        <v>150</v>
      </c>
      <c r="C18" s="153">
        <v>8.6422856824700656</v>
      </c>
      <c r="D18" s="65">
        <v>0.17809371666001247</v>
      </c>
      <c r="E18" s="154">
        <v>8.2860982491500401</v>
      </c>
      <c r="F18" s="154">
        <v>8.9984731157900892</v>
      </c>
      <c r="G18" s="154">
        <v>8.1080045324900283</v>
      </c>
      <c r="H18" s="154">
        <v>9.1765668324501029</v>
      </c>
      <c r="I18" s="66">
        <v>2.0607247110710096E-2</v>
      </c>
      <c r="J18" s="66">
        <v>4.1214494221420192E-2</v>
      </c>
      <c r="K18" s="66">
        <v>6.1821741332130288E-2</v>
      </c>
      <c r="L18" s="155">
        <v>8.2101713983465618</v>
      </c>
      <c r="M18" s="154">
        <v>9.0743999665935693</v>
      </c>
      <c r="N18" s="60"/>
      <c r="P18" s="237"/>
      <c r="Q18" s="238"/>
      <c r="R18" s="237"/>
      <c r="S18" s="237"/>
      <c r="T18" s="237"/>
      <c r="U18" s="237"/>
      <c r="Y18" s="237"/>
      <c r="Z18" s="237"/>
    </row>
    <row r="19" spans="1:26" ht="15" customHeight="1">
      <c r="A19" s="64"/>
      <c r="B19" s="67" t="s">
        <v>151</v>
      </c>
      <c r="C19" s="153">
        <v>30.285592129587844</v>
      </c>
      <c r="D19" s="65">
        <v>0.80438754554801417</v>
      </c>
      <c r="E19" s="154">
        <v>28.676817038491816</v>
      </c>
      <c r="F19" s="154">
        <v>31.894367220683872</v>
      </c>
      <c r="G19" s="154">
        <v>27.872429492943802</v>
      </c>
      <c r="H19" s="154">
        <v>32.698754766231886</v>
      </c>
      <c r="I19" s="66">
        <v>2.6560073255498903E-2</v>
      </c>
      <c r="J19" s="66">
        <v>5.3120146510997807E-2</v>
      </c>
      <c r="K19" s="66">
        <v>7.968021976649671E-2</v>
      </c>
      <c r="L19" s="155">
        <v>28.771312523108453</v>
      </c>
      <c r="M19" s="154">
        <v>31.799871736067235</v>
      </c>
      <c r="N19" s="60"/>
      <c r="P19" s="237"/>
      <c r="Q19" s="238"/>
      <c r="R19" s="237"/>
      <c r="S19" s="237"/>
      <c r="T19" s="237"/>
      <c r="U19" s="237"/>
      <c r="Y19" s="237"/>
      <c r="Z19" s="237"/>
    </row>
    <row r="20" spans="1:26" ht="15" customHeight="1">
      <c r="A20" s="64"/>
      <c r="B20" s="67" t="s">
        <v>152</v>
      </c>
      <c r="C20" s="153">
        <v>2.0847922111865311</v>
      </c>
      <c r="D20" s="65">
        <v>6.6895998342673749E-2</v>
      </c>
      <c r="E20" s="154">
        <v>1.9510002145011835</v>
      </c>
      <c r="F20" s="154">
        <v>2.2185842078718787</v>
      </c>
      <c r="G20" s="154">
        <v>1.88410421615851</v>
      </c>
      <c r="H20" s="154">
        <v>2.2854802062145523</v>
      </c>
      <c r="I20" s="66">
        <v>3.2087609491116047E-2</v>
      </c>
      <c r="J20" s="66">
        <v>6.4175218982232093E-2</v>
      </c>
      <c r="K20" s="66">
        <v>9.6262828473348133E-2</v>
      </c>
      <c r="L20" s="155">
        <v>1.9805526006272045</v>
      </c>
      <c r="M20" s="154">
        <v>2.1890318217458575</v>
      </c>
      <c r="N20" s="60"/>
      <c r="P20" s="237"/>
      <c r="Q20" s="238"/>
      <c r="R20" s="237"/>
      <c r="S20" s="237"/>
      <c r="T20" s="237"/>
      <c r="U20" s="237"/>
      <c r="Y20" s="237"/>
      <c r="Z20" s="237"/>
    </row>
    <row r="21" spans="1:26" ht="15" customHeight="1">
      <c r="A21" s="64"/>
      <c r="B21" s="67" t="s">
        <v>153</v>
      </c>
      <c r="C21" s="68">
        <v>3.8756009097936764E-2</v>
      </c>
      <c r="D21" s="65">
        <v>2.4436374617856273E-3</v>
      </c>
      <c r="E21" s="65">
        <v>3.3868734174365506E-2</v>
      </c>
      <c r="F21" s="65">
        <v>4.3643284021508022E-2</v>
      </c>
      <c r="G21" s="65">
        <v>3.1425096712579884E-2</v>
      </c>
      <c r="H21" s="65">
        <v>4.6086921483293644E-2</v>
      </c>
      <c r="I21" s="66">
        <v>6.3051834248736366E-2</v>
      </c>
      <c r="J21" s="66">
        <v>0.12610366849747273</v>
      </c>
      <c r="K21" s="66">
        <v>0.1891555027462091</v>
      </c>
      <c r="L21" s="69">
        <v>3.6818208643039925E-2</v>
      </c>
      <c r="M21" s="65">
        <v>4.0693809552833603E-2</v>
      </c>
      <c r="N21" s="60"/>
      <c r="P21" s="238"/>
      <c r="Q21" s="238"/>
      <c r="R21" s="238"/>
      <c r="S21" s="238"/>
      <c r="T21" s="238"/>
      <c r="U21" s="238"/>
      <c r="Y21" s="238"/>
      <c r="Z21" s="238"/>
    </row>
    <row r="22" spans="1:26" ht="15" customHeight="1">
      <c r="A22" s="64"/>
      <c r="B22" s="67" t="s">
        <v>154</v>
      </c>
      <c r="C22" s="153">
        <v>13.624203166508545</v>
      </c>
      <c r="D22" s="65">
        <v>0.21133827861812457</v>
      </c>
      <c r="E22" s="154">
        <v>13.201526609272294</v>
      </c>
      <c r="F22" s="154">
        <v>14.046879723744793</v>
      </c>
      <c r="G22" s="154">
        <v>12.990188330654171</v>
      </c>
      <c r="H22" s="154">
        <v>14.258218002362916</v>
      </c>
      <c r="I22" s="66">
        <v>1.551197351032192E-2</v>
      </c>
      <c r="J22" s="66">
        <v>3.102394702064384E-2</v>
      </c>
      <c r="K22" s="66">
        <v>4.6535920530965759E-2</v>
      </c>
      <c r="L22" s="155">
        <v>12.942993008183116</v>
      </c>
      <c r="M22" s="154">
        <v>14.305413324833971</v>
      </c>
      <c r="N22" s="60"/>
      <c r="P22" s="237"/>
      <c r="Q22" s="238"/>
      <c r="R22" s="237"/>
      <c r="S22" s="237"/>
      <c r="T22" s="237"/>
      <c r="U22" s="237"/>
      <c r="Y22" s="237"/>
      <c r="Z22" s="237"/>
    </row>
    <row r="23" spans="1:26" ht="15" customHeight="1">
      <c r="A23" s="64"/>
      <c r="B23" s="281" t="s">
        <v>138</v>
      </c>
      <c r="C23" s="28"/>
      <c r="D23" s="166"/>
      <c r="E23" s="166"/>
      <c r="F23" s="166"/>
      <c r="G23" s="166"/>
      <c r="H23" s="166"/>
      <c r="I23" s="167"/>
      <c r="J23" s="167"/>
      <c r="K23" s="167"/>
      <c r="L23" s="166"/>
      <c r="M23" s="165"/>
      <c r="N23" s="60"/>
    </row>
    <row r="24" spans="1:26" ht="15" customHeight="1">
      <c r="A24" s="64"/>
      <c r="B24" s="67" t="s">
        <v>155</v>
      </c>
      <c r="C24" s="149">
        <v>1745.3599289383321</v>
      </c>
      <c r="D24" s="150">
        <v>36.970533853772025</v>
      </c>
      <c r="E24" s="150">
        <v>1671.418861230788</v>
      </c>
      <c r="F24" s="150">
        <v>1819.3009966458762</v>
      </c>
      <c r="G24" s="150">
        <v>1634.4483273770161</v>
      </c>
      <c r="H24" s="150">
        <v>1856.2715304996482</v>
      </c>
      <c r="I24" s="66">
        <v>2.1182183251027466E-2</v>
      </c>
      <c r="J24" s="66">
        <v>4.2364366502054933E-2</v>
      </c>
      <c r="K24" s="66">
        <v>6.3546549753082396E-2</v>
      </c>
      <c r="L24" s="151">
        <v>1658.0919324914155</v>
      </c>
      <c r="M24" s="150">
        <v>1832.6279253852488</v>
      </c>
      <c r="N24" s="60"/>
      <c r="P24" s="239"/>
      <c r="Q24" s="239"/>
      <c r="R24" s="239"/>
      <c r="S24" s="239"/>
      <c r="T24" s="239"/>
      <c r="U24" s="239"/>
      <c r="Y24" s="239"/>
      <c r="Z24" s="239"/>
    </row>
    <row r="25" spans="1:26" ht="15" customHeight="1">
      <c r="A25" s="64"/>
      <c r="B25" s="67" t="s">
        <v>144</v>
      </c>
      <c r="C25" s="68">
        <v>0.91526822716666678</v>
      </c>
      <c r="D25" s="65">
        <v>5.6454327717456503E-2</v>
      </c>
      <c r="E25" s="65">
        <v>0.80235957173175376</v>
      </c>
      <c r="F25" s="65">
        <v>1.0281768826015798</v>
      </c>
      <c r="G25" s="65">
        <v>0.74590524401429725</v>
      </c>
      <c r="H25" s="65">
        <v>1.0846312103190363</v>
      </c>
      <c r="I25" s="66">
        <v>6.1680637480685092E-2</v>
      </c>
      <c r="J25" s="66">
        <v>0.12336127496137018</v>
      </c>
      <c r="K25" s="66">
        <v>0.18504191244205528</v>
      </c>
      <c r="L25" s="69">
        <v>0.86950481580833339</v>
      </c>
      <c r="M25" s="65">
        <v>0.96103163852500018</v>
      </c>
      <c r="N25" s="60"/>
      <c r="P25" s="238"/>
      <c r="Q25" s="238"/>
      <c r="R25" s="238"/>
      <c r="S25" s="238"/>
      <c r="T25" s="238"/>
      <c r="U25" s="238"/>
      <c r="Y25" s="238"/>
      <c r="Z25" s="238"/>
    </row>
    <row r="26" spans="1:26" ht="15" customHeight="1">
      <c r="A26" s="64"/>
      <c r="B26" s="67" t="s">
        <v>145</v>
      </c>
      <c r="C26" s="149">
        <v>4160.5326842432059</v>
      </c>
      <c r="D26" s="150">
        <v>327.54097966889401</v>
      </c>
      <c r="E26" s="150">
        <v>3505.4507249054177</v>
      </c>
      <c r="F26" s="150">
        <v>4815.6146435809942</v>
      </c>
      <c r="G26" s="150">
        <v>3177.909745236524</v>
      </c>
      <c r="H26" s="150">
        <v>5143.1556232498879</v>
      </c>
      <c r="I26" s="66">
        <v>7.8725731661563228E-2</v>
      </c>
      <c r="J26" s="66">
        <v>0.15745146332312646</v>
      </c>
      <c r="K26" s="66">
        <v>0.2361771949846897</v>
      </c>
      <c r="L26" s="151">
        <v>3952.5060500310456</v>
      </c>
      <c r="M26" s="150">
        <v>4368.5593184553663</v>
      </c>
      <c r="N26" s="60"/>
      <c r="P26" s="239"/>
      <c r="Q26" s="239"/>
      <c r="R26" s="239"/>
      <c r="S26" s="239"/>
      <c r="T26" s="239"/>
      <c r="U26" s="239"/>
      <c r="Y26" s="239"/>
      <c r="Z26" s="239"/>
    </row>
    <row r="27" spans="1:26" ht="15" customHeight="1">
      <c r="A27" s="64"/>
      <c r="B27" s="67" t="s">
        <v>156</v>
      </c>
      <c r="C27" s="149">
        <v>335.25883825330584</v>
      </c>
      <c r="D27" s="150">
        <v>13.097891604571181</v>
      </c>
      <c r="E27" s="150">
        <v>309.06305504416349</v>
      </c>
      <c r="F27" s="150">
        <v>361.45462146244819</v>
      </c>
      <c r="G27" s="150">
        <v>295.96516343959229</v>
      </c>
      <c r="H27" s="150">
        <v>374.55251306701939</v>
      </c>
      <c r="I27" s="66">
        <v>3.9067997946932657E-2</v>
      </c>
      <c r="J27" s="66">
        <v>7.8135995893865315E-2</v>
      </c>
      <c r="K27" s="66">
        <v>0.11720399384079797</v>
      </c>
      <c r="L27" s="151">
        <v>318.49589634064057</v>
      </c>
      <c r="M27" s="150">
        <v>352.02178016597111</v>
      </c>
      <c r="N27" s="60"/>
      <c r="P27" s="239"/>
      <c r="Q27" s="239"/>
      <c r="R27" s="239"/>
      <c r="S27" s="239"/>
      <c r="T27" s="239"/>
      <c r="U27" s="239"/>
      <c r="Y27" s="239"/>
      <c r="Z27" s="239"/>
    </row>
    <row r="28" spans="1:26" ht="15" customHeight="1">
      <c r="A28" s="64"/>
      <c r="B28" s="67" t="s">
        <v>157</v>
      </c>
      <c r="C28" s="153">
        <v>9.4080255263796673</v>
      </c>
      <c r="D28" s="154">
        <v>1.2545733625707551</v>
      </c>
      <c r="E28" s="154">
        <v>6.8988788012381566</v>
      </c>
      <c r="F28" s="154">
        <v>11.917172251521178</v>
      </c>
      <c r="G28" s="154">
        <v>5.6443054386674021</v>
      </c>
      <c r="H28" s="154">
        <v>13.171745614091932</v>
      </c>
      <c r="I28" s="66">
        <v>0.13335139865989837</v>
      </c>
      <c r="J28" s="66">
        <v>0.26670279731979674</v>
      </c>
      <c r="K28" s="66">
        <v>0.4000541959796951</v>
      </c>
      <c r="L28" s="155">
        <v>8.9376242500606846</v>
      </c>
      <c r="M28" s="154">
        <v>9.8784268026986499</v>
      </c>
      <c r="N28" s="60"/>
      <c r="P28" s="237"/>
      <c r="Q28" s="237"/>
      <c r="R28" s="237"/>
      <c r="S28" s="237"/>
      <c r="T28" s="237"/>
      <c r="U28" s="237"/>
      <c r="Y28" s="237"/>
      <c r="Z28" s="237"/>
    </row>
    <row r="29" spans="1:26" ht="15" customHeight="1">
      <c r="A29" s="64"/>
      <c r="B29" s="67" t="s">
        <v>146</v>
      </c>
      <c r="C29" s="153">
        <v>16.987382103115365</v>
      </c>
      <c r="D29" s="65">
        <v>0.43384544085461024</v>
      </c>
      <c r="E29" s="154">
        <v>16.119691221406143</v>
      </c>
      <c r="F29" s="154">
        <v>17.855072984824588</v>
      </c>
      <c r="G29" s="154">
        <v>15.685845780551533</v>
      </c>
      <c r="H29" s="154">
        <v>18.288918425679196</v>
      </c>
      <c r="I29" s="66">
        <v>2.5539276047428526E-2</v>
      </c>
      <c r="J29" s="66">
        <v>5.1078552094857052E-2</v>
      </c>
      <c r="K29" s="66">
        <v>7.6617828142285571E-2</v>
      </c>
      <c r="L29" s="155">
        <v>16.138012997959596</v>
      </c>
      <c r="M29" s="154">
        <v>17.836751208271135</v>
      </c>
      <c r="N29" s="60"/>
      <c r="P29" s="237"/>
      <c r="Q29" s="238"/>
      <c r="R29" s="237"/>
      <c r="S29" s="237"/>
      <c r="T29" s="237"/>
      <c r="U29" s="237"/>
      <c r="Y29" s="237"/>
      <c r="Z29" s="237"/>
    </row>
    <row r="30" spans="1:26" ht="15" customHeight="1">
      <c r="A30" s="64"/>
      <c r="B30" s="67" t="s">
        <v>147</v>
      </c>
      <c r="C30" s="153">
        <v>20.072288942650001</v>
      </c>
      <c r="D30" s="65">
        <v>0.98995884881612695</v>
      </c>
      <c r="E30" s="154">
        <v>18.092371245017748</v>
      </c>
      <c r="F30" s="154">
        <v>22.052206640282254</v>
      </c>
      <c r="G30" s="154">
        <v>17.102412396201622</v>
      </c>
      <c r="H30" s="154">
        <v>23.04216548909838</v>
      </c>
      <c r="I30" s="66">
        <v>4.9319679068222391E-2</v>
      </c>
      <c r="J30" s="66">
        <v>9.8639358136444782E-2</v>
      </c>
      <c r="K30" s="66">
        <v>0.14795903720466719</v>
      </c>
      <c r="L30" s="155">
        <v>19.068674495517502</v>
      </c>
      <c r="M30" s="154">
        <v>21.0759033897825</v>
      </c>
      <c r="N30" s="60"/>
      <c r="P30" s="237"/>
      <c r="Q30" s="238"/>
      <c r="R30" s="237"/>
      <c r="S30" s="237"/>
      <c r="T30" s="237"/>
      <c r="U30" s="237"/>
      <c r="Y30" s="237"/>
      <c r="Z30" s="237"/>
    </row>
    <row r="31" spans="1:26" ht="15" customHeight="1">
      <c r="A31" s="64"/>
      <c r="B31" s="67" t="s">
        <v>158</v>
      </c>
      <c r="C31" s="68">
        <v>0.39500045074537038</v>
      </c>
      <c r="D31" s="65">
        <v>2.2321864023300698E-2</v>
      </c>
      <c r="E31" s="65">
        <v>0.350356722698769</v>
      </c>
      <c r="F31" s="65">
        <v>0.43964417879197176</v>
      </c>
      <c r="G31" s="65">
        <v>0.32803485867546828</v>
      </c>
      <c r="H31" s="65">
        <v>0.46196604281527248</v>
      </c>
      <c r="I31" s="66">
        <v>5.6510983674016281E-2</v>
      </c>
      <c r="J31" s="66">
        <v>0.11302196734803256</v>
      </c>
      <c r="K31" s="66">
        <v>0.16953295102204885</v>
      </c>
      <c r="L31" s="69">
        <v>0.37525042820810184</v>
      </c>
      <c r="M31" s="65">
        <v>0.41475047328263892</v>
      </c>
      <c r="N31" s="60"/>
      <c r="P31" s="238"/>
      <c r="Q31" s="238"/>
      <c r="R31" s="238"/>
      <c r="S31" s="238"/>
      <c r="T31" s="238"/>
      <c r="U31" s="238"/>
      <c r="Y31" s="238"/>
      <c r="Z31" s="238"/>
    </row>
    <row r="32" spans="1:26" ht="15" customHeight="1">
      <c r="A32" s="64"/>
      <c r="B32" s="67" t="s">
        <v>148</v>
      </c>
      <c r="C32" s="68">
        <v>0.16449324635416668</v>
      </c>
      <c r="D32" s="65">
        <v>7.2387919735329891E-3</v>
      </c>
      <c r="E32" s="65">
        <v>0.15001566240710071</v>
      </c>
      <c r="F32" s="65">
        <v>0.17897083030123265</v>
      </c>
      <c r="G32" s="65">
        <v>0.14277687043356771</v>
      </c>
      <c r="H32" s="65">
        <v>0.18620962227476565</v>
      </c>
      <c r="I32" s="66">
        <v>4.4006621146909036E-2</v>
      </c>
      <c r="J32" s="66">
        <v>8.8013242293818073E-2</v>
      </c>
      <c r="K32" s="66">
        <v>0.13201986344072711</v>
      </c>
      <c r="L32" s="69">
        <v>0.15626858403645835</v>
      </c>
      <c r="M32" s="65">
        <v>0.172717908671875</v>
      </c>
      <c r="N32" s="60"/>
      <c r="P32" s="238"/>
      <c r="Q32" s="238"/>
      <c r="R32" s="238"/>
      <c r="S32" s="238"/>
      <c r="T32" s="238"/>
      <c r="U32" s="238"/>
      <c r="Y32" s="238"/>
      <c r="Z32" s="238"/>
    </row>
    <row r="33" spans="1:26" ht="15" customHeight="1">
      <c r="A33" s="64"/>
      <c r="B33" s="67" t="s">
        <v>149</v>
      </c>
      <c r="C33" s="68">
        <v>0.37221110185040901</v>
      </c>
      <c r="D33" s="65">
        <v>2.3579077673802136E-2</v>
      </c>
      <c r="E33" s="65">
        <v>0.32505294650280475</v>
      </c>
      <c r="F33" s="65">
        <v>0.41936925719801327</v>
      </c>
      <c r="G33" s="65">
        <v>0.30147386882900262</v>
      </c>
      <c r="H33" s="65">
        <v>0.4429483348718154</v>
      </c>
      <c r="I33" s="66">
        <v>6.3348668421176021E-2</v>
      </c>
      <c r="J33" s="66">
        <v>0.12669733684235204</v>
      </c>
      <c r="K33" s="66">
        <v>0.19004600526352805</v>
      </c>
      <c r="L33" s="69">
        <v>0.35360054675788855</v>
      </c>
      <c r="M33" s="65">
        <v>0.39082165694292947</v>
      </c>
      <c r="N33" s="60"/>
      <c r="P33" s="238"/>
      <c r="Q33" s="238"/>
      <c r="R33" s="238"/>
      <c r="S33" s="238"/>
      <c r="T33" s="238"/>
      <c r="U33" s="238"/>
      <c r="Y33" s="238"/>
      <c r="Z33" s="238"/>
    </row>
    <row r="34" spans="1:26" ht="15" customHeight="1">
      <c r="A34" s="64"/>
      <c r="B34" s="67" t="s">
        <v>159</v>
      </c>
      <c r="C34" s="149">
        <v>116.206156875</v>
      </c>
      <c r="D34" s="150">
        <v>9.677402743908182</v>
      </c>
      <c r="E34" s="150">
        <v>96.851351387183641</v>
      </c>
      <c r="F34" s="150">
        <v>135.56096236281638</v>
      </c>
      <c r="G34" s="150">
        <v>87.173948643275452</v>
      </c>
      <c r="H34" s="150">
        <v>145.23836510672456</v>
      </c>
      <c r="I34" s="66">
        <v>8.3277883067055705E-2</v>
      </c>
      <c r="J34" s="66">
        <v>0.16655576613411141</v>
      </c>
      <c r="K34" s="66">
        <v>0.24983364920116713</v>
      </c>
      <c r="L34" s="151">
        <v>110.39584903125001</v>
      </c>
      <c r="M34" s="150">
        <v>122.01646471875</v>
      </c>
      <c r="N34" s="60"/>
      <c r="P34" s="239"/>
      <c r="Q34" s="239"/>
      <c r="R34" s="239"/>
      <c r="S34" s="239"/>
      <c r="T34" s="239"/>
      <c r="U34" s="239"/>
      <c r="Y34" s="239"/>
      <c r="Z34" s="239"/>
    </row>
    <row r="35" spans="1:26" ht="15" customHeight="1">
      <c r="A35" s="64"/>
      <c r="B35" s="67" t="s">
        <v>160</v>
      </c>
      <c r="C35" s="149">
        <v>93.336262988025268</v>
      </c>
      <c r="D35" s="157">
        <v>7.3888096144887516</v>
      </c>
      <c r="E35" s="150">
        <v>78.558643759047769</v>
      </c>
      <c r="F35" s="150">
        <v>108.11388221700277</v>
      </c>
      <c r="G35" s="150">
        <v>71.169834144559019</v>
      </c>
      <c r="H35" s="150">
        <v>115.50269183149152</v>
      </c>
      <c r="I35" s="66">
        <v>7.9163332427790806E-2</v>
      </c>
      <c r="J35" s="66">
        <v>0.15832666485558161</v>
      </c>
      <c r="K35" s="66">
        <v>0.23748999728337242</v>
      </c>
      <c r="L35" s="151">
        <v>88.669449838624004</v>
      </c>
      <c r="M35" s="150">
        <v>98.003076137426532</v>
      </c>
      <c r="N35" s="60"/>
      <c r="P35" s="239"/>
      <c r="Q35" s="240"/>
      <c r="R35" s="239"/>
      <c r="S35" s="239"/>
      <c r="T35" s="239"/>
      <c r="U35" s="239"/>
      <c r="Y35" s="239"/>
      <c r="Z35" s="239"/>
    </row>
    <row r="36" spans="1:26" ht="15" customHeight="1">
      <c r="A36" s="64"/>
      <c r="B36" s="67" t="s">
        <v>150</v>
      </c>
      <c r="C36" s="153">
        <v>8.6179626328276679</v>
      </c>
      <c r="D36" s="65">
        <v>0.19932844435540201</v>
      </c>
      <c r="E36" s="154">
        <v>8.2193057441168644</v>
      </c>
      <c r="F36" s="154">
        <v>9.0166195215384715</v>
      </c>
      <c r="G36" s="154">
        <v>8.0199772997614609</v>
      </c>
      <c r="H36" s="154">
        <v>9.215947965893875</v>
      </c>
      <c r="I36" s="66">
        <v>2.3129416179656803E-2</v>
      </c>
      <c r="J36" s="66">
        <v>4.6258832359313606E-2</v>
      </c>
      <c r="K36" s="66">
        <v>6.938824853897041E-2</v>
      </c>
      <c r="L36" s="155">
        <v>8.1870645011862848</v>
      </c>
      <c r="M36" s="154">
        <v>9.0488607644690511</v>
      </c>
      <c r="N36" s="60"/>
      <c r="P36" s="237"/>
      <c r="Q36" s="238"/>
      <c r="R36" s="237"/>
      <c r="S36" s="237"/>
      <c r="T36" s="237"/>
      <c r="U36" s="237"/>
      <c r="Y36" s="237"/>
      <c r="Z36" s="237"/>
    </row>
    <row r="37" spans="1:26" ht="15" customHeight="1">
      <c r="A37" s="64"/>
      <c r="B37" s="67" t="s">
        <v>151</v>
      </c>
      <c r="C37" s="153">
        <v>28.293761904761904</v>
      </c>
      <c r="D37" s="65">
        <v>1.8435568592117091</v>
      </c>
      <c r="E37" s="154">
        <v>24.606648186338486</v>
      </c>
      <c r="F37" s="154">
        <v>31.980875623185323</v>
      </c>
      <c r="G37" s="154">
        <v>22.763091327126777</v>
      </c>
      <c r="H37" s="154">
        <v>33.824432482397029</v>
      </c>
      <c r="I37" s="66">
        <v>6.515771446077781E-2</v>
      </c>
      <c r="J37" s="66">
        <v>0.13031542892155562</v>
      </c>
      <c r="K37" s="66">
        <v>0.19547314338233343</v>
      </c>
      <c r="L37" s="155">
        <v>26.87907380952381</v>
      </c>
      <c r="M37" s="154">
        <v>29.708449999999999</v>
      </c>
      <c r="N37" s="60"/>
      <c r="P37" s="237"/>
      <c r="Q37" s="238"/>
      <c r="R37" s="237"/>
      <c r="S37" s="237"/>
      <c r="T37" s="237"/>
      <c r="U37" s="237"/>
      <c r="Y37" s="237"/>
      <c r="Z37" s="237"/>
    </row>
    <row r="38" spans="1:26" ht="15" customHeight="1">
      <c r="A38" s="64"/>
      <c r="B38" s="67" t="s">
        <v>161</v>
      </c>
      <c r="C38" s="149">
        <v>4649.8571046398811</v>
      </c>
      <c r="D38" s="150">
        <v>321.49518702224714</v>
      </c>
      <c r="E38" s="150">
        <v>4006.8667305953868</v>
      </c>
      <c r="F38" s="150">
        <v>5292.8474786843753</v>
      </c>
      <c r="G38" s="150">
        <v>3685.3715435731397</v>
      </c>
      <c r="H38" s="150">
        <v>5614.3426657066229</v>
      </c>
      <c r="I38" s="66">
        <v>6.9140874609123298E-2</v>
      </c>
      <c r="J38" s="66">
        <v>0.1382817492182466</v>
      </c>
      <c r="K38" s="66">
        <v>0.2074226238273699</v>
      </c>
      <c r="L38" s="151">
        <v>4417.3642494078867</v>
      </c>
      <c r="M38" s="150">
        <v>4882.3499598718754</v>
      </c>
      <c r="N38" s="60"/>
      <c r="P38" s="239"/>
      <c r="Q38" s="239"/>
      <c r="R38" s="239"/>
      <c r="S38" s="239"/>
      <c r="T38" s="239"/>
      <c r="U38" s="239"/>
      <c r="Y38" s="239"/>
      <c r="Z38" s="239"/>
    </row>
    <row r="39" spans="1:26" ht="15" customHeight="1">
      <c r="A39" s="64"/>
      <c r="B39" s="67" t="s">
        <v>154</v>
      </c>
      <c r="C39" s="153">
        <v>13.427484101399306</v>
      </c>
      <c r="D39" s="65">
        <v>0.51823888715333222</v>
      </c>
      <c r="E39" s="154">
        <v>12.39100632709264</v>
      </c>
      <c r="F39" s="154">
        <v>14.463961875705969</v>
      </c>
      <c r="G39" s="154">
        <v>11.872767439939309</v>
      </c>
      <c r="H39" s="154">
        <v>14.982200762859302</v>
      </c>
      <c r="I39" s="66">
        <v>3.8595382667355044E-2</v>
      </c>
      <c r="J39" s="66">
        <v>7.7190765334710087E-2</v>
      </c>
      <c r="K39" s="66">
        <v>0.11578614800206513</v>
      </c>
      <c r="L39" s="155">
        <v>12.75610989632934</v>
      </c>
      <c r="M39" s="154">
        <v>14.098858306469271</v>
      </c>
      <c r="N39" s="60"/>
      <c r="P39" s="237"/>
      <c r="Q39" s="238"/>
      <c r="R39" s="237"/>
      <c r="S39" s="237"/>
      <c r="T39" s="237"/>
      <c r="U39" s="237"/>
      <c r="Y39" s="237"/>
      <c r="Z39" s="237"/>
    </row>
    <row r="40" spans="1:26" ht="15" customHeight="1">
      <c r="A40" s="64"/>
      <c r="B40" s="67" t="s">
        <v>162</v>
      </c>
      <c r="C40" s="161">
        <v>38.707556409523811</v>
      </c>
      <c r="D40" s="157">
        <v>5.3631993604628541</v>
      </c>
      <c r="E40" s="157">
        <v>27.981157688598103</v>
      </c>
      <c r="F40" s="157">
        <v>49.433955130449519</v>
      </c>
      <c r="G40" s="157">
        <v>22.617958328135249</v>
      </c>
      <c r="H40" s="157">
        <v>54.797154490912376</v>
      </c>
      <c r="I40" s="66">
        <v>0.13855690872656751</v>
      </c>
      <c r="J40" s="66">
        <v>0.27711381745313501</v>
      </c>
      <c r="K40" s="66">
        <v>0.41567072617970252</v>
      </c>
      <c r="L40" s="162">
        <v>36.77217858904762</v>
      </c>
      <c r="M40" s="157">
        <v>40.642934230000002</v>
      </c>
      <c r="N40" s="60"/>
      <c r="P40" s="240"/>
      <c r="Q40" s="240"/>
      <c r="R40" s="240"/>
      <c r="S40" s="240"/>
      <c r="T40" s="240"/>
      <c r="U40" s="240"/>
      <c r="Y40" s="240"/>
      <c r="Z40" s="240"/>
    </row>
    <row r="41" spans="1:26" ht="15" customHeight="1">
      <c r="A41" s="64"/>
      <c r="B41" s="281" t="s">
        <v>143</v>
      </c>
      <c r="C41" s="28"/>
      <c r="D41" s="166"/>
      <c r="E41" s="166"/>
      <c r="F41" s="166"/>
      <c r="G41" s="166"/>
      <c r="H41" s="166"/>
      <c r="I41" s="167"/>
      <c r="J41" s="167"/>
      <c r="K41" s="167"/>
      <c r="L41" s="166"/>
      <c r="M41" s="165"/>
      <c r="N41" s="60"/>
    </row>
    <row r="42" spans="1:26" ht="15" customHeight="1">
      <c r="A42" s="64"/>
      <c r="B42" s="72" t="s">
        <v>151</v>
      </c>
      <c r="C42" s="179">
        <v>30.474761992144792</v>
      </c>
      <c r="D42" s="70">
        <v>0.55338901657331363</v>
      </c>
      <c r="E42" s="180">
        <v>29.367983958998163</v>
      </c>
      <c r="F42" s="180">
        <v>31.581540025291421</v>
      </c>
      <c r="G42" s="180">
        <v>28.814594942424851</v>
      </c>
      <c r="H42" s="180">
        <v>32.13492904186473</v>
      </c>
      <c r="I42" s="71">
        <v>1.8158928254007556E-2</v>
      </c>
      <c r="J42" s="71">
        <v>3.6317856508015112E-2</v>
      </c>
      <c r="K42" s="71">
        <v>5.4476784762022668E-2</v>
      </c>
      <c r="L42" s="181">
        <v>28.951023892537552</v>
      </c>
      <c r="M42" s="180">
        <v>31.998500091752032</v>
      </c>
      <c r="N42" s="60"/>
      <c r="P42" s="237"/>
      <c r="Q42" s="238"/>
      <c r="R42" s="237"/>
      <c r="S42" s="237"/>
      <c r="T42" s="237"/>
      <c r="U42" s="237"/>
      <c r="Y42" s="237"/>
      <c r="Z42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11:M13">
    <cfRule type="expression" dxfId="741" priority="50">
      <formula>IF(PG_IsBlnkRowRand*PG_IsBlnkRowRandNext=1,TRUE,FALSE)</formula>
    </cfRule>
  </conditionalFormatting>
  <conditionalFormatting sqref="B14:M42">
    <cfRule type="expression" dxfId="740" priority="9">
      <formula>IF(PG_IsBlnkRowRand*PG_IsBlnkRowRandNext=1,TRUE,FALSE)</formula>
    </cfRule>
  </conditionalFormatting>
  <conditionalFormatting sqref="B5:M5">
    <cfRule type="expression" dxfId="739" priority="7">
      <formula>IF(PG_IsBlnkRowRand*PG_IsBlnkRowRandNext=1,TRUE,FALSE)</formula>
    </cfRule>
  </conditionalFormatting>
  <conditionalFormatting sqref="B4:M4">
    <cfRule type="expression" dxfId="738" priority="5">
      <formula>IF(PG_IsBlnkRowRand*PG_IsBlnkRowRandNext=1,TRUE,FALSE)</formula>
    </cfRule>
  </conditionalFormatting>
  <conditionalFormatting sqref="B8:M8">
    <cfRule type="expression" dxfId="737" priority="4">
      <formula>IF(PG_IsBlnkRowRand*PG_IsBlnkRowRandNext=1,TRUE,FALSE)</formula>
    </cfRule>
  </conditionalFormatting>
  <conditionalFormatting sqref="B6:M7">
    <cfRule type="expression" dxfId="736" priority="3">
      <formula>IF(PG_IsBlnkRowRand*PG_IsBlnkRowRandNext=1,TRUE,FALSE)</formula>
    </cfRule>
  </conditionalFormatting>
  <conditionalFormatting sqref="B9:M9">
    <cfRule type="expression" dxfId="735" priority="2">
      <formula>IF(PG_IsBlnkRowRand*PG_IsBlnkRowRandNext=1,TRUE,FALSE)</formula>
    </cfRule>
  </conditionalFormatting>
  <conditionalFormatting sqref="B10:M10">
    <cfRule type="expression" dxfId="734" priority="1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33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4" bestFit="1" customWidth="1"/>
    <col min="46" max="16384" width="9.140625" style="1"/>
  </cols>
  <sheetData>
    <row r="1" spans="1:46" ht="15">
      <c r="B1" s="40" t="s">
        <v>450</v>
      </c>
      <c r="AS1" s="33" t="s">
        <v>67</v>
      </c>
    </row>
    <row r="2" spans="1:46" ht="15">
      <c r="A2" s="29" t="s">
        <v>4</v>
      </c>
      <c r="B2" s="244" t="s">
        <v>114</v>
      </c>
      <c r="C2" s="245" t="s">
        <v>115</v>
      </c>
      <c r="D2" s="246" t="s">
        <v>163</v>
      </c>
      <c r="E2" s="247" t="s">
        <v>163</v>
      </c>
      <c r="F2" s="248" t="s">
        <v>163</v>
      </c>
      <c r="G2" s="248" t="s">
        <v>163</v>
      </c>
      <c r="H2" s="248" t="s">
        <v>163</v>
      </c>
      <c r="I2" s="248" t="s">
        <v>163</v>
      </c>
      <c r="J2" s="248" t="s">
        <v>163</v>
      </c>
      <c r="K2" s="248" t="s">
        <v>163</v>
      </c>
      <c r="L2" s="248" t="s">
        <v>163</v>
      </c>
      <c r="M2" s="248" t="s">
        <v>163</v>
      </c>
      <c r="N2" s="248" t="s">
        <v>163</v>
      </c>
      <c r="O2" s="248" t="s">
        <v>163</v>
      </c>
      <c r="P2" s="1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164</v>
      </c>
      <c r="C3" s="7" t="s">
        <v>164</v>
      </c>
      <c r="D3" s="276" t="s">
        <v>165</v>
      </c>
      <c r="E3" s="277" t="s">
        <v>464</v>
      </c>
      <c r="F3" s="278" t="s">
        <v>465</v>
      </c>
      <c r="G3" s="278" t="s">
        <v>466</v>
      </c>
      <c r="H3" s="278" t="s">
        <v>467</v>
      </c>
      <c r="I3" s="278" t="s">
        <v>468</v>
      </c>
      <c r="J3" s="278" t="s">
        <v>469</v>
      </c>
      <c r="K3" s="278" t="s">
        <v>470</v>
      </c>
      <c r="L3" s="278" t="s">
        <v>471</v>
      </c>
      <c r="M3" s="278" t="s">
        <v>472</v>
      </c>
      <c r="N3" s="278" t="s">
        <v>473</v>
      </c>
      <c r="O3" s="278" t="s">
        <v>474</v>
      </c>
      <c r="P3" s="1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49"/>
      <c r="B4" s="18"/>
      <c r="C4" s="7"/>
      <c r="D4" s="7" t="s">
        <v>116</v>
      </c>
      <c r="E4" s="8" t="s">
        <v>451</v>
      </c>
      <c r="F4" s="9" t="s">
        <v>451</v>
      </c>
      <c r="G4" s="9" t="s">
        <v>451</v>
      </c>
      <c r="H4" s="9" t="s">
        <v>451</v>
      </c>
      <c r="I4" s="9" t="s">
        <v>451</v>
      </c>
      <c r="J4" s="9" t="s">
        <v>451</v>
      </c>
      <c r="K4" s="9" t="s">
        <v>451</v>
      </c>
      <c r="L4" s="9" t="s">
        <v>451</v>
      </c>
      <c r="M4" s="9" t="s">
        <v>451</v>
      </c>
      <c r="N4" s="9" t="s">
        <v>451</v>
      </c>
      <c r="O4" s="9" t="s">
        <v>170</v>
      </c>
      <c r="P4" s="1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249"/>
      <c r="B5" s="18"/>
      <c r="C5" s="7"/>
      <c r="D5" s="31" t="s">
        <v>171</v>
      </c>
      <c r="E5" s="30" t="s">
        <v>452</v>
      </c>
      <c r="F5" s="30" t="s">
        <v>452</v>
      </c>
      <c r="G5" s="30" t="s">
        <v>453</v>
      </c>
      <c r="H5" s="30" t="s">
        <v>452</v>
      </c>
      <c r="I5" s="30" t="s">
        <v>452</v>
      </c>
      <c r="J5" s="30" t="s">
        <v>119</v>
      </c>
      <c r="K5" s="30" t="s">
        <v>453</v>
      </c>
      <c r="L5" s="30" t="s">
        <v>454</v>
      </c>
      <c r="M5" s="30" t="s">
        <v>452</v>
      </c>
      <c r="N5" s="30" t="s">
        <v>119</v>
      </c>
      <c r="O5" s="30" t="s">
        <v>452</v>
      </c>
      <c r="P5" s="1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249"/>
      <c r="B6" s="244">
        <v>1</v>
      </c>
      <c r="C6" s="246">
        <v>1</v>
      </c>
      <c r="D6" s="250">
        <v>1700</v>
      </c>
      <c r="E6" s="251">
        <v>1767</v>
      </c>
      <c r="F6" s="251">
        <v>1751</v>
      </c>
      <c r="G6" s="252">
        <v>1768.0954306510312</v>
      </c>
      <c r="H6" s="251">
        <v>1764.5424126877906</v>
      </c>
      <c r="I6" s="252">
        <v>1755</v>
      </c>
      <c r="J6" s="251">
        <v>1768.3598837791806</v>
      </c>
      <c r="K6" s="252">
        <v>1786.0016090104587</v>
      </c>
      <c r="L6" s="208">
        <v>1776.5531062124248</v>
      </c>
      <c r="M6" s="251">
        <v>1741.5945147890498</v>
      </c>
      <c r="N6" s="251">
        <v>1774.0803848852361</v>
      </c>
      <c r="O6" s="251">
        <v>1786</v>
      </c>
      <c r="P6" s="184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249"/>
      <c r="B7" s="18">
        <v>1</v>
      </c>
      <c r="C7" s="7">
        <v>2</v>
      </c>
      <c r="D7" s="253">
        <v>1900</v>
      </c>
      <c r="E7" s="187">
        <v>1768</v>
      </c>
      <c r="F7" s="187">
        <v>1755</v>
      </c>
      <c r="G7" s="208">
        <v>1763.040841083704</v>
      </c>
      <c r="H7" s="187">
        <v>1766.0930802716855</v>
      </c>
      <c r="I7" s="208">
        <v>1755</v>
      </c>
      <c r="J7" s="187">
        <v>1764.3522693116922</v>
      </c>
      <c r="K7" s="208">
        <v>1774.9396621078038</v>
      </c>
      <c r="L7" s="187">
        <v>1766.5330661322646</v>
      </c>
      <c r="M7" s="187">
        <v>1742.8757319453482</v>
      </c>
      <c r="N7" s="187">
        <v>1774.0803848852361</v>
      </c>
      <c r="O7" s="187">
        <v>1789</v>
      </c>
      <c r="P7" s="184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249"/>
      <c r="B8" s="18">
        <v>1</v>
      </c>
      <c r="C8" s="7">
        <v>3</v>
      </c>
      <c r="D8" s="253">
        <v>1730</v>
      </c>
      <c r="E8" s="187">
        <v>1763</v>
      </c>
      <c r="F8" s="187">
        <v>1745</v>
      </c>
      <c r="G8" s="208">
        <v>1764.0517589971696</v>
      </c>
      <c r="H8" s="187">
        <v>1762.5798731435136</v>
      </c>
      <c r="I8" s="208">
        <v>1755</v>
      </c>
      <c r="J8" s="187">
        <v>1762.3484620779482</v>
      </c>
      <c r="K8" s="208">
        <v>1790.0241351568786</v>
      </c>
      <c r="L8" s="187">
        <v>1759.5190380761524</v>
      </c>
      <c r="M8" s="192">
        <v>1740.5802178736465</v>
      </c>
      <c r="N8" s="228">
        <v>1693.8959607096322</v>
      </c>
      <c r="O8" s="192">
        <v>1777</v>
      </c>
      <c r="P8" s="184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249"/>
      <c r="B9" s="18">
        <v>1</v>
      </c>
      <c r="C9" s="7">
        <v>4</v>
      </c>
      <c r="D9" s="253">
        <v>1730</v>
      </c>
      <c r="E9" s="187"/>
      <c r="F9" s="187"/>
      <c r="G9" s="208"/>
      <c r="H9" s="187"/>
      <c r="I9" s="208"/>
      <c r="J9" s="187"/>
      <c r="K9" s="208">
        <v>1774.9396621078038</v>
      </c>
      <c r="L9" s="208"/>
      <c r="M9" s="192"/>
      <c r="N9" s="192"/>
      <c r="O9" s="192">
        <v>1790.1172697203567</v>
      </c>
      <c r="P9" s="184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1764.9117807076207</v>
      </c>
      <c r="AT9" s="33"/>
    </row>
    <row r="10" spans="1:46">
      <c r="A10" s="249"/>
      <c r="B10" s="18">
        <v>1</v>
      </c>
      <c r="C10" s="7">
        <v>5</v>
      </c>
      <c r="D10" s="253">
        <v>1710</v>
      </c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>
        <v>1793.1241856269419</v>
      </c>
      <c r="P10" s="184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7</v>
      </c>
    </row>
    <row r="11" spans="1:46">
      <c r="A11" s="249"/>
      <c r="B11" s="18">
        <v>1</v>
      </c>
      <c r="C11" s="7">
        <v>6</v>
      </c>
      <c r="D11" s="253">
        <v>1650</v>
      </c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>
        <v>1781.0965220006012</v>
      </c>
      <c r="P11" s="184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0"/>
    </row>
    <row r="12" spans="1:46">
      <c r="A12" s="249"/>
      <c r="B12" s="18"/>
      <c r="C12" s="7">
        <v>7</v>
      </c>
      <c r="D12" s="253">
        <v>1630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4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0"/>
    </row>
    <row r="13" spans="1:46">
      <c r="A13" s="249"/>
      <c r="B13" s="18"/>
      <c r="C13" s="7">
        <v>8</v>
      </c>
      <c r="D13" s="253">
        <v>1670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4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0"/>
    </row>
    <row r="14" spans="1:46">
      <c r="A14" s="249"/>
      <c r="B14" s="18"/>
      <c r="C14" s="7">
        <v>9</v>
      </c>
      <c r="D14" s="253">
        <v>1670</v>
      </c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4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0"/>
    </row>
    <row r="15" spans="1:46">
      <c r="A15" s="249"/>
      <c r="B15" s="18"/>
      <c r="C15" s="7">
        <v>10</v>
      </c>
      <c r="D15" s="253">
        <v>1690</v>
      </c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4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90"/>
    </row>
    <row r="16" spans="1:46">
      <c r="A16" s="249"/>
      <c r="B16" s="18"/>
      <c r="C16" s="7">
        <v>11</v>
      </c>
      <c r="D16" s="253">
        <v>1740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4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90"/>
    </row>
    <row r="17" spans="1:45">
      <c r="A17" s="249"/>
      <c r="B17" s="18"/>
      <c r="C17" s="7">
        <v>12</v>
      </c>
      <c r="D17" s="253">
        <v>1690</v>
      </c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4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90"/>
    </row>
    <row r="18" spans="1:45">
      <c r="A18" s="249"/>
      <c r="B18" s="18"/>
      <c r="C18" s="7">
        <v>13</v>
      </c>
      <c r="D18" s="253">
        <v>1740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4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90"/>
    </row>
    <row r="19" spans="1:45">
      <c r="A19" s="249"/>
      <c r="B19" s="18"/>
      <c r="C19" s="7">
        <v>14</v>
      </c>
      <c r="D19" s="253">
        <v>1920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4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90"/>
    </row>
    <row r="20" spans="1:45">
      <c r="A20" s="249"/>
      <c r="B20" s="18"/>
      <c r="C20" s="7">
        <v>15</v>
      </c>
      <c r="D20" s="253">
        <v>1900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4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90"/>
    </row>
    <row r="21" spans="1:45">
      <c r="A21" s="249"/>
      <c r="B21" s="18"/>
      <c r="C21" s="7">
        <v>16</v>
      </c>
      <c r="D21" s="253">
        <v>1690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4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90"/>
    </row>
    <row r="22" spans="1:45">
      <c r="A22" s="249"/>
      <c r="B22" s="18"/>
      <c r="C22" s="7">
        <v>17</v>
      </c>
      <c r="D22" s="253">
        <v>1720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4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90"/>
    </row>
    <row r="23" spans="1:45">
      <c r="A23" s="249"/>
      <c r="B23" s="18"/>
      <c r="C23" s="7">
        <v>18</v>
      </c>
      <c r="D23" s="253">
        <v>1670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4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90"/>
    </row>
    <row r="24" spans="1:45">
      <c r="A24" s="249"/>
      <c r="B24" s="18"/>
      <c r="C24" s="7">
        <v>19</v>
      </c>
      <c r="D24" s="253">
        <v>1740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4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90"/>
    </row>
    <row r="25" spans="1:45">
      <c r="A25" s="249"/>
      <c r="B25" s="18"/>
      <c r="C25" s="7">
        <v>20</v>
      </c>
      <c r="D25" s="253">
        <v>1920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4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90"/>
    </row>
    <row r="26" spans="1:45">
      <c r="A26" s="249"/>
      <c r="B26" s="19" t="s">
        <v>175</v>
      </c>
      <c r="C26" s="254"/>
      <c r="D26" s="279">
        <v>1740.5</v>
      </c>
      <c r="E26" s="279">
        <v>1766</v>
      </c>
      <c r="F26" s="279">
        <v>1750.3333333333333</v>
      </c>
      <c r="G26" s="279">
        <v>1765.0626769106348</v>
      </c>
      <c r="H26" s="279">
        <v>1764.4051220343299</v>
      </c>
      <c r="I26" s="279">
        <v>1755</v>
      </c>
      <c r="J26" s="279">
        <v>1765.0202050562737</v>
      </c>
      <c r="K26" s="279">
        <v>1781.4762670957361</v>
      </c>
      <c r="L26" s="279">
        <v>1767.5350701402806</v>
      </c>
      <c r="M26" s="279">
        <v>1741.6834882026815</v>
      </c>
      <c r="N26" s="279">
        <v>1747.3522434933682</v>
      </c>
      <c r="O26" s="279">
        <v>1786.0563295579834</v>
      </c>
      <c r="P26" s="184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90"/>
    </row>
    <row r="27" spans="1:45">
      <c r="A27" s="249"/>
      <c r="B27" s="2" t="s">
        <v>176</v>
      </c>
      <c r="C27" s="34"/>
      <c r="D27" s="192">
        <v>1715</v>
      </c>
      <c r="E27" s="192">
        <v>1767</v>
      </c>
      <c r="F27" s="192">
        <v>1751</v>
      </c>
      <c r="G27" s="192">
        <v>1764.0517589971696</v>
      </c>
      <c r="H27" s="192">
        <v>1764.5424126877906</v>
      </c>
      <c r="I27" s="192">
        <v>1755</v>
      </c>
      <c r="J27" s="192">
        <v>1764.3522693116922</v>
      </c>
      <c r="K27" s="192">
        <v>1780.4706355591311</v>
      </c>
      <c r="L27" s="192">
        <v>1766.5330661322646</v>
      </c>
      <c r="M27" s="192">
        <v>1741.5945147890498</v>
      </c>
      <c r="N27" s="192">
        <v>1774.0803848852361</v>
      </c>
      <c r="O27" s="192">
        <v>1787.5</v>
      </c>
      <c r="P27" s="184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90"/>
    </row>
    <row r="28" spans="1:45">
      <c r="A28" s="249"/>
      <c r="B28" s="2" t="s">
        <v>177</v>
      </c>
      <c r="C28" s="34"/>
      <c r="D28" s="192">
        <v>92.194017387817865</v>
      </c>
      <c r="E28" s="192">
        <v>2.6457513110645907</v>
      </c>
      <c r="F28" s="192">
        <v>5.0332229568471671</v>
      </c>
      <c r="G28" s="192">
        <v>2.6746373949298254</v>
      </c>
      <c r="H28" s="192">
        <v>1.7606227943557813</v>
      </c>
      <c r="I28" s="192">
        <v>0</v>
      </c>
      <c r="J28" s="192">
        <v>3.0608661089108584</v>
      </c>
      <c r="K28" s="192">
        <v>7.7244024013159951</v>
      </c>
      <c r="L28" s="192">
        <v>8.5611259973121214</v>
      </c>
      <c r="M28" s="192">
        <v>1.150340564613429</v>
      </c>
      <c r="N28" s="192">
        <v>46.294498882600053</v>
      </c>
      <c r="O28" s="192">
        <v>6.0287807917233778</v>
      </c>
      <c r="P28" s="184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90"/>
    </row>
    <row r="29" spans="1:45">
      <c r="A29" s="249"/>
      <c r="B29" s="2" t="s">
        <v>86</v>
      </c>
      <c r="C29" s="34"/>
      <c r="D29" s="12">
        <v>5.2969846244078064E-2</v>
      </c>
      <c r="E29" s="12">
        <v>1.4981604252913877E-3</v>
      </c>
      <c r="F29" s="12">
        <v>2.8755796744508668E-3</v>
      </c>
      <c r="G29" s="12">
        <v>1.5153214840003342E-3</v>
      </c>
      <c r="H29" s="12">
        <v>9.9785631563221273E-4</v>
      </c>
      <c r="I29" s="12">
        <v>0</v>
      </c>
      <c r="J29" s="12">
        <v>1.7341819091602239E-3</v>
      </c>
      <c r="K29" s="12">
        <v>4.3359558271908695E-3</v>
      </c>
      <c r="L29" s="12">
        <v>4.8435395381618467E-3</v>
      </c>
      <c r="M29" s="12">
        <v>6.6047624175418645E-4</v>
      </c>
      <c r="N29" s="12">
        <v>2.6494085010613806E-2</v>
      </c>
      <c r="O29" s="12">
        <v>3.3754706903423321E-3</v>
      </c>
      <c r="P29" s="1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5"/>
    </row>
    <row r="30" spans="1:45">
      <c r="A30" s="249"/>
      <c r="B30" s="2" t="s">
        <v>178</v>
      </c>
      <c r="C30" s="34"/>
      <c r="D30" s="12">
        <v>-1.3964964967502769E-2</v>
      </c>
      <c r="E30" s="12">
        <v>4.8139722343587543E-4</v>
      </c>
      <c r="F30" s="12">
        <v>-8.3941455605395232E-3</v>
      </c>
      <c r="G30" s="12">
        <v>-4.9618809462192992E-5</v>
      </c>
      <c r="H30" s="12">
        <v>-4.2213943312952029E-4</v>
      </c>
      <c r="I30" s="12">
        <v>-5.7503668589298229E-3</v>
      </c>
      <c r="J30" s="12">
        <v>-7.3680134600295766E-5</v>
      </c>
      <c r="K30" s="12">
        <v>9.2490740794637372E-3</v>
      </c>
      <c r="L30" s="12">
        <v>1.3510513110823741E-3</v>
      </c>
      <c r="M30" s="12">
        <v>-1.329449048810516E-2</v>
      </c>
      <c r="N30" s="12">
        <v>-1.0083004523357642E-2</v>
      </c>
      <c r="O30" s="12">
        <v>1.1843789420120432E-2</v>
      </c>
      <c r="P30" s="1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5"/>
    </row>
    <row r="31" spans="1:45">
      <c r="A31" s="249"/>
      <c r="B31" s="58" t="s">
        <v>179</v>
      </c>
      <c r="C31" s="59"/>
      <c r="D31" s="57" t="s">
        <v>180</v>
      </c>
      <c r="E31" s="57">
        <v>7.0000000000000007E-2</v>
      </c>
      <c r="F31" s="57">
        <v>0.99</v>
      </c>
      <c r="G31" s="57">
        <v>0</v>
      </c>
      <c r="H31" s="57">
        <v>0.04</v>
      </c>
      <c r="I31" s="57">
        <v>0.67</v>
      </c>
      <c r="J31" s="57">
        <v>0</v>
      </c>
      <c r="K31" s="57">
        <v>1.1100000000000001</v>
      </c>
      <c r="L31" s="57">
        <v>0.17</v>
      </c>
      <c r="M31" s="57">
        <v>1.57</v>
      </c>
      <c r="N31" s="57">
        <v>1.19</v>
      </c>
      <c r="O31" s="57">
        <v>1.42</v>
      </c>
      <c r="P31" s="1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5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AS32" s="75"/>
    </row>
    <row r="33" spans="1:45" ht="15">
      <c r="B33" s="40" t="s">
        <v>455</v>
      </c>
      <c r="AS33" s="33" t="s">
        <v>67</v>
      </c>
    </row>
    <row r="34" spans="1:45" ht="15">
      <c r="A34" s="255" t="s">
        <v>100</v>
      </c>
      <c r="B34" s="244" t="s">
        <v>114</v>
      </c>
      <c r="C34" s="245" t="s">
        <v>115</v>
      </c>
      <c r="D34" s="246" t="s">
        <v>163</v>
      </c>
      <c r="E34" s="247" t="s">
        <v>163</v>
      </c>
      <c r="F34" s="248" t="s">
        <v>163</v>
      </c>
      <c r="G34" s="248" t="s">
        <v>163</v>
      </c>
      <c r="H34" s="248" t="s">
        <v>163</v>
      </c>
      <c r="I34" s="248" t="s">
        <v>163</v>
      </c>
      <c r="J34" s="248" t="s">
        <v>163</v>
      </c>
      <c r="K34" s="248" t="s">
        <v>163</v>
      </c>
      <c r="L34" s="248" t="s">
        <v>163</v>
      </c>
      <c r="M34" s="248" t="s">
        <v>163</v>
      </c>
      <c r="N34" s="248" t="s">
        <v>163</v>
      </c>
      <c r="O34" s="248" t="s">
        <v>163</v>
      </c>
      <c r="P34" s="1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49"/>
      <c r="B35" s="18" t="s">
        <v>164</v>
      </c>
      <c r="C35" s="7" t="s">
        <v>164</v>
      </c>
      <c r="D35" s="113" t="s">
        <v>165</v>
      </c>
      <c r="E35" s="277" t="s">
        <v>464</v>
      </c>
      <c r="F35" s="278" t="s">
        <v>465</v>
      </c>
      <c r="G35" s="278" t="s">
        <v>466</v>
      </c>
      <c r="H35" s="278" t="s">
        <v>467</v>
      </c>
      <c r="I35" s="278" t="s">
        <v>468</v>
      </c>
      <c r="J35" s="278" t="s">
        <v>469</v>
      </c>
      <c r="K35" s="278" t="s">
        <v>470</v>
      </c>
      <c r="L35" s="278" t="s">
        <v>471</v>
      </c>
      <c r="M35" s="278" t="s">
        <v>472</v>
      </c>
      <c r="N35" s="278" t="s">
        <v>473</v>
      </c>
      <c r="O35" s="278" t="s">
        <v>474</v>
      </c>
      <c r="P35" s="1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3</v>
      </c>
    </row>
    <row r="36" spans="1:45">
      <c r="A36" s="249"/>
      <c r="B36" s="18"/>
      <c r="C36" s="7"/>
      <c r="D36" s="7" t="s">
        <v>116</v>
      </c>
      <c r="E36" s="8" t="s">
        <v>451</v>
      </c>
      <c r="F36" s="9" t="s">
        <v>451</v>
      </c>
      <c r="G36" s="9" t="s">
        <v>451</v>
      </c>
      <c r="H36" s="9" t="s">
        <v>451</v>
      </c>
      <c r="I36" s="9" t="s">
        <v>451</v>
      </c>
      <c r="J36" s="9" t="s">
        <v>451</v>
      </c>
      <c r="K36" s="9" t="s">
        <v>451</v>
      </c>
      <c r="L36" s="9" t="s">
        <v>451</v>
      </c>
      <c r="M36" s="9" t="s">
        <v>451</v>
      </c>
      <c r="N36" s="9" t="s">
        <v>451</v>
      </c>
      <c r="O36" s="9" t="s">
        <v>170</v>
      </c>
      <c r="P36" s="1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249"/>
      <c r="B37" s="18"/>
      <c r="C37" s="7"/>
      <c r="D37" s="31" t="s">
        <v>171</v>
      </c>
      <c r="E37" s="30" t="s">
        <v>452</v>
      </c>
      <c r="F37" s="30" t="s">
        <v>452</v>
      </c>
      <c r="G37" s="30" t="s">
        <v>453</v>
      </c>
      <c r="H37" s="30" t="s">
        <v>452</v>
      </c>
      <c r="I37" s="30" t="s">
        <v>452</v>
      </c>
      <c r="J37" s="30" t="s">
        <v>119</v>
      </c>
      <c r="K37" s="30" t="s">
        <v>453</v>
      </c>
      <c r="L37" s="30" t="s">
        <v>454</v>
      </c>
      <c r="M37" s="30" t="s">
        <v>452</v>
      </c>
      <c r="N37" s="30" t="s">
        <v>119</v>
      </c>
      <c r="O37" s="30" t="s">
        <v>452</v>
      </c>
      <c r="P37" s="1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3</v>
      </c>
    </row>
    <row r="38" spans="1:45">
      <c r="A38" s="249"/>
      <c r="B38" s="244">
        <v>1</v>
      </c>
      <c r="C38" s="246">
        <v>1</v>
      </c>
      <c r="D38" s="256">
        <v>75.099999999999994</v>
      </c>
      <c r="E38" s="248">
        <v>76.099999999999994</v>
      </c>
      <c r="F38" s="248">
        <v>76.16</v>
      </c>
      <c r="G38" s="257">
        <v>76.829761423372418</v>
      </c>
      <c r="H38" s="248">
        <v>75.874533441581633</v>
      </c>
      <c r="I38" s="257">
        <v>76.290000000000006</v>
      </c>
      <c r="J38" s="248">
        <v>76.14467488227632</v>
      </c>
      <c r="K38" s="257">
        <v>75.221238938053105</v>
      </c>
      <c r="L38" s="248">
        <v>75.150300601202403</v>
      </c>
      <c r="M38" s="248">
        <v>76.53370702167058</v>
      </c>
      <c r="N38" s="258">
        <v>68.95860479101934</v>
      </c>
      <c r="O38" s="248">
        <v>77.8</v>
      </c>
      <c r="P38" s="1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249"/>
      <c r="B39" s="18">
        <v>1</v>
      </c>
      <c r="C39" s="7">
        <v>2</v>
      </c>
      <c r="D39" s="23">
        <v>74.2</v>
      </c>
      <c r="E39" s="9">
        <v>76.3</v>
      </c>
      <c r="F39" s="9">
        <v>76.34</v>
      </c>
      <c r="G39" s="24">
        <v>76.930853214718965</v>
      </c>
      <c r="H39" s="9">
        <v>75.939917228602653</v>
      </c>
      <c r="I39" s="24">
        <v>76.12</v>
      </c>
      <c r="J39" s="9">
        <v>75.142771265404264</v>
      </c>
      <c r="K39" s="24">
        <v>75.6234915526951</v>
      </c>
      <c r="L39" s="9">
        <v>75.150300601202403</v>
      </c>
      <c r="M39" s="9">
        <v>76.579750763225064</v>
      </c>
      <c r="N39" s="112">
        <v>68.95860479101934</v>
      </c>
      <c r="O39" s="9">
        <v>76.37</v>
      </c>
      <c r="P39" s="1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e">
        <v>#N/A</v>
      </c>
    </row>
    <row r="40" spans="1:45">
      <c r="A40" s="249"/>
      <c r="B40" s="18">
        <v>1</v>
      </c>
      <c r="C40" s="7">
        <v>3</v>
      </c>
      <c r="D40" s="23">
        <v>73.5</v>
      </c>
      <c r="E40" s="9">
        <v>75.900000000000006</v>
      </c>
      <c r="F40" s="9">
        <v>75.69</v>
      </c>
      <c r="G40" s="24">
        <v>76.829761423372418</v>
      </c>
      <c r="H40" s="9">
        <v>76.009384492039942</v>
      </c>
      <c r="I40" s="24">
        <v>76.099999999999994</v>
      </c>
      <c r="J40" s="9">
        <v>76.14467488227632</v>
      </c>
      <c r="K40" s="24">
        <v>75.6234915526951</v>
      </c>
      <c r="L40" s="24">
        <v>75.050100200400806</v>
      </c>
      <c r="M40" s="10">
        <v>76.649416946098796</v>
      </c>
      <c r="N40" s="118">
        <v>69.459757442116867</v>
      </c>
      <c r="O40" s="10">
        <v>77.08</v>
      </c>
      <c r="P40" s="1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249"/>
      <c r="B41" s="18">
        <v>1</v>
      </c>
      <c r="C41" s="7">
        <v>4</v>
      </c>
      <c r="D41" s="23">
        <v>74.3</v>
      </c>
      <c r="E41" s="9"/>
      <c r="F41" s="9"/>
      <c r="G41" s="24"/>
      <c r="H41" s="9"/>
      <c r="I41" s="24"/>
      <c r="J41" s="9"/>
      <c r="K41" s="24">
        <v>74.718423169750608</v>
      </c>
      <c r="L41" s="24"/>
      <c r="M41" s="10"/>
      <c r="N41" s="10"/>
      <c r="O41" s="10">
        <v>77.979352510774774</v>
      </c>
      <c r="P41" s="1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76.11221476212144</v>
      </c>
    </row>
    <row r="42" spans="1:45">
      <c r="A42" s="249"/>
      <c r="B42" s="18">
        <v>1</v>
      </c>
      <c r="C42" s="7">
        <v>5</v>
      </c>
      <c r="D42" s="23">
        <v>74.3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v>76.546055928635866</v>
      </c>
      <c r="P42" s="1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8</v>
      </c>
    </row>
    <row r="43" spans="1:45">
      <c r="A43" s="249"/>
      <c r="B43" s="18">
        <v>1</v>
      </c>
      <c r="C43" s="7">
        <v>6</v>
      </c>
      <c r="D43" s="23">
        <v>72.899999999999991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v>77.257692693194343</v>
      </c>
      <c r="P43" s="1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5"/>
    </row>
    <row r="44" spans="1:45">
      <c r="A44" s="249"/>
      <c r="B44" s="18"/>
      <c r="C44" s="7">
        <v>7</v>
      </c>
      <c r="D44" s="23">
        <v>70.099999999999994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5"/>
    </row>
    <row r="45" spans="1:45">
      <c r="A45" s="249"/>
      <c r="B45" s="18"/>
      <c r="C45" s="7">
        <v>8</v>
      </c>
      <c r="D45" s="23">
        <v>73.5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5"/>
    </row>
    <row r="46" spans="1:45">
      <c r="A46" s="249"/>
      <c r="B46" s="18"/>
      <c r="C46" s="7">
        <v>9</v>
      </c>
      <c r="D46" s="23">
        <v>72.600000000000009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6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5"/>
    </row>
    <row r="47" spans="1:45">
      <c r="A47" s="249"/>
      <c r="B47" s="18"/>
      <c r="C47" s="7">
        <v>10</v>
      </c>
      <c r="D47" s="23">
        <v>71.900000000000006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16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5"/>
    </row>
    <row r="48" spans="1:45">
      <c r="A48" s="249"/>
      <c r="B48" s="18"/>
      <c r="C48" s="7">
        <v>11</v>
      </c>
      <c r="D48" s="23">
        <v>69.2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5"/>
    </row>
    <row r="49" spans="1:45">
      <c r="A49" s="249"/>
      <c r="B49" s="18"/>
      <c r="C49" s="7">
        <v>12</v>
      </c>
      <c r="D49" s="23">
        <v>72.5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5"/>
    </row>
    <row r="50" spans="1:45">
      <c r="A50" s="249"/>
      <c r="B50" s="18"/>
      <c r="C50" s="7">
        <v>13</v>
      </c>
      <c r="D50" s="23">
        <v>75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5"/>
    </row>
    <row r="51" spans="1:45">
      <c r="A51" s="249"/>
      <c r="B51" s="18"/>
      <c r="C51" s="7">
        <v>14</v>
      </c>
      <c r="D51" s="23">
        <v>75.2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5"/>
    </row>
    <row r="52" spans="1:45">
      <c r="A52" s="249"/>
      <c r="B52" s="18"/>
      <c r="C52" s="7">
        <v>15</v>
      </c>
      <c r="D52" s="23">
        <v>75.900000000000006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5"/>
    </row>
    <row r="53" spans="1:45">
      <c r="A53" s="249"/>
      <c r="B53" s="18"/>
      <c r="C53" s="7">
        <v>16</v>
      </c>
      <c r="D53" s="23">
        <v>75.3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5"/>
    </row>
    <row r="54" spans="1:45">
      <c r="A54" s="249"/>
      <c r="B54" s="18"/>
      <c r="C54" s="7">
        <v>17</v>
      </c>
      <c r="D54" s="23">
        <v>72.600000000000009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5"/>
    </row>
    <row r="55" spans="1:45">
      <c r="A55" s="249"/>
      <c r="B55" s="18"/>
      <c r="C55" s="7">
        <v>18</v>
      </c>
      <c r="D55" s="23">
        <v>72.2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5"/>
    </row>
    <row r="56" spans="1:45">
      <c r="A56" s="249"/>
      <c r="B56" s="18"/>
      <c r="C56" s="7">
        <v>19</v>
      </c>
      <c r="D56" s="23">
        <v>76.3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5"/>
    </row>
    <row r="57" spans="1:45">
      <c r="A57" s="249"/>
      <c r="B57" s="18"/>
      <c r="C57" s="7">
        <v>20</v>
      </c>
      <c r="D57" s="23">
        <v>75.5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5"/>
    </row>
    <row r="58" spans="1:45">
      <c r="A58" s="249"/>
      <c r="B58" s="19" t="s">
        <v>175</v>
      </c>
      <c r="C58" s="254"/>
      <c r="D58" s="259">
        <v>73.60499999999999</v>
      </c>
      <c r="E58" s="259">
        <v>76.099999999999994</v>
      </c>
      <c r="F58" s="259">
        <v>76.063333333333333</v>
      </c>
      <c r="G58" s="259">
        <v>76.863458687154605</v>
      </c>
      <c r="H58" s="259">
        <v>75.941278387408076</v>
      </c>
      <c r="I58" s="259">
        <v>76.17</v>
      </c>
      <c r="J58" s="259">
        <v>75.810707009985634</v>
      </c>
      <c r="K58" s="259">
        <v>75.296661303298478</v>
      </c>
      <c r="L58" s="259">
        <v>75.116900467601866</v>
      </c>
      <c r="M58" s="259">
        <v>76.587624910331485</v>
      </c>
      <c r="N58" s="259">
        <v>69.125655674718516</v>
      </c>
      <c r="O58" s="259">
        <v>77.172183522100838</v>
      </c>
      <c r="P58" s="1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5"/>
    </row>
    <row r="59" spans="1:45">
      <c r="A59" s="249"/>
      <c r="B59" s="2" t="s">
        <v>176</v>
      </c>
      <c r="C59" s="34"/>
      <c r="D59" s="10">
        <v>73.849999999999994</v>
      </c>
      <c r="E59" s="10">
        <v>76.099999999999994</v>
      </c>
      <c r="F59" s="10">
        <v>76.16</v>
      </c>
      <c r="G59" s="10">
        <v>76.829761423372418</v>
      </c>
      <c r="H59" s="10">
        <v>75.939917228602653</v>
      </c>
      <c r="I59" s="10">
        <v>76.12</v>
      </c>
      <c r="J59" s="10">
        <v>76.14467488227632</v>
      </c>
      <c r="K59" s="10">
        <v>75.422365245374095</v>
      </c>
      <c r="L59" s="10">
        <v>75.150300601202403</v>
      </c>
      <c r="M59" s="10">
        <v>76.579750763225064</v>
      </c>
      <c r="N59" s="10">
        <v>68.95860479101934</v>
      </c>
      <c r="O59" s="10">
        <v>77.168846346597178</v>
      </c>
      <c r="P59" s="1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5"/>
    </row>
    <row r="60" spans="1:45">
      <c r="A60" s="249"/>
      <c r="B60" s="2" t="s">
        <v>177</v>
      </c>
      <c r="C60" s="34"/>
      <c r="D60" s="26">
        <v>1.8830196913189023</v>
      </c>
      <c r="E60" s="26">
        <v>0.19999999999999576</v>
      </c>
      <c r="F60" s="26">
        <v>0.33560889936551858</v>
      </c>
      <c r="G60" s="26">
        <v>5.8365372946790776E-2</v>
      </c>
      <c r="H60" s="26">
        <v>6.7435828884929785E-2</v>
      </c>
      <c r="I60" s="26">
        <v>0.10440306508910992</v>
      </c>
      <c r="J60" s="26">
        <v>0.57844932290314122</v>
      </c>
      <c r="K60" s="26">
        <v>0.42960598075812334</v>
      </c>
      <c r="L60" s="26">
        <v>5.7850728375710599E-2</v>
      </c>
      <c r="M60" s="26">
        <v>5.8255457231799319E-2</v>
      </c>
      <c r="N60" s="26">
        <v>0.28934061801625199</v>
      </c>
      <c r="O60" s="26">
        <v>0.64761394251744764</v>
      </c>
      <c r="P60" s="196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76"/>
    </row>
    <row r="61" spans="1:45">
      <c r="A61" s="249"/>
      <c r="B61" s="2" t="s">
        <v>86</v>
      </c>
      <c r="C61" s="34"/>
      <c r="D61" s="12">
        <v>2.5582768715697337E-2</v>
      </c>
      <c r="E61" s="12">
        <v>2.6281208935610484E-3</v>
      </c>
      <c r="F61" s="12">
        <v>4.4122297125051739E-3</v>
      </c>
      <c r="G61" s="12">
        <v>7.5933836368652482E-4</v>
      </c>
      <c r="H61" s="12">
        <v>8.8799965337575107E-4</v>
      </c>
      <c r="I61" s="12">
        <v>1.3706585937916492E-3</v>
      </c>
      <c r="J61" s="12">
        <v>7.6301797690258846E-3</v>
      </c>
      <c r="K61" s="12">
        <v>5.7055116830167316E-3</v>
      </c>
      <c r="L61" s="12">
        <v>7.7014264453925099E-4</v>
      </c>
      <c r="M61" s="12">
        <v>7.6063799210387582E-4</v>
      </c>
      <c r="N61" s="12">
        <v>4.1857196896299851E-3</v>
      </c>
      <c r="O61" s="12">
        <v>8.3918053495529478E-3</v>
      </c>
      <c r="P61" s="1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5"/>
    </row>
    <row r="62" spans="1:45">
      <c r="A62" s="249"/>
      <c r="B62" s="2" t="s">
        <v>178</v>
      </c>
      <c r="C62" s="34"/>
      <c r="D62" s="12">
        <v>-3.2941030161287688E-2</v>
      </c>
      <c r="E62" s="12">
        <v>-1.6048359858689132E-4</v>
      </c>
      <c r="F62" s="12">
        <v>-6.4222843785166628E-4</v>
      </c>
      <c r="G62" s="12">
        <v>9.8702150158298529E-3</v>
      </c>
      <c r="H62" s="12">
        <v>-2.2458468098399686E-3</v>
      </c>
      <c r="I62" s="12">
        <v>7.5921109455512337E-4</v>
      </c>
      <c r="J62" s="12">
        <v>-3.9613582797206615E-3</v>
      </c>
      <c r="K62" s="12">
        <v>-1.0715145543614302E-2</v>
      </c>
      <c r="L62" s="12">
        <v>-1.3076932495398985E-2</v>
      </c>
      <c r="M62" s="12">
        <v>6.2461741482082722E-3</v>
      </c>
      <c r="N62" s="12">
        <v>-9.1792875942954488E-2</v>
      </c>
      <c r="O62" s="12">
        <v>1.3926394906417894E-2</v>
      </c>
      <c r="P62" s="1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5"/>
    </row>
    <row r="63" spans="1:45">
      <c r="A63" s="249"/>
      <c r="B63" s="58" t="s">
        <v>179</v>
      </c>
      <c r="C63" s="59"/>
      <c r="D63" s="57" t="s">
        <v>180</v>
      </c>
      <c r="E63" s="57">
        <v>0.05</v>
      </c>
      <c r="F63" s="57">
        <v>0</v>
      </c>
      <c r="G63" s="57">
        <v>1.03</v>
      </c>
      <c r="H63" s="57">
        <v>0.16</v>
      </c>
      <c r="I63" s="57">
        <v>0.14000000000000001</v>
      </c>
      <c r="J63" s="57">
        <v>0.32</v>
      </c>
      <c r="K63" s="57">
        <v>0.99</v>
      </c>
      <c r="L63" s="57">
        <v>1.22</v>
      </c>
      <c r="M63" s="57">
        <v>0.67</v>
      </c>
      <c r="N63" s="57">
        <v>8.92</v>
      </c>
      <c r="O63" s="57">
        <v>1.43</v>
      </c>
      <c r="P63" s="1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5"/>
    </row>
    <row r="64" spans="1:45">
      <c r="B64" s="37"/>
      <c r="C64" s="19"/>
      <c r="D64" s="1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AS64" s="75"/>
    </row>
    <row r="65" spans="45:45">
      <c r="AS65" s="75"/>
    </row>
    <row r="66" spans="45:45">
      <c r="AS66" s="75"/>
    </row>
    <row r="67" spans="45:45">
      <c r="AS67" s="75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6"/>
    </row>
    <row r="100" spans="45:45">
      <c r="AS100" s="77"/>
    </row>
    <row r="101" spans="45:45">
      <c r="AS101" s="77"/>
    </row>
    <row r="102" spans="45:45">
      <c r="AS102" s="77"/>
    </row>
    <row r="103" spans="45:45">
      <c r="AS103" s="77"/>
    </row>
    <row r="104" spans="45:45">
      <c r="AS104" s="77"/>
    </row>
    <row r="105" spans="45:45">
      <c r="AS105" s="77"/>
    </row>
    <row r="106" spans="45:45">
      <c r="AS106" s="77"/>
    </row>
    <row r="107" spans="45:45">
      <c r="AS107" s="77"/>
    </row>
    <row r="108" spans="45:45">
      <c r="AS108" s="77"/>
    </row>
    <row r="109" spans="45:45">
      <c r="AS109" s="77"/>
    </row>
    <row r="110" spans="45:45">
      <c r="AS110" s="77"/>
    </row>
    <row r="111" spans="45:45">
      <c r="AS111" s="77"/>
    </row>
    <row r="112" spans="45:45">
      <c r="AS112" s="77"/>
    </row>
    <row r="113" spans="45:45">
      <c r="AS113" s="77"/>
    </row>
    <row r="114" spans="45:45">
      <c r="AS114" s="77"/>
    </row>
    <row r="115" spans="45:45">
      <c r="AS115" s="77"/>
    </row>
    <row r="116" spans="45:45">
      <c r="AS116" s="77"/>
    </row>
    <row r="117" spans="45:45">
      <c r="AS117" s="77"/>
    </row>
    <row r="118" spans="45:45">
      <c r="AS118" s="77"/>
    </row>
    <row r="119" spans="45:45">
      <c r="AS119" s="77"/>
    </row>
    <row r="120" spans="45:45">
      <c r="AS120" s="77"/>
    </row>
    <row r="121" spans="45:45">
      <c r="AS121" s="77"/>
    </row>
    <row r="122" spans="45:45">
      <c r="AS122" s="77"/>
    </row>
    <row r="123" spans="45:45">
      <c r="AS123" s="77"/>
    </row>
    <row r="124" spans="45:45">
      <c r="AS124" s="77"/>
    </row>
    <row r="125" spans="45:45">
      <c r="AS125" s="77"/>
    </row>
    <row r="126" spans="45:45">
      <c r="AS126" s="77"/>
    </row>
    <row r="127" spans="45:45">
      <c r="AS127" s="77"/>
    </row>
    <row r="128" spans="45:45">
      <c r="AS128" s="77"/>
    </row>
    <row r="129" spans="45:45">
      <c r="AS129" s="77"/>
    </row>
    <row r="130" spans="45:45">
      <c r="AS130" s="77"/>
    </row>
    <row r="131" spans="45:45">
      <c r="AS131" s="77"/>
    </row>
    <row r="132" spans="45:45">
      <c r="AS132" s="77"/>
    </row>
    <row r="133" spans="45:45">
      <c r="AS133" s="77"/>
    </row>
  </sheetData>
  <dataConsolidate/>
  <conditionalFormatting sqref="C2:O5 C32:O32 C58:O61 C64:O64 C12:O25 C6:K11 M6:O11 C26:C29 C31">
    <cfRule type="expression" dxfId="733" priority="16" stopIfTrue="1">
      <formula>AND(ISBLANK(INDIRECT(Anlyt_LabRefLastCol)),ISBLANK(INDIRECT(Anlyt_LabRefThisCol)))</formula>
    </cfRule>
    <cfRule type="expression" dxfId="732" priority="17">
      <formula>ISBLANK(INDIRECT(Anlyt_LabRefThisCol))</formula>
    </cfRule>
  </conditionalFormatting>
  <conditionalFormatting sqref="B6:C25 E12:O25 B38:C57 E38:O57 E6:K11 M6:O11">
    <cfRule type="expression" dxfId="731" priority="18">
      <formula>AND($B6&lt;&gt;$B5,NOT(ISBLANK(INDIRECT(Anlyt_LabRefThisCol))))</formula>
    </cfRule>
  </conditionalFormatting>
  <conditionalFormatting sqref="C30">
    <cfRule type="expression" dxfId="730" priority="14" stopIfTrue="1">
      <formula>AND(ISBLANK(INDIRECT(Anlyt_LabRefLastCol)),ISBLANK(INDIRECT(Anlyt_LabRefThisCol)))</formula>
    </cfRule>
    <cfRule type="expression" dxfId="729" priority="15">
      <formula>ISBLANK(INDIRECT(Anlyt_LabRefThisCol))</formula>
    </cfRule>
  </conditionalFormatting>
  <conditionalFormatting sqref="C34:O34 C63:O63 C36:O57 C35:D35">
    <cfRule type="expression" dxfId="728" priority="12" stopIfTrue="1">
      <formula>AND(ISBLANK(INDIRECT(Anlyt_LabRefLastCol)),ISBLANK(INDIRECT(Anlyt_LabRefThisCol)))</formula>
    </cfRule>
    <cfRule type="expression" dxfId="727" priority="13">
      <formula>ISBLANK(INDIRECT(Anlyt_LabRefThisCol))</formula>
    </cfRule>
  </conditionalFormatting>
  <conditionalFormatting sqref="C62:O62">
    <cfRule type="expression" dxfId="726" priority="10" stopIfTrue="1">
      <formula>AND(ISBLANK(INDIRECT(Anlyt_LabRefLastCol)),ISBLANK(INDIRECT(Anlyt_LabRefThisCol)))</formula>
    </cfRule>
    <cfRule type="expression" dxfId="725" priority="11">
      <formula>ISBLANK(INDIRECT(Anlyt_LabRefThisCol))</formula>
    </cfRule>
  </conditionalFormatting>
  <conditionalFormatting sqref="L6:L11">
    <cfRule type="expression" dxfId="724" priority="7" stopIfTrue="1">
      <formula>AND(ISBLANK(INDIRECT(Anlyt_LabRefLastCol)),ISBLANK(INDIRECT(Anlyt_LabRefThisCol)))</formula>
    </cfRule>
    <cfRule type="expression" dxfId="723" priority="8">
      <formula>ISBLANK(INDIRECT(Anlyt_LabRefThisCol))</formula>
    </cfRule>
  </conditionalFormatting>
  <conditionalFormatting sqref="L6:L11">
    <cfRule type="expression" dxfId="722" priority="9">
      <formula>AND($B6&lt;&gt;$B5,NOT(ISBLANK(INDIRECT(Anlyt_LabRefThisCol))))</formula>
    </cfRule>
  </conditionalFormatting>
  <conditionalFormatting sqref="D26:O29 D31:O31">
    <cfRule type="expression" dxfId="721" priority="5" stopIfTrue="1">
      <formula>AND(ISBLANK(INDIRECT(Anlyt_LabRefLastCol)),ISBLANK(INDIRECT(Anlyt_LabRefThisCol)))</formula>
    </cfRule>
    <cfRule type="expression" dxfId="720" priority="6">
      <formula>ISBLANK(INDIRECT(Anlyt_LabRefThisCol))</formula>
    </cfRule>
  </conditionalFormatting>
  <conditionalFormatting sqref="D30:O30">
    <cfRule type="expression" dxfId="719" priority="3" stopIfTrue="1">
      <formula>AND(ISBLANK(INDIRECT(Anlyt_LabRefLastCol)),ISBLANK(INDIRECT(Anlyt_LabRefThisCol)))</formula>
    </cfRule>
    <cfRule type="expression" dxfId="718" priority="4">
      <formula>ISBLANK(INDIRECT(Anlyt_LabRefThisCol))</formula>
    </cfRule>
  </conditionalFormatting>
  <conditionalFormatting sqref="E35:O35">
    <cfRule type="expression" dxfId="717" priority="1" stopIfTrue="1">
      <formula>AND(ISBLANK(INDIRECT(Anlyt_LabRefLastCol)),ISBLANK(INDIRECT(Anlyt_LabRefThisCol)))</formula>
    </cfRule>
    <cfRule type="expression" dxfId="71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4" bestFit="1" customWidth="1"/>
    <col min="46" max="16384" width="9.140625" style="1"/>
  </cols>
  <sheetData>
    <row r="1" spans="1:46" ht="15">
      <c r="B1" s="40" t="s">
        <v>458</v>
      </c>
      <c r="AS1" s="33" t="s">
        <v>67</v>
      </c>
    </row>
    <row r="2" spans="1:46" ht="15">
      <c r="A2" s="255" t="s">
        <v>0</v>
      </c>
      <c r="B2" s="263" t="s">
        <v>114</v>
      </c>
      <c r="C2" s="264" t="s">
        <v>115</v>
      </c>
      <c r="D2" s="265" t="s">
        <v>163</v>
      </c>
      <c r="E2" s="266" t="s">
        <v>163</v>
      </c>
      <c r="F2" s="266" t="s">
        <v>163</v>
      </c>
      <c r="G2" s="266" t="s">
        <v>163</v>
      </c>
      <c r="H2" s="266" t="s">
        <v>163</v>
      </c>
      <c r="I2" s="266" t="s">
        <v>163</v>
      </c>
      <c r="J2" s="266" t="s">
        <v>163</v>
      </c>
      <c r="K2" s="266" t="s">
        <v>163</v>
      </c>
      <c r="L2" s="266" t="s">
        <v>163</v>
      </c>
      <c r="M2" s="266" t="s">
        <v>163</v>
      </c>
      <c r="N2" s="266" t="s">
        <v>163</v>
      </c>
      <c r="O2" s="266" t="s">
        <v>163</v>
      </c>
      <c r="P2" s="266" t="s">
        <v>163</v>
      </c>
      <c r="Q2" s="266" t="s">
        <v>163</v>
      </c>
      <c r="R2" s="116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9"/>
      <c r="B3" s="18" t="s">
        <v>164</v>
      </c>
      <c r="C3" s="7" t="s">
        <v>164</v>
      </c>
      <c r="D3" s="277" t="s">
        <v>464</v>
      </c>
      <c r="E3" s="278" t="s">
        <v>465</v>
      </c>
      <c r="F3" s="278" t="s">
        <v>466</v>
      </c>
      <c r="G3" s="278" t="s">
        <v>475</v>
      </c>
      <c r="H3" s="278" t="s">
        <v>467</v>
      </c>
      <c r="I3" s="278" t="s">
        <v>468</v>
      </c>
      <c r="J3" s="278" t="s">
        <v>469</v>
      </c>
      <c r="K3" s="278" t="s">
        <v>470</v>
      </c>
      <c r="L3" s="278" t="s">
        <v>471</v>
      </c>
      <c r="M3" s="278" t="s">
        <v>472</v>
      </c>
      <c r="N3" s="278" t="s">
        <v>473</v>
      </c>
      <c r="O3" s="278" t="s">
        <v>474</v>
      </c>
      <c r="P3" s="278" t="s">
        <v>476</v>
      </c>
      <c r="Q3" s="278" t="s">
        <v>477</v>
      </c>
      <c r="R3" s="116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9"/>
      <c r="B4" s="18"/>
      <c r="C4" s="7"/>
      <c r="D4" s="8" t="s">
        <v>459</v>
      </c>
      <c r="E4" s="9" t="s">
        <v>460</v>
      </c>
      <c r="F4" s="9" t="s">
        <v>460</v>
      </c>
      <c r="G4" s="9" t="s">
        <v>459</v>
      </c>
      <c r="H4" s="9" t="s">
        <v>460</v>
      </c>
      <c r="I4" s="9" t="s">
        <v>460</v>
      </c>
      <c r="J4" s="9" t="s">
        <v>460</v>
      </c>
      <c r="K4" s="9" t="s">
        <v>460</v>
      </c>
      <c r="L4" s="9" t="s">
        <v>460</v>
      </c>
      <c r="M4" s="9" t="s">
        <v>460</v>
      </c>
      <c r="N4" s="9" t="s">
        <v>460</v>
      </c>
      <c r="O4" s="9" t="s">
        <v>460</v>
      </c>
      <c r="P4" s="9" t="s">
        <v>460</v>
      </c>
      <c r="Q4" s="9" t="s">
        <v>460</v>
      </c>
      <c r="R4" s="11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9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116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49"/>
      <c r="B6" s="263">
        <v>1</v>
      </c>
      <c r="C6" s="267">
        <v>1</v>
      </c>
      <c r="D6" s="266">
        <v>16.95</v>
      </c>
      <c r="E6" s="266">
        <v>16.71</v>
      </c>
      <c r="F6" s="268">
        <v>17.114840274969673</v>
      </c>
      <c r="G6" s="266">
        <v>16.77</v>
      </c>
      <c r="H6" s="268">
        <v>16.79817816957468</v>
      </c>
      <c r="I6" s="266">
        <v>16.82</v>
      </c>
      <c r="J6" s="268">
        <v>16.872056908125437</v>
      </c>
      <c r="K6" s="266">
        <v>17.0152855993564</v>
      </c>
      <c r="L6" s="266">
        <v>16.915322580645164</v>
      </c>
      <c r="M6" s="266">
        <v>16.948526099794805</v>
      </c>
      <c r="N6" s="266">
        <v>16.861742827796455</v>
      </c>
      <c r="O6" s="266">
        <v>16.71</v>
      </c>
      <c r="P6" s="266">
        <v>16.881946530489635</v>
      </c>
      <c r="Q6" s="266">
        <v>16.892502258355915</v>
      </c>
      <c r="R6" s="116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9"/>
      <c r="B7" s="18">
        <v>1</v>
      </c>
      <c r="C7" s="7">
        <v>2</v>
      </c>
      <c r="D7" s="9">
        <v>16.88</v>
      </c>
      <c r="E7" s="9">
        <v>16.619999999999997</v>
      </c>
      <c r="F7" s="24">
        <v>17.044076021027092</v>
      </c>
      <c r="G7" s="9">
        <v>16.78</v>
      </c>
      <c r="H7" s="24">
        <v>16.798092832977392</v>
      </c>
      <c r="I7" s="9">
        <v>16.82</v>
      </c>
      <c r="J7" s="24">
        <v>16.892094980462879</v>
      </c>
      <c r="K7" s="9">
        <v>16.965004022526148</v>
      </c>
      <c r="L7" s="9">
        <v>16.915322580645164</v>
      </c>
      <c r="M7" s="9">
        <v>16.956525365764143</v>
      </c>
      <c r="N7" s="9">
        <v>16.830167888428406</v>
      </c>
      <c r="O7" s="9">
        <v>16.7</v>
      </c>
      <c r="P7" s="9">
        <v>16.863609052673741</v>
      </c>
      <c r="Q7" s="9">
        <v>16.902539395764329</v>
      </c>
      <c r="R7" s="116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249"/>
      <c r="B8" s="18">
        <v>1</v>
      </c>
      <c r="C8" s="7">
        <v>3</v>
      </c>
      <c r="D8" s="9">
        <v>16.95</v>
      </c>
      <c r="E8" s="9">
        <v>16.78</v>
      </c>
      <c r="F8" s="24">
        <v>17.003639304488477</v>
      </c>
      <c r="G8" s="9">
        <v>16.82</v>
      </c>
      <c r="H8" s="24">
        <v>16.796563476102083</v>
      </c>
      <c r="I8" s="9">
        <v>16.82</v>
      </c>
      <c r="J8" s="24">
        <v>16.892094980462879</v>
      </c>
      <c r="K8" s="24">
        <v>17.025341914722446</v>
      </c>
      <c r="L8" s="10">
        <v>16.915322580645164</v>
      </c>
      <c r="M8" s="10">
        <v>16.927547837111923</v>
      </c>
      <c r="N8" s="10">
        <v>16.844238665035803</v>
      </c>
      <c r="O8" s="10">
        <v>16.760000000000002</v>
      </c>
      <c r="P8" s="10">
        <v>16.813538954536348</v>
      </c>
      <c r="Q8" s="10">
        <v>16.872427983539094</v>
      </c>
      <c r="R8" s="116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9"/>
      <c r="B9" s="18">
        <v>1</v>
      </c>
      <c r="C9" s="7">
        <v>4</v>
      </c>
      <c r="D9" s="9"/>
      <c r="E9" s="9"/>
      <c r="F9" s="24"/>
      <c r="G9" s="9">
        <v>16.88</v>
      </c>
      <c r="H9" s="24"/>
      <c r="I9" s="9"/>
      <c r="J9" s="24"/>
      <c r="K9" s="24">
        <v>17.001877178868334</v>
      </c>
      <c r="L9" s="10"/>
      <c r="M9" s="10"/>
      <c r="N9" s="10"/>
      <c r="O9" s="10">
        <v>16.748521599679261</v>
      </c>
      <c r="P9" s="10">
        <v>16.84189446280164</v>
      </c>
      <c r="Q9" s="10"/>
      <c r="R9" s="116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16.870607733434781</v>
      </c>
      <c r="AT9" s="33"/>
    </row>
    <row r="10" spans="1:46">
      <c r="A10" s="249"/>
      <c r="B10" s="18">
        <v>1</v>
      </c>
      <c r="C10" s="7">
        <v>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>
        <v>16.738498546657311</v>
      </c>
      <c r="P10" s="9"/>
      <c r="Q10" s="9"/>
      <c r="R10" s="116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10</v>
      </c>
    </row>
    <row r="11" spans="1:46">
      <c r="A11" s="249"/>
      <c r="B11" s="18">
        <v>1</v>
      </c>
      <c r="C11" s="7">
        <v>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16.798636864789017</v>
      </c>
      <c r="P11" s="9"/>
      <c r="Q11" s="9"/>
      <c r="R11" s="116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5"/>
    </row>
    <row r="12" spans="1:46">
      <c r="A12" s="249"/>
      <c r="B12" s="19" t="s">
        <v>175</v>
      </c>
      <c r="C12" s="269"/>
      <c r="D12" s="270">
        <v>16.926666666666666</v>
      </c>
      <c r="E12" s="270">
        <v>16.703333333333333</v>
      </c>
      <c r="F12" s="270">
        <v>17.054185200161744</v>
      </c>
      <c r="G12" s="270">
        <v>16.8125</v>
      </c>
      <c r="H12" s="270">
        <v>16.797611492884716</v>
      </c>
      <c r="I12" s="270">
        <v>16.82</v>
      </c>
      <c r="J12" s="270">
        <v>16.885415623017064</v>
      </c>
      <c r="K12" s="270">
        <v>17.001877178868334</v>
      </c>
      <c r="L12" s="270">
        <v>16.915322580645164</v>
      </c>
      <c r="M12" s="270">
        <v>16.944199767556956</v>
      </c>
      <c r="N12" s="270">
        <v>16.845383127086887</v>
      </c>
      <c r="O12" s="270">
        <v>16.742609501854265</v>
      </c>
      <c r="P12" s="270">
        <v>16.850247250125342</v>
      </c>
      <c r="Q12" s="270">
        <v>16.889156545886447</v>
      </c>
      <c r="R12" s="116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5"/>
    </row>
    <row r="13" spans="1:46">
      <c r="A13" s="249"/>
      <c r="B13" s="2" t="s">
        <v>176</v>
      </c>
      <c r="C13" s="34"/>
      <c r="D13" s="10">
        <v>16.95</v>
      </c>
      <c r="E13" s="10">
        <v>16.71</v>
      </c>
      <c r="F13" s="10">
        <v>17.044076021027092</v>
      </c>
      <c r="G13" s="10">
        <v>16.8</v>
      </c>
      <c r="H13" s="10">
        <v>16.798092832977392</v>
      </c>
      <c r="I13" s="10">
        <v>16.82</v>
      </c>
      <c r="J13" s="10">
        <v>16.892094980462879</v>
      </c>
      <c r="K13" s="10">
        <v>17.008581389112365</v>
      </c>
      <c r="L13" s="10">
        <v>16.915322580645164</v>
      </c>
      <c r="M13" s="10">
        <v>16.948526099794805</v>
      </c>
      <c r="N13" s="10">
        <v>16.844238665035803</v>
      </c>
      <c r="O13" s="10">
        <v>16.743510073168288</v>
      </c>
      <c r="P13" s="10">
        <v>16.852751757737693</v>
      </c>
      <c r="Q13" s="10">
        <v>16.892502258355915</v>
      </c>
      <c r="R13" s="116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5"/>
    </row>
    <row r="14" spans="1:46">
      <c r="A14" s="249"/>
      <c r="B14" s="2" t="s">
        <v>177</v>
      </c>
      <c r="C14" s="34"/>
      <c r="D14" s="26">
        <v>4.0414518843273968E-2</v>
      </c>
      <c r="E14" s="26">
        <v>8.0208062770108335E-2</v>
      </c>
      <c r="F14" s="26">
        <v>5.6285527323392585E-2</v>
      </c>
      <c r="G14" s="26">
        <v>4.9916597106239233E-2</v>
      </c>
      <c r="H14" s="26">
        <v>9.0861155959143648E-4</v>
      </c>
      <c r="I14" s="26">
        <v>0</v>
      </c>
      <c r="J14" s="26">
        <v>1.1568986458063481E-2</v>
      </c>
      <c r="K14" s="26">
        <v>2.63945021252741E-2</v>
      </c>
      <c r="L14" s="26">
        <v>0</v>
      </c>
      <c r="M14" s="26">
        <v>1.4965365170009608E-2</v>
      </c>
      <c r="N14" s="26">
        <v>1.5818550630945127E-2</v>
      </c>
      <c r="O14" s="26">
        <v>3.5699571246598887E-2</v>
      </c>
      <c r="P14" s="26">
        <v>2.9442883486961832E-2</v>
      </c>
      <c r="Q14" s="26">
        <v>1.5331980644906221E-2</v>
      </c>
      <c r="R14" s="196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76"/>
    </row>
    <row r="15" spans="1:46">
      <c r="A15" s="249"/>
      <c r="B15" s="2" t="s">
        <v>86</v>
      </c>
      <c r="C15" s="34"/>
      <c r="D15" s="12">
        <v>2.3876241931827867E-3</v>
      </c>
      <c r="E15" s="12">
        <v>4.801919543211435E-3</v>
      </c>
      <c r="F15" s="12">
        <v>3.3003938131772352E-3</v>
      </c>
      <c r="G15" s="12">
        <v>2.9690169282521476E-3</v>
      </c>
      <c r="H15" s="12">
        <v>5.409171178749517E-5</v>
      </c>
      <c r="I15" s="12">
        <v>0</v>
      </c>
      <c r="J15" s="12">
        <v>6.8514668020924611E-4</v>
      </c>
      <c r="K15" s="12">
        <v>1.5524463473997965E-3</v>
      </c>
      <c r="L15" s="12">
        <v>0</v>
      </c>
      <c r="M15" s="12">
        <v>8.8321463245870011E-4</v>
      </c>
      <c r="N15" s="12">
        <v>9.3904368405307186E-4</v>
      </c>
      <c r="O15" s="12">
        <v>2.1322584894932369E-3</v>
      </c>
      <c r="P15" s="12">
        <v>1.7473264961582577E-3</v>
      </c>
      <c r="Q15" s="12">
        <v>9.0780025652853014E-4</v>
      </c>
      <c r="R15" s="116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5"/>
    </row>
    <row r="16" spans="1:46">
      <c r="A16" s="249"/>
      <c r="B16" s="2" t="s">
        <v>178</v>
      </c>
      <c r="C16" s="34"/>
      <c r="D16" s="12">
        <v>3.3228757444692114E-3</v>
      </c>
      <c r="E16" s="12">
        <v>-9.9151377795322349E-3</v>
      </c>
      <c r="F16" s="12">
        <v>1.0881496957761749E-2</v>
      </c>
      <c r="G16" s="12">
        <v>-3.4443177360837796E-3</v>
      </c>
      <c r="H16" s="12">
        <v>-4.3268293415060777E-3</v>
      </c>
      <c r="I16" s="12">
        <v>-2.9997575804269205E-3</v>
      </c>
      <c r="J16" s="12">
        <v>8.7773302635296702E-4</v>
      </c>
      <c r="K16" s="12">
        <v>7.7809553459891045E-3</v>
      </c>
      <c r="L16" s="12">
        <v>2.6504585914688406E-3</v>
      </c>
      <c r="M16" s="12">
        <v>4.3621448192603385E-3</v>
      </c>
      <c r="N16" s="12">
        <v>-1.4951806565867143E-3</v>
      </c>
      <c r="O16" s="12">
        <v>-7.5870551673633546E-3</v>
      </c>
      <c r="P16" s="12">
        <v>-1.2068612839054582E-3</v>
      </c>
      <c r="Q16" s="12">
        <v>1.0994750601014402E-3</v>
      </c>
      <c r="R16" s="116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5"/>
    </row>
    <row r="17" spans="1:45">
      <c r="A17" s="249"/>
      <c r="B17" s="58" t="s">
        <v>179</v>
      </c>
      <c r="C17" s="59"/>
      <c r="D17" s="57">
        <v>0.7</v>
      </c>
      <c r="E17" s="57">
        <v>1.94</v>
      </c>
      <c r="F17" s="57">
        <v>2.2000000000000002</v>
      </c>
      <c r="G17" s="57">
        <v>0.65</v>
      </c>
      <c r="H17" s="57">
        <v>0.83</v>
      </c>
      <c r="I17" s="57">
        <v>0.56999999999999995</v>
      </c>
      <c r="J17" s="57">
        <v>0.21</v>
      </c>
      <c r="K17" s="57">
        <v>1.58</v>
      </c>
      <c r="L17" s="57">
        <v>0.56000000000000005</v>
      </c>
      <c r="M17" s="57">
        <v>0.9</v>
      </c>
      <c r="N17" s="57">
        <v>0.27</v>
      </c>
      <c r="O17" s="57">
        <v>1.48</v>
      </c>
      <c r="P17" s="57">
        <v>0.21</v>
      </c>
      <c r="Q17" s="57">
        <v>0.25</v>
      </c>
      <c r="R17" s="116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5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AS18" s="75"/>
    </row>
    <row r="19" spans="1:45">
      <c r="AS19" s="75"/>
    </row>
    <row r="20" spans="1:45">
      <c r="AS20" s="75"/>
    </row>
    <row r="21" spans="1:45">
      <c r="AS21" s="75"/>
    </row>
    <row r="22" spans="1:45">
      <c r="AS22" s="75"/>
    </row>
    <row r="23" spans="1:45">
      <c r="AS23" s="75"/>
    </row>
    <row r="24" spans="1:45">
      <c r="AS24" s="75"/>
    </row>
    <row r="25" spans="1:45">
      <c r="AS25" s="75"/>
    </row>
    <row r="26" spans="1:45">
      <c r="AS26" s="75"/>
    </row>
    <row r="27" spans="1:45">
      <c r="AS27" s="75"/>
    </row>
    <row r="28" spans="1:45">
      <c r="AS28" s="75"/>
    </row>
    <row r="29" spans="1:45">
      <c r="AS29" s="75"/>
    </row>
    <row r="30" spans="1:45">
      <c r="AS30" s="75"/>
    </row>
    <row r="31" spans="1:45">
      <c r="AS31" s="75"/>
    </row>
    <row r="32" spans="1:45">
      <c r="AS32" s="75"/>
    </row>
    <row r="33" spans="45:45">
      <c r="AS33" s="75"/>
    </row>
    <row r="34" spans="45:45">
      <c r="AS34" s="75"/>
    </row>
    <row r="35" spans="45:45">
      <c r="AS35" s="75"/>
    </row>
    <row r="36" spans="45:45">
      <c r="AS36" s="75"/>
    </row>
    <row r="37" spans="45:45">
      <c r="AS37" s="75"/>
    </row>
    <row r="38" spans="45:45">
      <c r="AS38" s="75"/>
    </row>
    <row r="39" spans="45:45">
      <c r="AS39" s="75"/>
    </row>
    <row r="40" spans="45:45">
      <c r="AS40" s="75"/>
    </row>
    <row r="41" spans="45:45">
      <c r="AS41" s="75"/>
    </row>
    <row r="42" spans="45:45">
      <c r="AS42" s="75"/>
    </row>
    <row r="43" spans="45:45">
      <c r="AS43" s="75"/>
    </row>
    <row r="44" spans="45:45">
      <c r="AS44" s="75"/>
    </row>
    <row r="45" spans="45:45">
      <c r="AS45" s="75"/>
    </row>
    <row r="46" spans="45:45">
      <c r="AS46" s="75"/>
    </row>
    <row r="47" spans="45:45">
      <c r="AS47" s="75"/>
    </row>
    <row r="48" spans="45:45">
      <c r="AS48" s="75"/>
    </row>
    <row r="49" spans="45:45">
      <c r="AS49" s="75"/>
    </row>
    <row r="50" spans="45:45">
      <c r="AS50" s="75"/>
    </row>
    <row r="51" spans="45:45">
      <c r="AS51" s="75"/>
    </row>
    <row r="52" spans="45:45">
      <c r="AS52" s="75"/>
    </row>
    <row r="53" spans="45:45">
      <c r="AS53" s="75"/>
    </row>
    <row r="54" spans="45:45">
      <c r="AS54" s="75"/>
    </row>
    <row r="55" spans="45:45">
      <c r="AS55" s="75"/>
    </row>
    <row r="56" spans="45:45">
      <c r="AS56" s="75"/>
    </row>
    <row r="57" spans="45:45">
      <c r="AS57" s="75"/>
    </row>
    <row r="58" spans="45:45">
      <c r="AS58" s="75"/>
    </row>
    <row r="59" spans="45:45">
      <c r="AS59" s="75"/>
    </row>
    <row r="60" spans="45:45">
      <c r="AS60" s="75"/>
    </row>
    <row r="61" spans="45:45">
      <c r="AS61" s="75"/>
    </row>
    <row r="62" spans="45:45">
      <c r="AS62" s="75"/>
    </row>
    <row r="63" spans="45:45">
      <c r="AS63" s="75"/>
    </row>
    <row r="64" spans="45:45">
      <c r="AS64" s="75"/>
    </row>
    <row r="65" spans="45:45">
      <c r="AS65" s="75"/>
    </row>
    <row r="66" spans="45:45">
      <c r="AS66" s="75"/>
    </row>
    <row r="67" spans="45:45">
      <c r="AS67" s="76"/>
    </row>
    <row r="68" spans="45:45">
      <c r="AS68" s="77"/>
    </row>
    <row r="69" spans="45:45">
      <c r="AS69" s="77"/>
    </row>
    <row r="70" spans="45:45">
      <c r="AS70" s="77"/>
    </row>
    <row r="71" spans="45:45">
      <c r="AS71" s="77"/>
    </row>
    <row r="72" spans="45:45">
      <c r="AS72" s="77"/>
    </row>
    <row r="73" spans="45:45">
      <c r="AS73" s="77"/>
    </row>
    <row r="74" spans="45:45">
      <c r="AS74" s="77"/>
    </row>
    <row r="75" spans="45:45">
      <c r="AS75" s="77"/>
    </row>
    <row r="76" spans="45:45">
      <c r="AS76" s="77"/>
    </row>
    <row r="77" spans="45:45">
      <c r="AS77" s="77"/>
    </row>
    <row r="78" spans="45:45">
      <c r="AS78" s="77"/>
    </row>
    <row r="79" spans="45:45">
      <c r="AS79" s="77"/>
    </row>
    <row r="80" spans="45:45">
      <c r="AS80" s="77"/>
    </row>
    <row r="81" spans="45:45">
      <c r="AS81" s="77"/>
    </row>
    <row r="82" spans="45:45">
      <c r="AS82" s="77"/>
    </row>
    <row r="83" spans="45:45">
      <c r="AS83" s="77"/>
    </row>
    <row r="84" spans="45:45">
      <c r="AS84" s="77"/>
    </row>
    <row r="85" spans="45:45">
      <c r="AS85" s="77"/>
    </row>
    <row r="86" spans="45:45">
      <c r="AS86" s="77"/>
    </row>
    <row r="87" spans="45:45">
      <c r="AS87" s="77"/>
    </row>
    <row r="88" spans="45:45">
      <c r="AS88" s="77"/>
    </row>
    <row r="89" spans="45:45">
      <c r="AS89" s="77"/>
    </row>
    <row r="90" spans="45:45">
      <c r="AS90" s="77"/>
    </row>
    <row r="91" spans="45:45">
      <c r="AS91" s="77"/>
    </row>
    <row r="92" spans="45:45">
      <c r="AS92" s="77"/>
    </row>
    <row r="93" spans="45:45">
      <c r="AS93" s="77"/>
    </row>
    <row r="94" spans="45:45">
      <c r="AS94" s="77"/>
    </row>
    <row r="95" spans="45:45">
      <c r="AS95" s="77"/>
    </row>
    <row r="96" spans="45:45">
      <c r="AS96" s="77"/>
    </row>
    <row r="97" spans="45:45">
      <c r="AS97" s="77"/>
    </row>
    <row r="98" spans="45:45">
      <c r="AS98" s="77"/>
    </row>
    <row r="99" spans="45:45">
      <c r="AS99" s="77"/>
    </row>
    <row r="100" spans="45:45">
      <c r="AS100" s="77"/>
    </row>
    <row r="101" spans="45:45">
      <c r="AS101" s="77"/>
    </row>
  </sheetData>
  <dataConsolidate/>
  <conditionalFormatting sqref="C17:Q18 C2:Q15">
    <cfRule type="expression" dxfId="715" priority="3" stopIfTrue="1">
      <formula>AND(ISBLANK(INDIRECT(Anlyt_LabRefLastCol)),ISBLANK(INDIRECT(Anlyt_LabRefThisCol)))</formula>
    </cfRule>
    <cfRule type="expression" dxfId="714" priority="4">
      <formula>ISBLANK(INDIRECT(Anlyt_LabRefThisCol))</formula>
    </cfRule>
  </conditionalFormatting>
  <conditionalFormatting sqref="B6:Q11">
    <cfRule type="expression" dxfId="713" priority="5">
      <formula>AND($B6&lt;&gt;$B5,NOT(ISBLANK(INDIRECT(Anlyt_LabRefThisCol))))</formula>
    </cfRule>
  </conditionalFormatting>
  <conditionalFormatting sqref="C16:Q16">
    <cfRule type="expression" dxfId="712" priority="1" stopIfTrue="1">
      <formula>AND(ISBLANK(INDIRECT(Anlyt_LabRefLastCol)),ISBLANK(INDIRECT(Anlyt_LabRefThisCol)))</formula>
    </cfRule>
    <cfRule type="expression" dxfId="71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Normal="10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4" bestFit="1" customWidth="1"/>
    <col min="46" max="16384" width="9.140625" style="1"/>
  </cols>
  <sheetData>
    <row r="1" spans="1:46" ht="15">
      <c r="B1" s="40" t="s">
        <v>268</v>
      </c>
      <c r="AS1" s="33" t="s">
        <v>181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163</v>
      </c>
      <c r="E2" s="15" t="s">
        <v>163</v>
      </c>
      <c r="F2" s="16" t="s">
        <v>163</v>
      </c>
      <c r="G2" s="16" t="s">
        <v>163</v>
      </c>
      <c r="H2" s="16" t="s">
        <v>163</v>
      </c>
      <c r="I2" s="11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164</v>
      </c>
      <c r="C3" s="7" t="s">
        <v>164</v>
      </c>
      <c r="D3" s="113" t="s">
        <v>165</v>
      </c>
      <c r="E3" s="114" t="s">
        <v>166</v>
      </c>
      <c r="F3" s="115" t="s">
        <v>167</v>
      </c>
      <c r="G3" s="115" t="s">
        <v>168</v>
      </c>
      <c r="H3" s="115" t="s">
        <v>169</v>
      </c>
      <c r="I3" s="11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170</v>
      </c>
      <c r="F4" s="9" t="s">
        <v>170</v>
      </c>
      <c r="G4" s="9" t="s">
        <v>170</v>
      </c>
      <c r="H4" s="9" t="s">
        <v>170</v>
      </c>
      <c r="I4" s="11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171</v>
      </c>
      <c r="E5" s="30" t="s">
        <v>119</v>
      </c>
      <c r="F5" s="30" t="s">
        <v>172</v>
      </c>
      <c r="G5" s="30" t="s">
        <v>119</v>
      </c>
      <c r="H5" s="30" t="s">
        <v>173</v>
      </c>
      <c r="I5" s="11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0">
        <v>75.099999999999994</v>
      </c>
      <c r="E6" s="21" t="s">
        <v>174</v>
      </c>
      <c r="F6" s="21">
        <v>72.099999999999994</v>
      </c>
      <c r="G6" s="22">
        <v>72.199430000000007</v>
      </c>
      <c r="H6" s="111">
        <v>7.955000000000001</v>
      </c>
      <c r="I6" s="11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74.2</v>
      </c>
      <c r="E7" s="9" t="s">
        <v>174</v>
      </c>
      <c r="F7" s="9">
        <v>76.2</v>
      </c>
      <c r="G7" s="24">
        <v>72.474495000000005</v>
      </c>
      <c r="H7" s="112">
        <v>7.8979999999999997</v>
      </c>
      <c r="I7" s="11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</v>
      </c>
    </row>
    <row r="8" spans="1:46">
      <c r="A8" s="36"/>
      <c r="B8" s="18">
        <v>1</v>
      </c>
      <c r="C8" s="7">
        <v>3</v>
      </c>
      <c r="D8" s="23">
        <v>73.5</v>
      </c>
      <c r="E8" s="9" t="s">
        <v>174</v>
      </c>
      <c r="F8" s="9">
        <v>74.7</v>
      </c>
      <c r="G8" s="24">
        <v>73.072894999999988</v>
      </c>
      <c r="H8" s="112">
        <v>8.0530000000000008</v>
      </c>
      <c r="I8" s="1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74.3</v>
      </c>
      <c r="E9" s="9" t="s">
        <v>174</v>
      </c>
      <c r="F9" s="9">
        <v>73.900000000000006</v>
      </c>
      <c r="G9" s="24">
        <v>73.894030000000001</v>
      </c>
      <c r="H9" s="112">
        <v>8.109</v>
      </c>
      <c r="I9" s="1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73.768194166666703</v>
      </c>
      <c r="AT9" s="33"/>
    </row>
    <row r="10" spans="1:46">
      <c r="A10" s="36"/>
      <c r="B10" s="18">
        <v>1</v>
      </c>
      <c r="C10" s="7">
        <v>5</v>
      </c>
      <c r="D10" s="23">
        <v>74.3</v>
      </c>
      <c r="E10" s="9" t="s">
        <v>174</v>
      </c>
      <c r="F10" s="9">
        <v>75</v>
      </c>
      <c r="G10" s="9">
        <v>73.863579999999999</v>
      </c>
      <c r="H10" s="112">
        <v>7.8790000000000004</v>
      </c>
      <c r="I10" s="1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72.899999999999991</v>
      </c>
      <c r="E11" s="9" t="s">
        <v>174</v>
      </c>
      <c r="F11" s="9">
        <v>75.5</v>
      </c>
      <c r="G11" s="9">
        <v>72.313900000000004</v>
      </c>
      <c r="H11" s="112">
        <v>7.9569999999999999</v>
      </c>
      <c r="I11" s="1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5"/>
    </row>
    <row r="12" spans="1:46">
      <c r="A12" s="36"/>
      <c r="B12" s="18"/>
      <c r="C12" s="7">
        <v>7</v>
      </c>
      <c r="D12" s="23">
        <v>70.099999999999994</v>
      </c>
      <c r="E12" s="9"/>
      <c r="F12" s="9"/>
      <c r="G12" s="9"/>
      <c r="H12" s="9"/>
      <c r="I12" s="1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5"/>
    </row>
    <row r="13" spans="1:46">
      <c r="A13" s="36"/>
      <c r="B13" s="18"/>
      <c r="C13" s="7">
        <v>8</v>
      </c>
      <c r="D13" s="23">
        <v>73.5</v>
      </c>
      <c r="E13" s="9"/>
      <c r="F13" s="9"/>
      <c r="G13" s="9"/>
      <c r="H13" s="9"/>
      <c r="I13" s="1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5"/>
    </row>
    <row r="14" spans="1:46">
      <c r="A14" s="36"/>
      <c r="B14" s="18"/>
      <c r="C14" s="7">
        <v>9</v>
      </c>
      <c r="D14" s="23">
        <v>72.600000000000009</v>
      </c>
      <c r="E14" s="9"/>
      <c r="F14" s="9"/>
      <c r="G14" s="9"/>
      <c r="H14" s="9"/>
      <c r="I14" s="1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5"/>
    </row>
    <row r="15" spans="1:46">
      <c r="A15" s="36"/>
      <c r="B15" s="18"/>
      <c r="C15" s="7">
        <v>10</v>
      </c>
      <c r="D15" s="23">
        <v>71.900000000000006</v>
      </c>
      <c r="E15" s="9"/>
      <c r="F15" s="9"/>
      <c r="G15" s="9"/>
      <c r="H15" s="9"/>
      <c r="I15" s="1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5"/>
    </row>
    <row r="16" spans="1:46">
      <c r="A16" s="36"/>
      <c r="B16" s="18"/>
      <c r="C16" s="7">
        <v>11</v>
      </c>
      <c r="D16" s="23">
        <v>69.2</v>
      </c>
      <c r="E16" s="9"/>
      <c r="F16" s="9"/>
      <c r="G16" s="9"/>
      <c r="H16" s="9"/>
      <c r="I16" s="1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5"/>
    </row>
    <row r="17" spans="1:45">
      <c r="A17" s="36"/>
      <c r="B17" s="18"/>
      <c r="C17" s="7">
        <v>12</v>
      </c>
      <c r="D17" s="23">
        <v>72.5</v>
      </c>
      <c r="E17" s="9"/>
      <c r="F17" s="9"/>
      <c r="G17" s="9"/>
      <c r="H17" s="9"/>
      <c r="I17" s="1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5"/>
    </row>
    <row r="18" spans="1:45">
      <c r="A18" s="36"/>
      <c r="B18" s="18"/>
      <c r="C18" s="7">
        <v>13</v>
      </c>
      <c r="D18" s="23">
        <v>75</v>
      </c>
      <c r="E18" s="9"/>
      <c r="F18" s="9"/>
      <c r="G18" s="9"/>
      <c r="H18" s="9"/>
      <c r="I18" s="1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5"/>
    </row>
    <row r="19" spans="1:45">
      <c r="A19" s="36"/>
      <c r="B19" s="18"/>
      <c r="C19" s="7">
        <v>14</v>
      </c>
      <c r="D19" s="23">
        <v>75.2</v>
      </c>
      <c r="E19" s="9"/>
      <c r="F19" s="9"/>
      <c r="G19" s="9"/>
      <c r="H19" s="9"/>
      <c r="I19" s="11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5"/>
    </row>
    <row r="20" spans="1:45">
      <c r="A20" s="36"/>
      <c r="B20" s="18"/>
      <c r="C20" s="7">
        <v>15</v>
      </c>
      <c r="D20" s="23">
        <v>75.900000000000006</v>
      </c>
      <c r="E20" s="9"/>
      <c r="F20" s="9"/>
      <c r="G20" s="9"/>
      <c r="H20" s="9"/>
      <c r="I20" s="11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5"/>
    </row>
    <row r="21" spans="1:45">
      <c r="A21" s="36"/>
      <c r="B21" s="18"/>
      <c r="C21" s="7">
        <v>16</v>
      </c>
      <c r="D21" s="23">
        <v>75.3</v>
      </c>
      <c r="E21" s="9"/>
      <c r="F21" s="9"/>
      <c r="G21" s="9"/>
      <c r="H21" s="9"/>
      <c r="I21" s="11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5"/>
    </row>
    <row r="22" spans="1:45">
      <c r="A22" s="36"/>
      <c r="B22" s="18"/>
      <c r="C22" s="7">
        <v>17</v>
      </c>
      <c r="D22" s="23">
        <v>72.600000000000009</v>
      </c>
      <c r="E22" s="9"/>
      <c r="F22" s="9"/>
      <c r="G22" s="9"/>
      <c r="H22" s="9"/>
      <c r="I22" s="1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5"/>
    </row>
    <row r="23" spans="1:45">
      <c r="A23" s="36"/>
      <c r="B23" s="18"/>
      <c r="C23" s="7">
        <v>18</v>
      </c>
      <c r="D23" s="23">
        <v>72.2</v>
      </c>
      <c r="E23" s="9"/>
      <c r="F23" s="9"/>
      <c r="G23" s="9"/>
      <c r="H23" s="9"/>
      <c r="I23" s="11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5"/>
    </row>
    <row r="24" spans="1:45">
      <c r="A24" s="36"/>
      <c r="B24" s="18"/>
      <c r="C24" s="7">
        <v>19</v>
      </c>
      <c r="D24" s="23">
        <v>76.3</v>
      </c>
      <c r="E24" s="9"/>
      <c r="F24" s="9"/>
      <c r="G24" s="9"/>
      <c r="H24" s="9"/>
      <c r="I24" s="11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5"/>
    </row>
    <row r="25" spans="1:45">
      <c r="A25" s="36"/>
      <c r="B25" s="18"/>
      <c r="C25" s="7">
        <v>20</v>
      </c>
      <c r="D25" s="23">
        <v>75.5</v>
      </c>
      <c r="E25" s="9"/>
      <c r="F25" s="9"/>
      <c r="G25" s="9"/>
      <c r="H25" s="9"/>
      <c r="I25" s="11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5"/>
    </row>
    <row r="26" spans="1:45">
      <c r="A26" s="36"/>
      <c r="B26" s="19" t="s">
        <v>175</v>
      </c>
      <c r="C26" s="11"/>
      <c r="D26" s="25">
        <v>73.60499999999999</v>
      </c>
      <c r="E26" s="25" t="s">
        <v>441</v>
      </c>
      <c r="F26" s="25">
        <v>74.566666666666663</v>
      </c>
      <c r="G26" s="25">
        <v>72.969721666666672</v>
      </c>
      <c r="H26" s="25">
        <v>7.9751666666666665</v>
      </c>
      <c r="I26" s="11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5"/>
    </row>
    <row r="27" spans="1:45">
      <c r="A27" s="36"/>
      <c r="B27" s="2" t="s">
        <v>176</v>
      </c>
      <c r="C27" s="34"/>
      <c r="D27" s="10">
        <v>73.849999999999994</v>
      </c>
      <c r="E27" s="10" t="s">
        <v>441</v>
      </c>
      <c r="F27" s="10">
        <v>74.849999999999994</v>
      </c>
      <c r="G27" s="10">
        <v>72.773695000000004</v>
      </c>
      <c r="H27" s="10">
        <v>7.9560000000000004</v>
      </c>
      <c r="I27" s="11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5"/>
    </row>
    <row r="28" spans="1:45">
      <c r="A28" s="36"/>
      <c r="B28" s="2" t="s">
        <v>177</v>
      </c>
      <c r="C28" s="34"/>
      <c r="D28" s="26">
        <v>1.8830196913189023</v>
      </c>
      <c r="E28" s="26" t="s">
        <v>441</v>
      </c>
      <c r="F28" s="26">
        <v>1.4334108506170422</v>
      </c>
      <c r="G28" s="26">
        <v>0.76585561477778707</v>
      </c>
      <c r="H28" s="26">
        <v>8.9340733524337482E-2</v>
      </c>
      <c r="I28" s="11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5"/>
    </row>
    <row r="29" spans="1:45">
      <c r="A29" s="36"/>
      <c r="B29" s="2" t="s">
        <v>86</v>
      </c>
      <c r="C29" s="34"/>
      <c r="D29" s="12">
        <v>2.5582768715697337E-2</v>
      </c>
      <c r="E29" s="12" t="s">
        <v>441</v>
      </c>
      <c r="F29" s="12">
        <v>1.9223212122714023E-2</v>
      </c>
      <c r="G29" s="12">
        <v>1.0495526052248023E-2</v>
      </c>
      <c r="H29" s="12">
        <v>1.1202365700738227E-2</v>
      </c>
      <c r="I29" s="1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5"/>
    </row>
    <row r="30" spans="1:45">
      <c r="A30" s="36"/>
      <c r="B30" s="2" t="s">
        <v>178</v>
      </c>
      <c r="C30" s="34"/>
      <c r="D30" s="12">
        <v>-2.212256494960485E-3</v>
      </c>
      <c r="E30" s="12" t="s">
        <v>441</v>
      </c>
      <c r="F30" s="12">
        <v>1.0824075457180671E-2</v>
      </c>
      <c r="G30" s="12">
        <v>-1.082407545718167E-2</v>
      </c>
      <c r="H30" s="12">
        <v>-0.89188881798233899</v>
      </c>
      <c r="I30" s="1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5"/>
    </row>
    <row r="31" spans="1:45">
      <c r="A31" s="36"/>
      <c r="B31" s="58" t="s">
        <v>179</v>
      </c>
      <c r="C31" s="59"/>
      <c r="D31" s="57" t="s">
        <v>180</v>
      </c>
      <c r="E31" s="57" t="s">
        <v>180</v>
      </c>
      <c r="F31" s="57">
        <v>0.67</v>
      </c>
      <c r="G31" s="57">
        <v>0.67</v>
      </c>
      <c r="H31" s="57" t="s">
        <v>180</v>
      </c>
      <c r="I31" s="11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5"/>
    </row>
    <row r="32" spans="1:45">
      <c r="B32" s="37"/>
      <c r="C32" s="19"/>
      <c r="D32" s="19"/>
      <c r="E32" s="32"/>
      <c r="F32" s="32"/>
      <c r="G32" s="32"/>
      <c r="H32" s="32"/>
      <c r="AS32" s="75"/>
    </row>
    <row r="33" spans="45:45">
      <c r="AS33" s="75"/>
    </row>
    <row r="34" spans="45:45">
      <c r="AS34" s="75"/>
    </row>
    <row r="35" spans="45:45">
      <c r="AS35" s="75"/>
    </row>
    <row r="36" spans="45:45">
      <c r="AS36" s="75"/>
    </row>
    <row r="37" spans="45:45">
      <c r="AS37" s="75"/>
    </row>
    <row r="38" spans="45:45">
      <c r="AS38" s="75"/>
    </row>
    <row r="39" spans="45:45">
      <c r="AS39" s="75"/>
    </row>
    <row r="40" spans="45:45">
      <c r="AS40" s="75"/>
    </row>
    <row r="41" spans="45:45">
      <c r="AS41" s="75"/>
    </row>
    <row r="42" spans="45:45">
      <c r="AS42" s="75"/>
    </row>
    <row r="43" spans="45:45">
      <c r="AS43" s="75"/>
    </row>
    <row r="44" spans="45:45">
      <c r="AS44" s="75"/>
    </row>
    <row r="45" spans="45:45">
      <c r="AS45" s="75"/>
    </row>
    <row r="46" spans="45:45">
      <c r="AS46" s="75"/>
    </row>
    <row r="47" spans="45:45">
      <c r="AS47" s="75"/>
    </row>
    <row r="48" spans="45:45">
      <c r="AS48" s="75"/>
    </row>
    <row r="49" spans="45:45">
      <c r="AS49" s="75"/>
    </row>
    <row r="50" spans="45:45">
      <c r="AS50" s="75"/>
    </row>
    <row r="51" spans="45:45">
      <c r="AS51" s="75"/>
    </row>
    <row r="52" spans="45:45">
      <c r="AS52" s="75"/>
    </row>
    <row r="53" spans="45:45">
      <c r="AS53" s="75"/>
    </row>
    <row r="54" spans="45:45">
      <c r="AS54" s="75"/>
    </row>
    <row r="55" spans="45:45">
      <c r="AS55" s="75"/>
    </row>
    <row r="56" spans="45:45">
      <c r="AS56" s="75"/>
    </row>
    <row r="57" spans="45:45">
      <c r="AS57" s="75"/>
    </row>
    <row r="58" spans="45:45">
      <c r="AS58" s="75"/>
    </row>
    <row r="59" spans="45:45">
      <c r="AS59" s="75"/>
    </row>
    <row r="60" spans="45:45">
      <c r="AS60" s="75"/>
    </row>
    <row r="61" spans="45:45">
      <c r="AS61" s="75"/>
    </row>
    <row r="62" spans="45:45">
      <c r="AS62" s="75"/>
    </row>
    <row r="63" spans="45:45">
      <c r="AS63" s="75"/>
    </row>
    <row r="64" spans="45:45">
      <c r="AS64" s="75"/>
    </row>
    <row r="65" spans="45:45">
      <c r="AS65" s="75"/>
    </row>
    <row r="66" spans="45:45">
      <c r="AS66" s="75"/>
    </row>
    <row r="67" spans="45:45">
      <c r="AS67" s="76"/>
    </row>
    <row r="68" spans="45:45">
      <c r="AS68" s="77"/>
    </row>
    <row r="69" spans="45:45">
      <c r="AS69" s="77"/>
    </row>
    <row r="70" spans="45:45">
      <c r="AS70" s="77"/>
    </row>
    <row r="71" spans="45:45">
      <c r="AS71" s="77"/>
    </row>
    <row r="72" spans="45:45">
      <c r="AS72" s="77"/>
    </row>
    <row r="73" spans="45:45">
      <c r="AS73" s="77"/>
    </row>
    <row r="74" spans="45:45">
      <c r="AS74" s="77"/>
    </row>
    <row r="75" spans="45:45">
      <c r="AS75" s="77"/>
    </row>
    <row r="76" spans="45:45">
      <c r="AS76" s="77"/>
    </row>
    <row r="77" spans="45:45">
      <c r="AS77" s="77"/>
    </row>
    <row r="78" spans="45:45">
      <c r="AS78" s="77"/>
    </row>
    <row r="79" spans="45:45">
      <c r="AS79" s="77"/>
    </row>
    <row r="80" spans="45:45">
      <c r="AS80" s="77"/>
    </row>
    <row r="81" spans="45:45">
      <c r="AS81" s="77"/>
    </row>
    <row r="82" spans="45:45">
      <c r="AS82" s="77"/>
    </row>
    <row r="83" spans="45:45">
      <c r="AS83" s="77"/>
    </row>
    <row r="84" spans="45:45">
      <c r="AS84" s="77"/>
    </row>
    <row r="85" spans="45:45">
      <c r="AS85" s="77"/>
    </row>
    <row r="86" spans="45:45">
      <c r="AS86" s="77"/>
    </row>
    <row r="87" spans="45:45">
      <c r="AS87" s="77"/>
    </row>
    <row r="88" spans="45:45">
      <c r="AS88" s="77"/>
    </row>
    <row r="89" spans="45:45">
      <c r="AS89" s="77"/>
    </row>
    <row r="90" spans="45:45">
      <c r="AS90" s="77"/>
    </row>
    <row r="91" spans="45:45">
      <c r="AS91" s="77"/>
    </row>
    <row r="92" spans="45:45">
      <c r="AS92" s="77"/>
    </row>
    <row r="93" spans="45:45">
      <c r="AS93" s="77"/>
    </row>
    <row r="94" spans="45:45">
      <c r="AS94" s="77"/>
    </row>
    <row r="95" spans="45:45">
      <c r="AS95" s="77"/>
    </row>
    <row r="96" spans="45:45">
      <c r="AS96" s="77"/>
    </row>
    <row r="97" spans="45:45">
      <c r="AS97" s="77"/>
    </row>
    <row r="98" spans="45:45">
      <c r="AS98" s="77"/>
    </row>
    <row r="99" spans="45:45">
      <c r="AS99" s="77"/>
    </row>
    <row r="100" spans="45:45">
      <c r="AS100" s="77"/>
    </row>
    <row r="101" spans="45:45">
      <c r="AS101" s="77"/>
    </row>
  </sheetData>
  <dataConsolidate/>
  <conditionalFormatting sqref="C2:H29 C31:H32">
    <cfRule type="expression" dxfId="710" priority="19" stopIfTrue="1">
      <formula>AND(ISBLANK(INDIRECT(Anlyt_LabRefLastCol)),ISBLANK(INDIRECT(Anlyt_LabRefThisCol)))</formula>
    </cfRule>
    <cfRule type="expression" dxfId="709" priority="20">
      <formula>ISBLANK(INDIRECT(Anlyt_LabRefThisCol))</formula>
    </cfRule>
  </conditionalFormatting>
  <conditionalFormatting sqref="B6:C25 E6:H25">
    <cfRule type="expression" dxfId="708" priority="21">
      <formula>AND($B6&lt;&gt;$B5,NOT(ISBLANK(INDIRECT(Anlyt_LabRefThisCol))))</formula>
    </cfRule>
  </conditionalFormatting>
  <conditionalFormatting sqref="C30:H30">
    <cfRule type="expression" dxfId="707" priority="3" stopIfTrue="1">
      <formula>AND(ISBLANK(INDIRECT(Anlyt_LabRefLastCol)),ISBLANK(INDIRECT(Anlyt_LabRefThisCol)))</formula>
    </cfRule>
    <cfRule type="expression" dxfId="70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917"/>
  <sheetViews>
    <sheetView topLeftCell="A18" zoomScale="110" zoomScaleNormal="110" workbookViewId="0">
      <selection activeCell="A18" sqref="A18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4" bestFit="1" customWidth="1"/>
    <col min="46" max="16384" width="9.140625" style="1"/>
  </cols>
  <sheetData>
    <row r="1" spans="1:46" ht="15">
      <c r="B1" s="40" t="s">
        <v>269</v>
      </c>
      <c r="AS1" s="33" t="s">
        <v>181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163</v>
      </c>
      <c r="E2" s="16" t="s">
        <v>163</v>
      </c>
      <c r="F2" s="16" t="s">
        <v>163</v>
      </c>
      <c r="G2" s="11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164</v>
      </c>
      <c r="C3" s="7" t="s">
        <v>164</v>
      </c>
      <c r="D3" s="114" t="s">
        <v>182</v>
      </c>
      <c r="E3" s="115" t="s">
        <v>183</v>
      </c>
      <c r="F3" s="115" t="s">
        <v>169</v>
      </c>
      <c r="G3" s="11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103</v>
      </c>
      <c r="E4" s="9" t="s">
        <v>105</v>
      </c>
      <c r="F4" s="9" t="s">
        <v>105</v>
      </c>
      <c r="G4" s="11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/>
      <c r="E5" s="30"/>
      <c r="F5" s="30"/>
      <c r="G5" s="11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2">
        <v>1698.99</v>
      </c>
      <c r="E6" s="182">
        <v>1760</v>
      </c>
      <c r="F6" s="183">
        <v>3536.48</v>
      </c>
      <c r="G6" s="184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6"/>
      <c r="B7" s="18">
        <v>1</v>
      </c>
      <c r="C7" s="7">
        <v>2</v>
      </c>
      <c r="D7" s="187">
        <v>1725.57</v>
      </c>
      <c r="E7" s="187">
        <v>1740</v>
      </c>
      <c r="F7" s="188">
        <v>3507.79</v>
      </c>
      <c r="G7" s="184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3</v>
      </c>
    </row>
    <row r="8" spans="1:46">
      <c r="A8" s="36"/>
      <c r="B8" s="18">
        <v>1</v>
      </c>
      <c r="C8" s="7">
        <v>3</v>
      </c>
      <c r="D8" s="187">
        <v>1716.02</v>
      </c>
      <c r="E8" s="187">
        <v>1700</v>
      </c>
      <c r="F8" s="188">
        <v>3422.01</v>
      </c>
      <c r="G8" s="184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6"/>
      <c r="B9" s="18">
        <v>1</v>
      </c>
      <c r="C9" s="7">
        <v>4</v>
      </c>
      <c r="D9" s="187">
        <v>1755</v>
      </c>
      <c r="E9" s="187">
        <v>1740</v>
      </c>
      <c r="F9" s="188">
        <v>3419.06</v>
      </c>
      <c r="G9" s="184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1726.8</v>
      </c>
      <c r="AT9" s="33"/>
    </row>
    <row r="10" spans="1:46">
      <c r="A10" s="36"/>
      <c r="B10" s="18">
        <v>1</v>
      </c>
      <c r="C10" s="7">
        <v>5</v>
      </c>
      <c r="D10" s="187">
        <v>1752.78</v>
      </c>
      <c r="E10" s="187">
        <v>1760</v>
      </c>
      <c r="F10" s="189">
        <v>3494.27</v>
      </c>
      <c r="G10" s="184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9</v>
      </c>
    </row>
    <row r="11" spans="1:46">
      <c r="A11" s="36"/>
      <c r="B11" s="18">
        <v>1</v>
      </c>
      <c r="C11" s="7">
        <v>6</v>
      </c>
      <c r="D11" s="187">
        <v>1673.24</v>
      </c>
      <c r="E11" s="187">
        <v>1700</v>
      </c>
      <c r="F11" s="189">
        <v>3534.63</v>
      </c>
      <c r="G11" s="184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0"/>
    </row>
    <row r="12" spans="1:46">
      <c r="A12" s="36"/>
      <c r="B12" s="19" t="s">
        <v>175</v>
      </c>
      <c r="C12" s="11"/>
      <c r="D12" s="191">
        <v>1720.2666666666667</v>
      </c>
      <c r="E12" s="191">
        <v>1733.3333333333333</v>
      </c>
      <c r="F12" s="191">
        <v>3485.7066666666669</v>
      </c>
      <c r="G12" s="184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0"/>
    </row>
    <row r="13" spans="1:46">
      <c r="A13" s="36"/>
      <c r="B13" s="2" t="s">
        <v>176</v>
      </c>
      <c r="C13" s="34"/>
      <c r="D13" s="192">
        <v>1720.7950000000001</v>
      </c>
      <c r="E13" s="192">
        <v>1740</v>
      </c>
      <c r="F13" s="192">
        <v>3501.0299999999997</v>
      </c>
      <c r="G13" s="184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0"/>
    </row>
    <row r="14" spans="1:46">
      <c r="A14" s="36"/>
      <c r="B14" s="2" t="s">
        <v>177</v>
      </c>
      <c r="C14" s="34"/>
      <c r="D14" s="192">
        <v>31.540084759979106</v>
      </c>
      <c r="E14" s="192">
        <v>27.325202042558928</v>
      </c>
      <c r="F14" s="192">
        <v>52.974468819108182</v>
      </c>
      <c r="G14" s="184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0"/>
    </row>
    <row r="15" spans="1:46">
      <c r="A15" s="36"/>
      <c r="B15" s="2" t="s">
        <v>86</v>
      </c>
      <c r="C15" s="34"/>
      <c r="D15" s="12">
        <v>1.8334416036261299E-2</v>
      </c>
      <c r="E15" s="12">
        <v>1.5764539639937843E-2</v>
      </c>
      <c r="F15" s="12">
        <v>1.5197626732534822E-2</v>
      </c>
      <c r="G15" s="1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5"/>
    </row>
    <row r="16" spans="1:46">
      <c r="A16" s="36"/>
      <c r="B16" s="2" t="s">
        <v>178</v>
      </c>
      <c r="C16" s="34"/>
      <c r="D16" s="12">
        <v>-3.7834916222685422E-3</v>
      </c>
      <c r="E16" s="12">
        <v>3.7834916222685422E-3</v>
      </c>
      <c r="F16" s="12">
        <v>1.0185931588294341</v>
      </c>
      <c r="G16" s="1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5"/>
    </row>
    <row r="17" spans="1:45">
      <c r="A17" s="36"/>
      <c r="B17" s="58" t="s">
        <v>179</v>
      </c>
      <c r="C17" s="59"/>
      <c r="D17" s="57">
        <v>0.67</v>
      </c>
      <c r="E17" s="57">
        <v>0.67</v>
      </c>
      <c r="F17" s="57" t="s">
        <v>180</v>
      </c>
      <c r="G17" s="1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5"/>
    </row>
    <row r="18" spans="1:45">
      <c r="B18" s="37"/>
      <c r="C18" s="19"/>
      <c r="D18" s="32"/>
      <c r="E18" s="32"/>
      <c r="F18" s="32"/>
      <c r="AS18" s="75"/>
    </row>
    <row r="19" spans="1:45" ht="15">
      <c r="B19" s="40" t="s">
        <v>270</v>
      </c>
      <c r="AS19" s="33" t="s">
        <v>67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163</v>
      </c>
      <c r="E20" s="16" t="s">
        <v>163</v>
      </c>
      <c r="F20" s="16" t="s">
        <v>163</v>
      </c>
      <c r="G20" s="16" t="s">
        <v>163</v>
      </c>
      <c r="H20" s="16" t="s">
        <v>163</v>
      </c>
      <c r="I20" s="16" t="s">
        <v>163</v>
      </c>
      <c r="J20" s="16" t="s">
        <v>163</v>
      </c>
      <c r="K20" s="16" t="s">
        <v>163</v>
      </c>
      <c r="L20" s="16" t="s">
        <v>163</v>
      </c>
      <c r="M20" s="11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164</v>
      </c>
      <c r="C21" s="7" t="s">
        <v>164</v>
      </c>
      <c r="D21" s="114" t="s">
        <v>166</v>
      </c>
      <c r="E21" s="115" t="s">
        <v>184</v>
      </c>
      <c r="F21" s="115" t="s">
        <v>182</v>
      </c>
      <c r="G21" s="115" t="s">
        <v>185</v>
      </c>
      <c r="H21" s="115" t="s">
        <v>186</v>
      </c>
      <c r="I21" s="115" t="s">
        <v>168</v>
      </c>
      <c r="J21" s="115" t="s">
        <v>169</v>
      </c>
      <c r="K21" s="115" t="s">
        <v>187</v>
      </c>
      <c r="L21" s="115" t="s">
        <v>188</v>
      </c>
      <c r="M21" s="11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105</v>
      </c>
      <c r="E22" s="9" t="s">
        <v>105</v>
      </c>
      <c r="F22" s="9" t="s">
        <v>105</v>
      </c>
      <c r="G22" s="9" t="s">
        <v>105</v>
      </c>
      <c r="H22" s="9" t="s">
        <v>189</v>
      </c>
      <c r="I22" s="9" t="s">
        <v>105</v>
      </c>
      <c r="J22" s="9" t="s">
        <v>105</v>
      </c>
      <c r="K22" s="9" t="s">
        <v>105</v>
      </c>
      <c r="L22" s="9" t="s">
        <v>105</v>
      </c>
      <c r="M22" s="11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11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193">
        <v>0.98</v>
      </c>
      <c r="E24" s="193">
        <v>0.91702484745320967</v>
      </c>
      <c r="F24" s="194">
        <v>0.93</v>
      </c>
      <c r="G24" s="193">
        <v>0.94699999999999995</v>
      </c>
      <c r="H24" s="194">
        <v>0.98</v>
      </c>
      <c r="I24" s="193">
        <v>0.94924294499999995</v>
      </c>
      <c r="J24" s="194">
        <v>0.91500000000000004</v>
      </c>
      <c r="K24" s="195">
        <v>1.21</v>
      </c>
      <c r="L24" s="193">
        <v>0.96899999999999997</v>
      </c>
      <c r="M24" s="196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8">
        <v>1</v>
      </c>
    </row>
    <row r="25" spans="1:45">
      <c r="A25" s="36"/>
      <c r="B25" s="18">
        <v>1</v>
      </c>
      <c r="C25" s="7">
        <v>2</v>
      </c>
      <c r="D25" s="199">
        <v>0.97</v>
      </c>
      <c r="E25" s="199">
        <v>0.93005162318725199</v>
      </c>
      <c r="F25" s="200">
        <v>0.91</v>
      </c>
      <c r="G25" s="199">
        <v>0.96299999999999997</v>
      </c>
      <c r="H25" s="200">
        <v>0.89</v>
      </c>
      <c r="I25" s="199">
        <v>0.92910137599999998</v>
      </c>
      <c r="J25" s="200">
        <v>0.92500000000000016</v>
      </c>
      <c r="K25" s="201">
        <v>1.2</v>
      </c>
      <c r="L25" s="199">
        <v>0.95299999999999996</v>
      </c>
      <c r="M25" s="196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8">
        <v>33</v>
      </c>
    </row>
    <row r="26" spans="1:45">
      <c r="A26" s="36"/>
      <c r="B26" s="18">
        <v>1</v>
      </c>
      <c r="C26" s="7">
        <v>3</v>
      </c>
      <c r="D26" s="199">
        <v>0.96</v>
      </c>
      <c r="E26" s="199">
        <v>0.92026020085515148</v>
      </c>
      <c r="F26" s="200">
        <v>0.93999999999999984</v>
      </c>
      <c r="G26" s="199">
        <v>0.95799999999999996</v>
      </c>
      <c r="H26" s="200">
        <v>0.92999999999999994</v>
      </c>
      <c r="I26" s="199">
        <v>0.94398693600000005</v>
      </c>
      <c r="J26" s="200">
        <v>0.89400000000000002</v>
      </c>
      <c r="K26" s="202">
        <v>1.17</v>
      </c>
      <c r="L26" s="26">
        <v>0.95799999999999996</v>
      </c>
      <c r="M26" s="196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8">
        <v>16</v>
      </c>
    </row>
    <row r="27" spans="1:45">
      <c r="A27" s="36"/>
      <c r="B27" s="18">
        <v>1</v>
      </c>
      <c r="C27" s="7">
        <v>4</v>
      </c>
      <c r="D27" s="199">
        <v>0.97</v>
      </c>
      <c r="E27" s="199">
        <v>0.93010476012830323</v>
      </c>
      <c r="F27" s="200">
        <v>0.93</v>
      </c>
      <c r="G27" s="199">
        <v>0.94699999999999995</v>
      </c>
      <c r="H27" s="200">
        <v>0.91999999999999993</v>
      </c>
      <c r="I27" s="199">
        <v>0.95526492600000001</v>
      </c>
      <c r="J27" s="203">
        <v>0.97699999999999987</v>
      </c>
      <c r="K27" s="202">
        <v>1.17</v>
      </c>
      <c r="L27" s="26">
        <v>0.95299999999999996</v>
      </c>
      <c r="M27" s="196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8">
        <v>0.93811181065809812</v>
      </c>
    </row>
    <row r="28" spans="1:45">
      <c r="A28" s="36"/>
      <c r="B28" s="18">
        <v>1</v>
      </c>
      <c r="C28" s="7">
        <v>5</v>
      </c>
      <c r="D28" s="199">
        <v>0.96</v>
      </c>
      <c r="E28" s="199">
        <v>0.93489559110545473</v>
      </c>
      <c r="F28" s="199">
        <v>0.91</v>
      </c>
      <c r="G28" s="199">
        <v>0.94699999999999995</v>
      </c>
      <c r="H28" s="199">
        <v>0.89</v>
      </c>
      <c r="I28" s="199">
        <v>0.95105120300000001</v>
      </c>
      <c r="J28" s="199">
        <v>0.90100000000000002</v>
      </c>
      <c r="K28" s="201">
        <v>1.19</v>
      </c>
      <c r="L28" s="199">
        <v>0.95799999999999996</v>
      </c>
      <c r="M28" s="196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8">
        <v>7</v>
      </c>
    </row>
    <row r="29" spans="1:45">
      <c r="A29" s="36"/>
      <c r="B29" s="18">
        <v>1</v>
      </c>
      <c r="C29" s="7">
        <v>6</v>
      </c>
      <c r="D29" s="199">
        <v>0.97</v>
      </c>
      <c r="E29" s="199">
        <v>0.9341680485311934</v>
      </c>
      <c r="F29" s="199">
        <v>0.89</v>
      </c>
      <c r="G29" s="199">
        <v>0.95299999999999996</v>
      </c>
      <c r="H29" s="199">
        <v>0.94000000000000006</v>
      </c>
      <c r="I29" s="199">
        <v>0.94086436200000001</v>
      </c>
      <c r="J29" s="199">
        <v>0.91500000000000004</v>
      </c>
      <c r="K29" s="201">
        <v>1.27</v>
      </c>
      <c r="L29" s="199">
        <v>0.95799999999999996</v>
      </c>
      <c r="M29" s="196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76"/>
    </row>
    <row r="30" spans="1:45">
      <c r="A30" s="36"/>
      <c r="B30" s="19" t="s">
        <v>175</v>
      </c>
      <c r="C30" s="11"/>
      <c r="D30" s="204">
        <v>0.96833333333333327</v>
      </c>
      <c r="E30" s="204">
        <v>0.9277508452100941</v>
      </c>
      <c r="F30" s="204">
        <v>0.91833333333333333</v>
      </c>
      <c r="G30" s="204">
        <v>0.95250000000000001</v>
      </c>
      <c r="H30" s="204">
        <v>0.92499999999999993</v>
      </c>
      <c r="I30" s="204">
        <v>0.94491862466666676</v>
      </c>
      <c r="J30" s="204">
        <v>0.92116666666666669</v>
      </c>
      <c r="K30" s="204">
        <v>1.2016666666666664</v>
      </c>
      <c r="L30" s="204">
        <v>0.95816666666666661</v>
      </c>
      <c r="M30" s="196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76"/>
    </row>
    <row r="31" spans="1:45">
      <c r="A31" s="36"/>
      <c r="B31" s="2" t="s">
        <v>176</v>
      </c>
      <c r="C31" s="34"/>
      <c r="D31" s="26">
        <v>0.97</v>
      </c>
      <c r="E31" s="26">
        <v>0.93007819165777761</v>
      </c>
      <c r="F31" s="26">
        <v>0.92</v>
      </c>
      <c r="G31" s="26">
        <v>0.95</v>
      </c>
      <c r="H31" s="26">
        <v>0.92499999999999993</v>
      </c>
      <c r="I31" s="26">
        <v>0.94661494049999995</v>
      </c>
      <c r="J31" s="26">
        <v>0.91500000000000004</v>
      </c>
      <c r="K31" s="26">
        <v>1.1949999999999998</v>
      </c>
      <c r="L31" s="26">
        <v>0.95799999999999996</v>
      </c>
      <c r="M31" s="196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76"/>
    </row>
    <row r="32" spans="1:45">
      <c r="A32" s="36"/>
      <c r="B32" s="2" t="s">
        <v>177</v>
      </c>
      <c r="C32" s="34"/>
      <c r="D32" s="26">
        <v>7.5277265270908165E-3</v>
      </c>
      <c r="E32" s="26">
        <v>7.405662264090446E-3</v>
      </c>
      <c r="F32" s="26">
        <v>1.8348478592697143E-2</v>
      </c>
      <c r="G32" s="26">
        <v>6.8044103344816059E-3</v>
      </c>
      <c r="H32" s="26">
        <v>3.3911649915626334E-2</v>
      </c>
      <c r="I32" s="26">
        <v>9.2827222253493713E-3</v>
      </c>
      <c r="J32" s="26">
        <v>2.9505366743469964E-2</v>
      </c>
      <c r="K32" s="26">
        <v>3.7103458958251713E-2</v>
      </c>
      <c r="L32" s="26">
        <v>5.8452259722500659E-3</v>
      </c>
      <c r="M32" s="196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76"/>
    </row>
    <row r="33" spans="1:45">
      <c r="A33" s="36"/>
      <c r="B33" s="2" t="s">
        <v>86</v>
      </c>
      <c r="C33" s="34"/>
      <c r="D33" s="12">
        <v>7.773900027976747E-3</v>
      </c>
      <c r="E33" s="12">
        <v>7.9823826648343227E-3</v>
      </c>
      <c r="F33" s="12">
        <v>1.9980194474806326E-2</v>
      </c>
      <c r="G33" s="12">
        <v>7.1437378839701903E-3</v>
      </c>
      <c r="H33" s="12">
        <v>3.6661243152028469E-2</v>
      </c>
      <c r="I33" s="12">
        <v>9.8238324264419922E-3</v>
      </c>
      <c r="J33" s="12">
        <v>3.203043250602855E-2</v>
      </c>
      <c r="K33" s="12">
        <v>3.0876664875105455E-2</v>
      </c>
      <c r="L33" s="12">
        <v>6.1004271757697679E-3</v>
      </c>
      <c r="M33" s="11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5"/>
    </row>
    <row r="34" spans="1:45">
      <c r="A34" s="36"/>
      <c r="B34" s="2" t="s">
        <v>178</v>
      </c>
      <c r="C34" s="34"/>
      <c r="D34" s="12">
        <v>3.2215267233480782E-2</v>
      </c>
      <c r="E34" s="12">
        <v>-1.104448886613596E-2</v>
      </c>
      <c r="F34" s="12">
        <v>-2.1083283570313305E-2</v>
      </c>
      <c r="G34" s="12">
        <v>1.5337392812279305E-2</v>
      </c>
      <c r="H34" s="12">
        <v>-1.397681012980756E-2</v>
      </c>
      <c r="I34" s="12">
        <v>7.2558664449535737E-3</v>
      </c>
      <c r="J34" s="12">
        <v>-1.8063032358098363E-2</v>
      </c>
      <c r="K34" s="12">
        <v>0.28094183765118674</v>
      </c>
      <c r="L34" s="12">
        <v>2.1377895236709188E-2</v>
      </c>
      <c r="M34" s="11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5"/>
    </row>
    <row r="35" spans="1:45">
      <c r="A35" s="36"/>
      <c r="B35" s="58" t="s">
        <v>179</v>
      </c>
      <c r="C35" s="59"/>
      <c r="D35" s="57">
        <v>0.79</v>
      </c>
      <c r="E35" s="57">
        <v>0.57999999999999996</v>
      </c>
      <c r="F35" s="57">
        <v>0.9</v>
      </c>
      <c r="G35" s="57">
        <v>0.26</v>
      </c>
      <c r="H35" s="57">
        <v>0.67</v>
      </c>
      <c r="I35" s="57">
        <v>0</v>
      </c>
      <c r="J35" s="57">
        <v>0.8</v>
      </c>
      <c r="K35" s="57">
        <v>8.69</v>
      </c>
      <c r="L35" s="57">
        <v>0.44</v>
      </c>
      <c r="M35" s="11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5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AS36" s="75"/>
    </row>
    <row r="37" spans="1:45" ht="15">
      <c r="B37" s="40" t="s">
        <v>271</v>
      </c>
      <c r="AS37" s="33" t="s">
        <v>67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163</v>
      </c>
      <c r="E38" s="16" t="s">
        <v>163</v>
      </c>
      <c r="F38" s="16" t="s">
        <v>163</v>
      </c>
      <c r="G38" s="16" t="s">
        <v>163</v>
      </c>
      <c r="H38" s="16" t="s">
        <v>163</v>
      </c>
      <c r="I38" s="16" t="s">
        <v>163</v>
      </c>
      <c r="J38" s="16" t="s">
        <v>163</v>
      </c>
      <c r="K38" s="16" t="s">
        <v>163</v>
      </c>
      <c r="L38" s="11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164</v>
      </c>
      <c r="C39" s="7" t="s">
        <v>164</v>
      </c>
      <c r="D39" s="114" t="s">
        <v>166</v>
      </c>
      <c r="E39" s="115" t="s">
        <v>182</v>
      </c>
      <c r="F39" s="115" t="s">
        <v>185</v>
      </c>
      <c r="G39" s="115" t="s">
        <v>183</v>
      </c>
      <c r="H39" s="115" t="s">
        <v>186</v>
      </c>
      <c r="I39" s="115" t="s">
        <v>169</v>
      </c>
      <c r="J39" s="115" t="s">
        <v>187</v>
      </c>
      <c r="K39" s="115" t="s">
        <v>188</v>
      </c>
      <c r="L39" s="11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105</v>
      </c>
      <c r="E40" s="9" t="s">
        <v>103</v>
      </c>
      <c r="F40" s="9" t="s">
        <v>105</v>
      </c>
      <c r="G40" s="9" t="s">
        <v>105</v>
      </c>
      <c r="H40" s="9" t="s">
        <v>189</v>
      </c>
      <c r="I40" s="9" t="s">
        <v>105</v>
      </c>
      <c r="J40" s="9" t="s">
        <v>105</v>
      </c>
      <c r="K40" s="9" t="s">
        <v>105</v>
      </c>
      <c r="L40" s="11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11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2">
        <v>4732</v>
      </c>
      <c r="E42" s="182">
        <v>4568</v>
      </c>
      <c r="F42" s="205">
        <v>4400</v>
      </c>
      <c r="G42" s="182">
        <v>4200</v>
      </c>
      <c r="H42" s="206">
        <v>4768</v>
      </c>
      <c r="I42" s="207">
        <v>3571</v>
      </c>
      <c r="J42" s="183">
        <v>3140</v>
      </c>
      <c r="K42" s="182">
        <v>4600</v>
      </c>
      <c r="L42" s="184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87">
        <v>4794</v>
      </c>
      <c r="E43" s="187">
        <v>4596</v>
      </c>
      <c r="F43" s="208">
        <v>4500.0000000000009</v>
      </c>
      <c r="G43" s="187">
        <v>4200</v>
      </c>
      <c r="H43" s="208">
        <v>4391</v>
      </c>
      <c r="I43" s="189">
        <v>3687</v>
      </c>
      <c r="J43" s="188">
        <v>3010</v>
      </c>
      <c r="K43" s="187">
        <v>4500.0000000000009</v>
      </c>
      <c r="L43" s="184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>
        <v>34</v>
      </c>
    </row>
    <row r="44" spans="1:45">
      <c r="A44" s="36"/>
      <c r="B44" s="18">
        <v>1</v>
      </c>
      <c r="C44" s="7">
        <v>3</v>
      </c>
      <c r="D44" s="187">
        <v>4684</v>
      </c>
      <c r="E44" s="187">
        <v>4506</v>
      </c>
      <c r="F44" s="208">
        <v>4400</v>
      </c>
      <c r="G44" s="187">
        <v>4400</v>
      </c>
      <c r="H44" s="208">
        <v>4487</v>
      </c>
      <c r="I44" s="189">
        <v>3561</v>
      </c>
      <c r="J44" s="188">
        <v>3070</v>
      </c>
      <c r="K44" s="208">
        <v>4600</v>
      </c>
      <c r="L44" s="184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87">
        <v>4704</v>
      </c>
      <c r="E45" s="187">
        <v>4590</v>
      </c>
      <c r="F45" s="208">
        <v>4300</v>
      </c>
      <c r="G45" s="187">
        <v>4200</v>
      </c>
      <c r="H45" s="208">
        <v>4445</v>
      </c>
      <c r="I45" s="189">
        <v>3588</v>
      </c>
      <c r="J45" s="188">
        <v>2840</v>
      </c>
      <c r="K45" s="208">
        <v>4600</v>
      </c>
      <c r="L45" s="184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4490.916666666667</v>
      </c>
    </row>
    <row r="46" spans="1:45">
      <c r="A46" s="36"/>
      <c r="B46" s="18">
        <v>1</v>
      </c>
      <c r="C46" s="7">
        <v>5</v>
      </c>
      <c r="D46" s="187">
        <v>4727</v>
      </c>
      <c r="E46" s="187">
        <v>4564</v>
      </c>
      <c r="F46" s="187">
        <v>4300</v>
      </c>
      <c r="G46" s="187">
        <v>4300</v>
      </c>
      <c r="H46" s="187">
        <v>4325</v>
      </c>
      <c r="I46" s="189">
        <v>3570</v>
      </c>
      <c r="J46" s="189">
        <v>3020</v>
      </c>
      <c r="K46" s="187">
        <v>4699.9999999999991</v>
      </c>
      <c r="L46" s="184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8</v>
      </c>
    </row>
    <row r="47" spans="1:45">
      <c r="A47" s="36"/>
      <c r="B47" s="18">
        <v>1</v>
      </c>
      <c r="C47" s="7">
        <v>6</v>
      </c>
      <c r="D47" s="187">
        <v>4696</v>
      </c>
      <c r="E47" s="187">
        <v>4456</v>
      </c>
      <c r="F47" s="187">
        <v>4400</v>
      </c>
      <c r="G47" s="187">
        <v>4300</v>
      </c>
      <c r="H47" s="187">
        <v>4482</v>
      </c>
      <c r="I47" s="189">
        <v>3684</v>
      </c>
      <c r="J47" s="189">
        <v>2810</v>
      </c>
      <c r="K47" s="187">
        <v>4600</v>
      </c>
      <c r="L47" s="184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90"/>
    </row>
    <row r="48" spans="1:45">
      <c r="A48" s="36"/>
      <c r="B48" s="19" t="s">
        <v>175</v>
      </c>
      <c r="C48" s="11"/>
      <c r="D48" s="191">
        <v>4722.833333333333</v>
      </c>
      <c r="E48" s="191">
        <v>4546.666666666667</v>
      </c>
      <c r="F48" s="191">
        <v>4383.333333333333</v>
      </c>
      <c r="G48" s="191">
        <v>4266.666666666667</v>
      </c>
      <c r="H48" s="191">
        <v>4483</v>
      </c>
      <c r="I48" s="191">
        <v>3610.1666666666665</v>
      </c>
      <c r="J48" s="191">
        <v>2981.6666666666665</v>
      </c>
      <c r="K48" s="191">
        <v>4600</v>
      </c>
      <c r="L48" s="184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90"/>
    </row>
    <row r="49" spans="1:45">
      <c r="A49" s="36"/>
      <c r="B49" s="2" t="s">
        <v>176</v>
      </c>
      <c r="C49" s="34"/>
      <c r="D49" s="192">
        <v>4715.5</v>
      </c>
      <c r="E49" s="192">
        <v>4566</v>
      </c>
      <c r="F49" s="192">
        <v>4400</v>
      </c>
      <c r="G49" s="192">
        <v>4250</v>
      </c>
      <c r="H49" s="192">
        <v>4463.5</v>
      </c>
      <c r="I49" s="192">
        <v>3579.5</v>
      </c>
      <c r="J49" s="192">
        <v>3015</v>
      </c>
      <c r="K49" s="192">
        <v>4600</v>
      </c>
      <c r="L49" s="184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90"/>
    </row>
    <row r="50" spans="1:45">
      <c r="A50" s="36"/>
      <c r="B50" s="2" t="s">
        <v>177</v>
      </c>
      <c r="C50" s="34"/>
      <c r="D50" s="192">
        <v>39.367075922230583</v>
      </c>
      <c r="E50" s="192">
        <v>54.665040626223508</v>
      </c>
      <c r="F50" s="192">
        <v>75.277265270908387</v>
      </c>
      <c r="G50" s="192">
        <v>81.649658092772611</v>
      </c>
      <c r="H50" s="192">
        <v>152.39028840447807</v>
      </c>
      <c r="I50" s="192">
        <v>59.00988617737427</v>
      </c>
      <c r="J50" s="192">
        <v>130.14094923069626</v>
      </c>
      <c r="K50" s="192">
        <v>63.24555320336701</v>
      </c>
      <c r="L50" s="184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90"/>
    </row>
    <row r="51" spans="1:45">
      <c r="A51" s="36"/>
      <c r="B51" s="2" t="s">
        <v>86</v>
      </c>
      <c r="C51" s="34"/>
      <c r="D51" s="12">
        <v>8.3354785451312252E-3</v>
      </c>
      <c r="E51" s="12">
        <v>1.202310277702863E-2</v>
      </c>
      <c r="F51" s="12">
        <v>1.7173520594123588E-2</v>
      </c>
      <c r="G51" s="12">
        <v>1.9136638615493581E-2</v>
      </c>
      <c r="H51" s="12">
        <v>3.3992926255739027E-2</v>
      </c>
      <c r="I51" s="12">
        <v>1.6345474219299463E-2</v>
      </c>
      <c r="J51" s="12">
        <v>4.3647048372508532E-2</v>
      </c>
      <c r="K51" s="12">
        <v>1.3749033305079785E-2</v>
      </c>
      <c r="L51" s="116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5"/>
    </row>
    <row r="52" spans="1:45">
      <c r="A52" s="36"/>
      <c r="B52" s="2" t="s">
        <v>178</v>
      </c>
      <c r="C52" s="34"/>
      <c r="D52" s="12">
        <v>5.1641275908778761E-2</v>
      </c>
      <c r="E52" s="12">
        <v>1.2413946670130516E-2</v>
      </c>
      <c r="F52" s="12">
        <v>-2.3955762557755556E-2</v>
      </c>
      <c r="G52" s="12">
        <v>-4.9934126291959702E-2</v>
      </c>
      <c r="H52" s="12">
        <v>-1.7628175391067868E-3</v>
      </c>
      <c r="I52" s="12">
        <v>-0.19611809021914617</v>
      </c>
      <c r="J52" s="12">
        <v>-0.33606724685012346</v>
      </c>
      <c r="K52" s="12">
        <v>2.4289770091480811E-2</v>
      </c>
      <c r="L52" s="116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5"/>
    </row>
    <row r="53" spans="1:45">
      <c r="A53" s="36"/>
      <c r="B53" s="58" t="s">
        <v>179</v>
      </c>
      <c r="C53" s="59"/>
      <c r="D53" s="57">
        <v>1.17</v>
      </c>
      <c r="E53" s="57">
        <v>0.46</v>
      </c>
      <c r="F53" s="57">
        <v>0.2</v>
      </c>
      <c r="G53" s="57">
        <v>0.67</v>
      </c>
      <c r="H53" s="57">
        <v>0.2</v>
      </c>
      <c r="I53" s="57">
        <v>3.33</v>
      </c>
      <c r="J53" s="57">
        <v>5.87</v>
      </c>
      <c r="K53" s="57">
        <v>0.67</v>
      </c>
      <c r="L53" s="116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5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AS54" s="75"/>
    </row>
    <row r="55" spans="1:45" ht="15">
      <c r="B55" s="40" t="s">
        <v>272</v>
      </c>
      <c r="AS55" s="33" t="s">
        <v>181</v>
      </c>
    </row>
    <row r="56" spans="1:45" ht="15">
      <c r="A56" s="29" t="s">
        <v>49</v>
      </c>
      <c r="B56" s="17" t="s">
        <v>114</v>
      </c>
      <c r="C56" s="14" t="s">
        <v>115</v>
      </c>
      <c r="D56" s="15" t="s">
        <v>163</v>
      </c>
      <c r="E56" s="16" t="s">
        <v>163</v>
      </c>
      <c r="F56" s="11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164</v>
      </c>
      <c r="C57" s="7" t="s">
        <v>164</v>
      </c>
      <c r="D57" s="114" t="s">
        <v>184</v>
      </c>
      <c r="E57" s="115" t="s">
        <v>182</v>
      </c>
      <c r="F57" s="11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105</v>
      </c>
      <c r="E58" s="9" t="s">
        <v>105</v>
      </c>
      <c r="F58" s="11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0</v>
      </c>
    </row>
    <row r="59" spans="1:45">
      <c r="A59" s="36"/>
      <c r="B59" s="18"/>
      <c r="C59" s="7"/>
      <c r="D59" s="30"/>
      <c r="E59" s="30"/>
      <c r="F59" s="11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7">
        <v>1</v>
      </c>
      <c r="C60" s="13">
        <v>1</v>
      </c>
      <c r="D60" s="207" t="s">
        <v>108</v>
      </c>
      <c r="E60" s="207" t="s">
        <v>108</v>
      </c>
      <c r="F60" s="184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6"/>
      <c r="B61" s="18">
        <v>1</v>
      </c>
      <c r="C61" s="7">
        <v>2</v>
      </c>
      <c r="D61" s="189" t="s">
        <v>108</v>
      </c>
      <c r="E61" s="189" t="s">
        <v>108</v>
      </c>
      <c r="F61" s="184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4</v>
      </c>
    </row>
    <row r="62" spans="1:45">
      <c r="A62" s="36"/>
      <c r="B62" s="18">
        <v>1</v>
      </c>
      <c r="C62" s="7">
        <v>3</v>
      </c>
      <c r="D62" s="189" t="s">
        <v>108</v>
      </c>
      <c r="E62" s="189" t="s">
        <v>108</v>
      </c>
      <c r="F62" s="184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6"/>
      <c r="B63" s="18">
        <v>1</v>
      </c>
      <c r="C63" s="7">
        <v>4</v>
      </c>
      <c r="D63" s="189" t="s">
        <v>108</v>
      </c>
      <c r="E63" s="189" t="s">
        <v>108</v>
      </c>
      <c r="F63" s="184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 t="s">
        <v>108</v>
      </c>
    </row>
    <row r="64" spans="1:45">
      <c r="A64" s="36"/>
      <c r="B64" s="18">
        <v>1</v>
      </c>
      <c r="C64" s="7">
        <v>5</v>
      </c>
      <c r="D64" s="189" t="s">
        <v>108</v>
      </c>
      <c r="E64" s="189" t="s">
        <v>108</v>
      </c>
      <c r="F64" s="184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10</v>
      </c>
    </row>
    <row r="65" spans="1:45">
      <c r="A65" s="36"/>
      <c r="B65" s="18">
        <v>1</v>
      </c>
      <c r="C65" s="7">
        <v>6</v>
      </c>
      <c r="D65" s="189" t="s">
        <v>108</v>
      </c>
      <c r="E65" s="189" t="s">
        <v>108</v>
      </c>
      <c r="F65" s="184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90"/>
    </row>
    <row r="66" spans="1:45">
      <c r="A66" s="36"/>
      <c r="B66" s="19" t="s">
        <v>175</v>
      </c>
      <c r="C66" s="11"/>
      <c r="D66" s="191" t="s">
        <v>441</v>
      </c>
      <c r="E66" s="191" t="s">
        <v>441</v>
      </c>
      <c r="F66" s="184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90"/>
    </row>
    <row r="67" spans="1:45">
      <c r="A67" s="36"/>
      <c r="B67" s="2" t="s">
        <v>176</v>
      </c>
      <c r="C67" s="34"/>
      <c r="D67" s="192" t="s">
        <v>441</v>
      </c>
      <c r="E67" s="192" t="s">
        <v>441</v>
      </c>
      <c r="F67" s="184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90"/>
    </row>
    <row r="68" spans="1:45">
      <c r="A68" s="36"/>
      <c r="B68" s="2" t="s">
        <v>177</v>
      </c>
      <c r="C68" s="34"/>
      <c r="D68" s="192" t="s">
        <v>441</v>
      </c>
      <c r="E68" s="192" t="s">
        <v>441</v>
      </c>
      <c r="F68" s="184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90"/>
    </row>
    <row r="69" spans="1:45">
      <c r="A69" s="36"/>
      <c r="B69" s="2" t="s">
        <v>86</v>
      </c>
      <c r="C69" s="34"/>
      <c r="D69" s="12" t="s">
        <v>441</v>
      </c>
      <c r="E69" s="12" t="s">
        <v>441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5"/>
    </row>
    <row r="70" spans="1:45">
      <c r="A70" s="36"/>
      <c r="B70" s="2" t="s">
        <v>178</v>
      </c>
      <c r="C70" s="34"/>
      <c r="D70" s="12" t="s">
        <v>441</v>
      </c>
      <c r="E70" s="12" t="s">
        <v>441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5"/>
    </row>
    <row r="71" spans="1:45">
      <c r="A71" s="36"/>
      <c r="B71" s="58" t="s">
        <v>179</v>
      </c>
      <c r="C71" s="59"/>
      <c r="D71" s="57" t="s">
        <v>180</v>
      </c>
      <c r="E71" s="57" t="s">
        <v>180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5"/>
    </row>
    <row r="72" spans="1:45">
      <c r="B72" s="37"/>
      <c r="C72" s="19"/>
      <c r="D72" s="32"/>
      <c r="E72" s="32"/>
      <c r="AS72" s="75"/>
    </row>
    <row r="73" spans="1:45" ht="15">
      <c r="B73" s="40" t="s">
        <v>273</v>
      </c>
      <c r="AS73" s="33" t="s">
        <v>181</v>
      </c>
    </row>
    <row r="74" spans="1:45" ht="15">
      <c r="A74" s="29" t="s">
        <v>10</v>
      </c>
      <c r="B74" s="17" t="s">
        <v>114</v>
      </c>
      <c r="C74" s="14" t="s">
        <v>115</v>
      </c>
      <c r="D74" s="15" t="s">
        <v>163</v>
      </c>
      <c r="E74" s="16" t="s">
        <v>163</v>
      </c>
      <c r="F74" s="16" t="s">
        <v>163</v>
      </c>
      <c r="G74" s="16" t="s">
        <v>163</v>
      </c>
      <c r="H74" s="16" t="s">
        <v>163</v>
      </c>
      <c r="I74" s="11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164</v>
      </c>
      <c r="C75" s="7" t="s">
        <v>164</v>
      </c>
      <c r="D75" s="114" t="s">
        <v>166</v>
      </c>
      <c r="E75" s="115" t="s">
        <v>182</v>
      </c>
      <c r="F75" s="115" t="s">
        <v>183</v>
      </c>
      <c r="G75" s="115" t="s">
        <v>168</v>
      </c>
      <c r="H75" s="115" t="s">
        <v>187</v>
      </c>
      <c r="I75" s="11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105</v>
      </c>
      <c r="E76" s="9" t="s">
        <v>103</v>
      </c>
      <c r="F76" s="9" t="s">
        <v>105</v>
      </c>
      <c r="G76" s="9" t="s">
        <v>105</v>
      </c>
      <c r="H76" s="9" t="s">
        <v>105</v>
      </c>
      <c r="I76" s="11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11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207">
        <v>1639</v>
      </c>
      <c r="E78" s="182">
        <v>2224</v>
      </c>
      <c r="F78" s="205">
        <v>2100</v>
      </c>
      <c r="G78" s="182">
        <v>2196.4042129999998</v>
      </c>
      <c r="H78" s="183">
        <v>2900</v>
      </c>
      <c r="I78" s="184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6">
        <v>1</v>
      </c>
    </row>
    <row r="79" spans="1:45">
      <c r="A79" s="36"/>
      <c r="B79" s="18">
        <v>1</v>
      </c>
      <c r="C79" s="7">
        <v>2</v>
      </c>
      <c r="D79" s="189">
        <v>1581</v>
      </c>
      <c r="E79" s="187">
        <v>2239</v>
      </c>
      <c r="F79" s="208">
        <v>2070</v>
      </c>
      <c r="G79" s="187">
        <v>2168.224573</v>
      </c>
      <c r="H79" s="188">
        <v>2810</v>
      </c>
      <c r="I79" s="184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6">
        <v>5</v>
      </c>
    </row>
    <row r="80" spans="1:45">
      <c r="A80" s="36"/>
      <c r="B80" s="18">
        <v>1</v>
      </c>
      <c r="C80" s="7">
        <v>3</v>
      </c>
      <c r="D80" s="189">
        <v>1331</v>
      </c>
      <c r="E80" s="187">
        <v>2237</v>
      </c>
      <c r="F80" s="208">
        <v>2030.0000000000002</v>
      </c>
      <c r="G80" s="187">
        <v>2222.227378</v>
      </c>
      <c r="H80" s="188">
        <v>2720</v>
      </c>
      <c r="I80" s="184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6">
        <v>16</v>
      </c>
    </row>
    <row r="81" spans="1:45">
      <c r="A81" s="36"/>
      <c r="B81" s="18">
        <v>1</v>
      </c>
      <c r="C81" s="7">
        <v>4</v>
      </c>
      <c r="D81" s="189">
        <v>1465</v>
      </c>
      <c r="E81" s="187">
        <v>2243</v>
      </c>
      <c r="F81" s="208">
        <v>2050</v>
      </c>
      <c r="G81" s="187">
        <v>2239.7977719999999</v>
      </c>
      <c r="H81" s="188">
        <v>2690</v>
      </c>
      <c r="I81" s="184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6">
        <v>2173.7944948997401</v>
      </c>
    </row>
    <row r="82" spans="1:45">
      <c r="A82" s="36"/>
      <c r="B82" s="18">
        <v>1</v>
      </c>
      <c r="C82" s="7">
        <v>5</v>
      </c>
      <c r="D82" s="189">
        <v>1548</v>
      </c>
      <c r="E82" s="187">
        <v>2279</v>
      </c>
      <c r="F82" s="187">
        <v>2050</v>
      </c>
      <c r="G82" s="187">
        <v>2226.149152</v>
      </c>
      <c r="H82" s="189">
        <v>2830</v>
      </c>
      <c r="I82" s="184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6">
        <v>11</v>
      </c>
    </row>
    <row r="83" spans="1:45">
      <c r="A83" s="36"/>
      <c r="B83" s="18">
        <v>1</v>
      </c>
      <c r="C83" s="7">
        <v>6</v>
      </c>
      <c r="D83" s="189">
        <v>1726</v>
      </c>
      <c r="E83" s="209">
        <v>2145</v>
      </c>
      <c r="F83" s="187">
        <v>2070</v>
      </c>
      <c r="G83" s="187">
        <v>2239.09782</v>
      </c>
      <c r="H83" s="189">
        <v>2800</v>
      </c>
      <c r="I83" s="184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90"/>
    </row>
    <row r="84" spans="1:45">
      <c r="A84" s="36"/>
      <c r="B84" s="19" t="s">
        <v>175</v>
      </c>
      <c r="C84" s="11"/>
      <c r="D84" s="191">
        <v>1548.3333333333333</v>
      </c>
      <c r="E84" s="191">
        <v>2227.8333333333335</v>
      </c>
      <c r="F84" s="191">
        <v>2061.6666666666665</v>
      </c>
      <c r="G84" s="191">
        <v>2215.3168179999998</v>
      </c>
      <c r="H84" s="191">
        <v>2791.6666666666665</v>
      </c>
      <c r="I84" s="184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90"/>
    </row>
    <row r="85" spans="1:45">
      <c r="A85" s="36"/>
      <c r="B85" s="2" t="s">
        <v>176</v>
      </c>
      <c r="C85" s="34"/>
      <c r="D85" s="192">
        <v>1564.5</v>
      </c>
      <c r="E85" s="192">
        <v>2238</v>
      </c>
      <c r="F85" s="192">
        <v>2060</v>
      </c>
      <c r="G85" s="192">
        <v>2224.1882649999998</v>
      </c>
      <c r="H85" s="192">
        <v>2805</v>
      </c>
      <c r="I85" s="184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90"/>
    </row>
    <row r="86" spans="1:45">
      <c r="A86" s="36"/>
      <c r="B86" s="2" t="s">
        <v>177</v>
      </c>
      <c r="C86" s="34"/>
      <c r="D86" s="192">
        <v>137.86321723602225</v>
      </c>
      <c r="E86" s="192">
        <v>44.570917274234624</v>
      </c>
      <c r="F86" s="192">
        <v>24.01388487243711</v>
      </c>
      <c r="G86" s="192">
        <v>27.947503041600442</v>
      </c>
      <c r="H86" s="192">
        <v>76.267074590983668</v>
      </c>
      <c r="I86" s="184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90"/>
    </row>
    <row r="87" spans="1:45">
      <c r="A87" s="36"/>
      <c r="B87" s="2" t="s">
        <v>86</v>
      </c>
      <c r="C87" s="34"/>
      <c r="D87" s="12">
        <v>8.9039752789680682E-2</v>
      </c>
      <c r="E87" s="12">
        <v>2.0006396621935194E-2</v>
      </c>
      <c r="F87" s="12">
        <v>1.1647801878304177E-2</v>
      </c>
      <c r="G87" s="12">
        <v>1.2615578419538025E-2</v>
      </c>
      <c r="H87" s="12">
        <v>2.7319549107218032E-2</v>
      </c>
      <c r="I87" s="11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5"/>
    </row>
    <row r="88" spans="1:45">
      <c r="A88" s="36"/>
      <c r="B88" s="2" t="s">
        <v>178</v>
      </c>
      <c r="C88" s="34"/>
      <c r="D88" s="12">
        <v>-0.28772782479387704</v>
      </c>
      <c r="E88" s="12">
        <v>2.4859221311113844E-2</v>
      </c>
      <c r="F88" s="12">
        <v>-5.1581613853633912E-2</v>
      </c>
      <c r="G88" s="12">
        <v>1.9101310265382088E-2</v>
      </c>
      <c r="H88" s="12">
        <v>0.28423669910684168</v>
      </c>
      <c r="I88" s="11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5"/>
    </row>
    <row r="89" spans="1:45">
      <c r="A89" s="36"/>
      <c r="B89" s="58" t="s">
        <v>179</v>
      </c>
      <c r="C89" s="59"/>
      <c r="D89" s="57">
        <v>2.93</v>
      </c>
      <c r="E89" s="57">
        <v>0.05</v>
      </c>
      <c r="F89" s="57">
        <v>0.67</v>
      </c>
      <c r="G89" s="57">
        <v>0</v>
      </c>
      <c r="H89" s="57">
        <v>2.5299999999999998</v>
      </c>
      <c r="I89" s="11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5"/>
    </row>
    <row r="90" spans="1:45">
      <c r="B90" s="37"/>
      <c r="C90" s="19"/>
      <c r="D90" s="32"/>
      <c r="E90" s="32"/>
      <c r="F90" s="32"/>
      <c r="G90" s="32"/>
      <c r="H90" s="32"/>
      <c r="AS90" s="75"/>
    </row>
    <row r="91" spans="1:45" ht="15">
      <c r="B91" s="40" t="s">
        <v>274</v>
      </c>
      <c r="AS91" s="33" t="s">
        <v>181</v>
      </c>
    </row>
    <row r="92" spans="1:45" ht="15">
      <c r="A92" s="29" t="s">
        <v>13</v>
      </c>
      <c r="B92" s="17" t="s">
        <v>114</v>
      </c>
      <c r="C92" s="14" t="s">
        <v>115</v>
      </c>
      <c r="D92" s="15" t="s">
        <v>163</v>
      </c>
      <c r="E92" s="16" t="s">
        <v>163</v>
      </c>
      <c r="F92" s="16" t="s">
        <v>163</v>
      </c>
      <c r="G92" s="1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164</v>
      </c>
      <c r="C93" s="7" t="s">
        <v>164</v>
      </c>
      <c r="D93" s="114" t="s">
        <v>182</v>
      </c>
      <c r="E93" s="115" t="s">
        <v>169</v>
      </c>
      <c r="F93" s="115" t="s">
        <v>187</v>
      </c>
      <c r="G93" s="1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103</v>
      </c>
      <c r="E94" s="9" t="s">
        <v>105</v>
      </c>
      <c r="F94" s="9" t="s">
        <v>105</v>
      </c>
      <c r="G94" s="1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0</v>
      </c>
    </row>
    <row r="95" spans="1:45">
      <c r="A95" s="36"/>
      <c r="B95" s="18"/>
      <c r="C95" s="7"/>
      <c r="D95" s="30"/>
      <c r="E95" s="30"/>
      <c r="F95" s="30"/>
      <c r="G95" s="1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</v>
      </c>
    </row>
    <row r="96" spans="1:45">
      <c r="A96" s="36"/>
      <c r="B96" s="17">
        <v>1</v>
      </c>
      <c r="C96" s="13">
        <v>1</v>
      </c>
      <c r="D96" s="207" t="s">
        <v>109</v>
      </c>
      <c r="E96" s="182">
        <v>1582</v>
      </c>
      <c r="F96" s="183" t="s">
        <v>111</v>
      </c>
      <c r="G96" s="184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6">
        <v>1</v>
      </c>
    </row>
    <row r="97" spans="1:45">
      <c r="A97" s="36"/>
      <c r="B97" s="18">
        <v>1</v>
      </c>
      <c r="C97" s="7">
        <v>2</v>
      </c>
      <c r="D97" s="189" t="s">
        <v>109</v>
      </c>
      <c r="E97" s="187">
        <v>1511</v>
      </c>
      <c r="F97" s="188" t="s">
        <v>111</v>
      </c>
      <c r="G97" s="184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6">
        <v>6</v>
      </c>
    </row>
    <row r="98" spans="1:45">
      <c r="A98" s="36"/>
      <c r="B98" s="18">
        <v>1</v>
      </c>
      <c r="C98" s="7">
        <v>3</v>
      </c>
      <c r="D98" s="189" t="s">
        <v>109</v>
      </c>
      <c r="E98" s="187">
        <v>1472</v>
      </c>
      <c r="F98" s="188" t="s">
        <v>111</v>
      </c>
      <c r="G98" s="184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6">
        <v>16</v>
      </c>
    </row>
    <row r="99" spans="1:45">
      <c r="A99" s="36"/>
      <c r="B99" s="18">
        <v>1</v>
      </c>
      <c r="C99" s="7">
        <v>4</v>
      </c>
      <c r="D99" s="189" t="s">
        <v>109</v>
      </c>
      <c r="E99" s="187">
        <v>1558</v>
      </c>
      <c r="F99" s="188" t="s">
        <v>111</v>
      </c>
      <c r="G99" s="184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6">
        <v>1535.5</v>
      </c>
    </row>
    <row r="100" spans="1:45">
      <c r="A100" s="36"/>
      <c r="B100" s="18">
        <v>1</v>
      </c>
      <c r="C100" s="7">
        <v>5</v>
      </c>
      <c r="D100" s="189" t="s">
        <v>109</v>
      </c>
      <c r="E100" s="187">
        <v>1535</v>
      </c>
      <c r="F100" s="189" t="s">
        <v>111</v>
      </c>
      <c r="G100" s="184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6">
        <v>12</v>
      </c>
    </row>
    <row r="101" spans="1:45">
      <c r="A101" s="36"/>
      <c r="B101" s="18">
        <v>1</v>
      </c>
      <c r="C101" s="7">
        <v>6</v>
      </c>
      <c r="D101" s="189" t="s">
        <v>109</v>
      </c>
      <c r="E101" s="187">
        <v>1555</v>
      </c>
      <c r="F101" s="189" t="s">
        <v>111</v>
      </c>
      <c r="G101" s="184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90"/>
    </row>
    <row r="102" spans="1:45">
      <c r="A102" s="36"/>
      <c r="B102" s="19" t="s">
        <v>175</v>
      </c>
      <c r="C102" s="11"/>
      <c r="D102" s="191" t="s">
        <v>441</v>
      </c>
      <c r="E102" s="191">
        <v>1535.5</v>
      </c>
      <c r="F102" s="191" t="s">
        <v>441</v>
      </c>
      <c r="G102" s="184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90"/>
    </row>
    <row r="103" spans="1:45">
      <c r="A103" s="36"/>
      <c r="B103" s="2" t="s">
        <v>176</v>
      </c>
      <c r="C103" s="34"/>
      <c r="D103" s="192" t="s">
        <v>441</v>
      </c>
      <c r="E103" s="192">
        <v>1545</v>
      </c>
      <c r="F103" s="192" t="s">
        <v>441</v>
      </c>
      <c r="G103" s="184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90"/>
    </row>
    <row r="104" spans="1:45">
      <c r="A104" s="36"/>
      <c r="B104" s="2" t="s">
        <v>177</v>
      </c>
      <c r="C104" s="34"/>
      <c r="D104" s="192" t="s">
        <v>441</v>
      </c>
      <c r="E104" s="192">
        <v>39.195663025390957</v>
      </c>
      <c r="F104" s="192" t="s">
        <v>441</v>
      </c>
      <c r="G104" s="184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90"/>
    </row>
    <row r="105" spans="1:45">
      <c r="A105" s="36"/>
      <c r="B105" s="2" t="s">
        <v>86</v>
      </c>
      <c r="C105" s="34"/>
      <c r="D105" s="12" t="s">
        <v>441</v>
      </c>
      <c r="E105" s="12">
        <v>2.552631913083097E-2</v>
      </c>
      <c r="F105" s="12" t="s">
        <v>441</v>
      </c>
      <c r="G105" s="1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5"/>
    </row>
    <row r="106" spans="1:45">
      <c r="A106" s="36"/>
      <c r="B106" s="2" t="s">
        <v>178</v>
      </c>
      <c r="C106" s="34"/>
      <c r="D106" s="12" t="s">
        <v>441</v>
      </c>
      <c r="E106" s="12">
        <v>0</v>
      </c>
      <c r="F106" s="12" t="s">
        <v>441</v>
      </c>
      <c r="G106" s="1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5"/>
    </row>
    <row r="107" spans="1:45">
      <c r="A107" s="36"/>
      <c r="B107" s="58" t="s">
        <v>179</v>
      </c>
      <c r="C107" s="59"/>
      <c r="D107" s="57">
        <v>0.67</v>
      </c>
      <c r="E107" s="57">
        <v>516.86</v>
      </c>
      <c r="F107" s="57">
        <v>0</v>
      </c>
      <c r="G107" s="1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5"/>
    </row>
    <row r="108" spans="1:45">
      <c r="B108" s="37"/>
      <c r="C108" s="19"/>
      <c r="D108" s="32"/>
      <c r="E108" s="32"/>
      <c r="F108" s="32"/>
      <c r="AS108" s="75"/>
    </row>
    <row r="109" spans="1:45" ht="15">
      <c r="B109" s="40" t="s">
        <v>275</v>
      </c>
      <c r="AS109" s="33" t="s">
        <v>181</v>
      </c>
    </row>
    <row r="110" spans="1:45" ht="15">
      <c r="A110" s="29" t="s">
        <v>16</v>
      </c>
      <c r="B110" s="17" t="s">
        <v>114</v>
      </c>
      <c r="C110" s="14" t="s">
        <v>115</v>
      </c>
      <c r="D110" s="15" t="s">
        <v>163</v>
      </c>
      <c r="E110" s="16" t="s">
        <v>163</v>
      </c>
      <c r="F110" s="16" t="s">
        <v>163</v>
      </c>
      <c r="G110" s="1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164</v>
      </c>
      <c r="C111" s="7" t="s">
        <v>164</v>
      </c>
      <c r="D111" s="114" t="s">
        <v>182</v>
      </c>
      <c r="E111" s="115" t="s">
        <v>169</v>
      </c>
      <c r="F111" s="115" t="s">
        <v>187</v>
      </c>
      <c r="G111" s="1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103</v>
      </c>
      <c r="E112" s="9" t="s">
        <v>105</v>
      </c>
      <c r="F112" s="9" t="s">
        <v>105</v>
      </c>
      <c r="G112" s="1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0</v>
      </c>
    </row>
    <row r="113" spans="1:45">
      <c r="A113" s="36"/>
      <c r="B113" s="18"/>
      <c r="C113" s="7"/>
      <c r="D113" s="30"/>
      <c r="E113" s="30"/>
      <c r="F113" s="30"/>
      <c r="G113" s="1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0</v>
      </c>
    </row>
    <row r="114" spans="1:45">
      <c r="A114" s="36"/>
      <c r="B114" s="17">
        <v>1</v>
      </c>
      <c r="C114" s="13">
        <v>1</v>
      </c>
      <c r="D114" s="182">
        <v>120.4</v>
      </c>
      <c r="E114" s="182">
        <v>68</v>
      </c>
      <c r="F114" s="183">
        <v>422</v>
      </c>
      <c r="G114" s="184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6">
        <v>1</v>
      </c>
    </row>
    <row r="115" spans="1:45">
      <c r="A115" s="36"/>
      <c r="B115" s="18">
        <v>1</v>
      </c>
      <c r="C115" s="7">
        <v>2</v>
      </c>
      <c r="D115" s="187">
        <v>119.8</v>
      </c>
      <c r="E115" s="187">
        <v>74</v>
      </c>
      <c r="F115" s="188">
        <v>376</v>
      </c>
      <c r="G115" s="184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6">
        <v>7</v>
      </c>
    </row>
    <row r="116" spans="1:45">
      <c r="A116" s="36"/>
      <c r="B116" s="18">
        <v>1</v>
      </c>
      <c r="C116" s="7">
        <v>3</v>
      </c>
      <c r="D116" s="187">
        <v>119.1</v>
      </c>
      <c r="E116" s="187">
        <v>70</v>
      </c>
      <c r="F116" s="188">
        <v>341</v>
      </c>
      <c r="G116" s="184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6">
        <v>16</v>
      </c>
    </row>
    <row r="117" spans="1:45">
      <c r="A117" s="36"/>
      <c r="B117" s="18">
        <v>1</v>
      </c>
      <c r="C117" s="7">
        <v>4</v>
      </c>
      <c r="D117" s="187">
        <v>119.2</v>
      </c>
      <c r="E117" s="187">
        <v>76</v>
      </c>
      <c r="F117" s="188">
        <v>398</v>
      </c>
      <c r="G117" s="184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6">
        <v>96.133333333333297</v>
      </c>
    </row>
    <row r="118" spans="1:45">
      <c r="A118" s="36"/>
      <c r="B118" s="18">
        <v>1</v>
      </c>
      <c r="C118" s="7">
        <v>5</v>
      </c>
      <c r="D118" s="187">
        <v>120.9</v>
      </c>
      <c r="E118" s="187">
        <v>78</v>
      </c>
      <c r="F118" s="189">
        <v>389</v>
      </c>
      <c r="G118" s="184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6">
        <v>13</v>
      </c>
    </row>
    <row r="119" spans="1:45">
      <c r="A119" s="36"/>
      <c r="B119" s="18">
        <v>1</v>
      </c>
      <c r="C119" s="7">
        <v>6</v>
      </c>
      <c r="D119" s="187">
        <v>120.2</v>
      </c>
      <c r="E119" s="187">
        <v>68</v>
      </c>
      <c r="F119" s="189">
        <v>391</v>
      </c>
      <c r="G119" s="184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90"/>
    </row>
    <row r="120" spans="1:45">
      <c r="A120" s="36"/>
      <c r="B120" s="19" t="s">
        <v>175</v>
      </c>
      <c r="C120" s="11"/>
      <c r="D120" s="191">
        <v>119.93333333333334</v>
      </c>
      <c r="E120" s="191">
        <v>72.333333333333329</v>
      </c>
      <c r="F120" s="191">
        <v>386.16666666666669</v>
      </c>
      <c r="G120" s="184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90"/>
    </row>
    <row r="121" spans="1:45">
      <c r="A121" s="36"/>
      <c r="B121" s="2" t="s">
        <v>176</v>
      </c>
      <c r="C121" s="34"/>
      <c r="D121" s="192">
        <v>120</v>
      </c>
      <c r="E121" s="192">
        <v>72</v>
      </c>
      <c r="F121" s="192">
        <v>390</v>
      </c>
      <c r="G121" s="184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90"/>
    </row>
    <row r="122" spans="1:45">
      <c r="A122" s="36"/>
      <c r="B122" s="2" t="s">
        <v>177</v>
      </c>
      <c r="C122" s="34"/>
      <c r="D122" s="192">
        <v>0.70332543439482653</v>
      </c>
      <c r="E122" s="192">
        <v>4.2739521132865619</v>
      </c>
      <c r="F122" s="192">
        <v>26.828467467722913</v>
      </c>
      <c r="G122" s="184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90"/>
    </row>
    <row r="123" spans="1:45">
      <c r="A123" s="36"/>
      <c r="B123" s="2" t="s">
        <v>86</v>
      </c>
      <c r="C123" s="34"/>
      <c r="D123" s="12">
        <v>5.864303232864034E-3</v>
      </c>
      <c r="E123" s="12">
        <v>5.9086895575390264E-2</v>
      </c>
      <c r="F123" s="12">
        <v>6.9473804404979481E-2</v>
      </c>
      <c r="G123" s="11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5"/>
    </row>
    <row r="124" spans="1:45">
      <c r="A124" s="36"/>
      <c r="B124" s="2" t="s">
        <v>178</v>
      </c>
      <c r="C124" s="34"/>
      <c r="D124" s="12">
        <v>0.24757281553398114</v>
      </c>
      <c r="E124" s="12">
        <v>-0.24757281553398036</v>
      </c>
      <c r="F124" s="12">
        <v>3.0169902912621378</v>
      </c>
      <c r="G124" s="11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5"/>
    </row>
    <row r="125" spans="1:45">
      <c r="A125" s="36"/>
      <c r="B125" s="58" t="s">
        <v>179</v>
      </c>
      <c r="C125" s="59"/>
      <c r="D125" s="57">
        <v>0</v>
      </c>
      <c r="E125" s="57">
        <v>0.67</v>
      </c>
      <c r="F125" s="57">
        <v>3.77</v>
      </c>
      <c r="G125" s="11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5"/>
    </row>
    <row r="126" spans="1:45">
      <c r="B126" s="37"/>
      <c r="C126" s="19"/>
      <c r="D126" s="32"/>
      <c r="E126" s="32"/>
      <c r="F126" s="32"/>
      <c r="AS126" s="75"/>
    </row>
    <row r="127" spans="1:45" ht="15">
      <c r="B127" s="40" t="s">
        <v>276</v>
      </c>
      <c r="AS127" s="33" t="s">
        <v>181</v>
      </c>
    </row>
    <row r="128" spans="1:45" ht="15">
      <c r="A128" s="29" t="s">
        <v>50</v>
      </c>
      <c r="B128" s="17" t="s">
        <v>114</v>
      </c>
      <c r="C128" s="14" t="s">
        <v>115</v>
      </c>
      <c r="D128" s="15" t="s">
        <v>163</v>
      </c>
      <c r="E128" s="16" t="s">
        <v>163</v>
      </c>
      <c r="F128" s="16" t="s">
        <v>163</v>
      </c>
      <c r="G128" s="16" t="s">
        <v>163</v>
      </c>
      <c r="H128" s="16" t="s">
        <v>163</v>
      </c>
      <c r="I128" s="16" t="s">
        <v>163</v>
      </c>
      <c r="J128" s="16" t="s">
        <v>163</v>
      </c>
      <c r="K128" s="16" t="s">
        <v>163</v>
      </c>
      <c r="L128" s="16" t="s">
        <v>163</v>
      </c>
      <c r="M128" s="11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164</v>
      </c>
      <c r="C129" s="7" t="s">
        <v>164</v>
      </c>
      <c r="D129" s="114" t="s">
        <v>166</v>
      </c>
      <c r="E129" s="115" t="s">
        <v>184</v>
      </c>
      <c r="F129" s="115" t="s">
        <v>182</v>
      </c>
      <c r="G129" s="115" t="s">
        <v>185</v>
      </c>
      <c r="H129" s="115" t="s">
        <v>186</v>
      </c>
      <c r="I129" s="115" t="s">
        <v>168</v>
      </c>
      <c r="J129" s="115" t="s">
        <v>169</v>
      </c>
      <c r="K129" s="115" t="s">
        <v>187</v>
      </c>
      <c r="L129" s="115" t="s">
        <v>188</v>
      </c>
      <c r="M129" s="11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105</v>
      </c>
      <c r="E130" s="9" t="s">
        <v>105</v>
      </c>
      <c r="F130" s="9" t="s">
        <v>105</v>
      </c>
      <c r="G130" s="9" t="s">
        <v>105</v>
      </c>
      <c r="H130" s="9" t="s">
        <v>189</v>
      </c>
      <c r="I130" s="9" t="s">
        <v>105</v>
      </c>
      <c r="J130" s="9" t="s">
        <v>105</v>
      </c>
      <c r="K130" s="9" t="s">
        <v>105</v>
      </c>
      <c r="L130" s="9" t="s">
        <v>105</v>
      </c>
      <c r="M130" s="11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30"/>
      <c r="F131" s="30"/>
      <c r="G131" s="30"/>
      <c r="H131" s="30"/>
      <c r="I131" s="30"/>
      <c r="J131" s="30"/>
      <c r="K131" s="30"/>
      <c r="L131" s="30"/>
      <c r="M131" s="11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93">
        <v>0.28000000000000003</v>
      </c>
      <c r="E132" s="193">
        <v>0.32632853400000006</v>
      </c>
      <c r="F132" s="210">
        <v>0.1</v>
      </c>
      <c r="G132" s="193">
        <v>0.17199999999999999</v>
      </c>
      <c r="H132" s="211">
        <v>0.19499999999999998</v>
      </c>
      <c r="I132" s="193">
        <v>0.176673143</v>
      </c>
      <c r="J132" s="194">
        <v>0.3</v>
      </c>
      <c r="K132" s="195">
        <v>0.49</v>
      </c>
      <c r="L132" s="193">
        <v>0.121</v>
      </c>
      <c r="M132" s="196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  <c r="AQ132" s="197"/>
      <c r="AR132" s="197"/>
      <c r="AS132" s="198">
        <v>1</v>
      </c>
    </row>
    <row r="133" spans="1:45">
      <c r="A133" s="36"/>
      <c r="B133" s="18">
        <v>1</v>
      </c>
      <c r="C133" s="7">
        <v>2</v>
      </c>
      <c r="D133" s="199">
        <v>0.28000000000000003</v>
      </c>
      <c r="E133" s="199">
        <v>0.31418459100000001</v>
      </c>
      <c r="F133" s="202">
        <v>0.2</v>
      </c>
      <c r="G133" s="199">
        <v>0.22900000000000001</v>
      </c>
      <c r="H133" s="200">
        <v>0.16500000000000001</v>
      </c>
      <c r="I133" s="199">
        <v>0.18490240399999999</v>
      </c>
      <c r="J133" s="200">
        <v>0.23499999999999996</v>
      </c>
      <c r="K133" s="201">
        <v>0.45999999999999996</v>
      </c>
      <c r="L133" s="199">
        <v>0.1</v>
      </c>
      <c r="M133" s="196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198">
        <v>8</v>
      </c>
    </row>
    <row r="134" spans="1:45">
      <c r="A134" s="36"/>
      <c r="B134" s="18">
        <v>1</v>
      </c>
      <c r="C134" s="7">
        <v>3</v>
      </c>
      <c r="D134" s="199">
        <v>0.27</v>
      </c>
      <c r="E134" s="199">
        <v>0.26273479500000002</v>
      </c>
      <c r="F134" s="202">
        <v>0.1</v>
      </c>
      <c r="G134" s="199">
        <v>0.17899999999999999</v>
      </c>
      <c r="H134" s="200">
        <v>0.16</v>
      </c>
      <c r="I134" s="199">
        <v>0.18221936399999999</v>
      </c>
      <c r="J134" s="200">
        <v>0.247</v>
      </c>
      <c r="K134" s="202">
        <v>0.43</v>
      </c>
      <c r="L134" s="26">
        <v>0.1</v>
      </c>
      <c r="M134" s="196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198">
        <v>16</v>
      </c>
    </row>
    <row r="135" spans="1:45">
      <c r="A135" s="36"/>
      <c r="B135" s="18">
        <v>1</v>
      </c>
      <c r="C135" s="7">
        <v>4</v>
      </c>
      <c r="D135" s="199">
        <v>0.28999999999999998</v>
      </c>
      <c r="E135" s="199">
        <v>0.28197750599999999</v>
      </c>
      <c r="F135" s="202">
        <v>0.1</v>
      </c>
      <c r="G135" s="199">
        <v>0.193</v>
      </c>
      <c r="H135" s="200">
        <v>0.16999999999999998</v>
      </c>
      <c r="I135" s="199">
        <v>0.18223473000000001</v>
      </c>
      <c r="J135" s="200">
        <v>0.22899999999999998</v>
      </c>
      <c r="K135" s="202">
        <v>0.43</v>
      </c>
      <c r="L135" s="26">
        <v>0.107</v>
      </c>
      <c r="M135" s="196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8">
        <v>0.211719459374826</v>
      </c>
    </row>
    <row r="136" spans="1:45">
      <c r="A136" s="36"/>
      <c r="B136" s="18">
        <v>1</v>
      </c>
      <c r="C136" s="7">
        <v>5</v>
      </c>
      <c r="D136" s="199">
        <v>0.26</v>
      </c>
      <c r="E136" s="199">
        <v>0.31628261699999999</v>
      </c>
      <c r="F136" s="201">
        <v>0.1</v>
      </c>
      <c r="G136" s="199">
        <v>0.193</v>
      </c>
      <c r="H136" s="199">
        <v>0.16</v>
      </c>
      <c r="I136" s="199">
        <v>0.183299196</v>
      </c>
      <c r="J136" s="199">
        <v>0.25900000000000001</v>
      </c>
      <c r="K136" s="201">
        <v>0.49</v>
      </c>
      <c r="L136" s="199">
        <v>0.114</v>
      </c>
      <c r="M136" s="196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198">
        <v>14</v>
      </c>
    </row>
    <row r="137" spans="1:45">
      <c r="A137" s="36"/>
      <c r="B137" s="18">
        <v>1</v>
      </c>
      <c r="C137" s="7">
        <v>6</v>
      </c>
      <c r="D137" s="199">
        <v>0.3</v>
      </c>
      <c r="E137" s="199">
        <v>0.321724701</v>
      </c>
      <c r="F137" s="201">
        <v>0.1</v>
      </c>
      <c r="G137" s="199">
        <v>0.193</v>
      </c>
      <c r="H137" s="199">
        <v>0.16999999999999998</v>
      </c>
      <c r="I137" s="199">
        <v>0.17892043599999999</v>
      </c>
      <c r="J137" s="212">
        <v>0.376</v>
      </c>
      <c r="K137" s="201">
        <v>0.48</v>
      </c>
      <c r="L137" s="199">
        <v>8.5999999999999993E-2</v>
      </c>
      <c r="M137" s="196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76"/>
    </row>
    <row r="138" spans="1:45">
      <c r="A138" s="36"/>
      <c r="B138" s="19" t="s">
        <v>175</v>
      </c>
      <c r="C138" s="11"/>
      <c r="D138" s="204">
        <v>0.28000000000000003</v>
      </c>
      <c r="E138" s="204">
        <v>0.30387212400000002</v>
      </c>
      <c r="F138" s="204">
        <v>0.11666666666666665</v>
      </c>
      <c r="G138" s="204">
        <v>0.19316666666666671</v>
      </c>
      <c r="H138" s="204">
        <v>0.17</v>
      </c>
      <c r="I138" s="204">
        <v>0.18137487883333334</v>
      </c>
      <c r="J138" s="204">
        <v>0.27433333333333332</v>
      </c>
      <c r="K138" s="204">
        <v>0.46333333333333332</v>
      </c>
      <c r="L138" s="204">
        <v>0.10466666666666667</v>
      </c>
      <c r="M138" s="196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76"/>
    </row>
    <row r="139" spans="1:45">
      <c r="A139" s="36"/>
      <c r="B139" s="2" t="s">
        <v>176</v>
      </c>
      <c r="C139" s="34"/>
      <c r="D139" s="26">
        <v>0.28000000000000003</v>
      </c>
      <c r="E139" s="26">
        <v>0.315233604</v>
      </c>
      <c r="F139" s="26">
        <v>0.1</v>
      </c>
      <c r="G139" s="26">
        <v>0.193</v>
      </c>
      <c r="H139" s="26">
        <v>0.16749999999999998</v>
      </c>
      <c r="I139" s="26">
        <v>0.182227047</v>
      </c>
      <c r="J139" s="26">
        <v>0.253</v>
      </c>
      <c r="K139" s="26">
        <v>0.47</v>
      </c>
      <c r="L139" s="26">
        <v>0.10350000000000001</v>
      </c>
      <c r="M139" s="196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76"/>
    </row>
    <row r="140" spans="1:45">
      <c r="A140" s="36"/>
      <c r="B140" s="2" t="s">
        <v>177</v>
      </c>
      <c r="C140" s="34"/>
      <c r="D140" s="26">
        <v>1.414213562373094E-2</v>
      </c>
      <c r="E140" s="26">
        <v>2.5514804731286242E-2</v>
      </c>
      <c r="F140" s="26">
        <v>4.0824829046386402E-2</v>
      </c>
      <c r="G140" s="26">
        <v>1.9661298702442497E-2</v>
      </c>
      <c r="H140" s="26">
        <v>1.3038404810405288E-2</v>
      </c>
      <c r="I140" s="26">
        <v>3.024220198778019E-3</v>
      </c>
      <c r="J140" s="26">
        <v>5.5819948644428782E-2</v>
      </c>
      <c r="K140" s="26">
        <v>2.8047578623950173E-2</v>
      </c>
      <c r="L140" s="26">
        <v>1.2258330500792725E-2</v>
      </c>
      <c r="M140" s="196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76"/>
    </row>
    <row r="141" spans="1:45">
      <c r="A141" s="36"/>
      <c r="B141" s="2" t="s">
        <v>86</v>
      </c>
      <c r="C141" s="34"/>
      <c r="D141" s="12">
        <v>5.0507627227610499E-2</v>
      </c>
      <c r="E141" s="12">
        <v>8.3965598408382594E-2</v>
      </c>
      <c r="F141" s="12">
        <v>0.34992710611188349</v>
      </c>
      <c r="G141" s="12">
        <v>0.1017841175277437</v>
      </c>
      <c r="H141" s="12">
        <v>7.669649888473698E-2</v>
      </c>
      <c r="I141" s="12">
        <v>1.6673864750349449E-2</v>
      </c>
      <c r="J141" s="12">
        <v>0.203474903928659</v>
      </c>
      <c r="K141" s="12">
        <v>6.0534342353849295E-2</v>
      </c>
      <c r="L141" s="12">
        <v>0.11711780733241456</v>
      </c>
      <c r="M141" s="11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5"/>
    </row>
    <row r="142" spans="1:45">
      <c r="A142" s="36"/>
      <c r="B142" s="2" t="s">
        <v>178</v>
      </c>
      <c r="C142" s="34"/>
      <c r="D142" s="12">
        <v>0.32250479397026433</v>
      </c>
      <c r="E142" s="12">
        <v>0.43525835979973793</v>
      </c>
      <c r="F142" s="12">
        <v>-0.44895633584572325</v>
      </c>
      <c r="G142" s="12">
        <v>-8.7629133207418719E-2</v>
      </c>
      <c r="H142" s="12">
        <v>-0.1970506608037681</v>
      </c>
      <c r="I142" s="12">
        <v>-0.14332447584693164</v>
      </c>
      <c r="J142" s="12">
        <v>0.29573981599705657</v>
      </c>
      <c r="K142" s="12">
        <v>1.1884305519269849</v>
      </c>
      <c r="L142" s="12">
        <v>-0.50563511273016304</v>
      </c>
      <c r="M142" s="1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5"/>
    </row>
    <row r="143" spans="1:45">
      <c r="A143" s="36"/>
      <c r="B143" s="58" t="s">
        <v>179</v>
      </c>
      <c r="C143" s="59"/>
      <c r="D143" s="57">
        <v>0.54</v>
      </c>
      <c r="E143" s="57">
        <v>0.82</v>
      </c>
      <c r="F143" s="57" t="s">
        <v>180</v>
      </c>
      <c r="G143" s="57">
        <v>0.47</v>
      </c>
      <c r="H143" s="57">
        <v>0.74</v>
      </c>
      <c r="I143" s="57">
        <v>0.61</v>
      </c>
      <c r="J143" s="57">
        <v>0.47</v>
      </c>
      <c r="K143" s="57">
        <v>2.67</v>
      </c>
      <c r="L143" s="57">
        <v>1.5</v>
      </c>
      <c r="M143" s="1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5"/>
    </row>
    <row r="144" spans="1:45">
      <c r="B144" s="37" t="s">
        <v>190</v>
      </c>
      <c r="C144" s="19"/>
      <c r="D144" s="32"/>
      <c r="E144" s="32"/>
      <c r="F144" s="32"/>
      <c r="G144" s="32"/>
      <c r="H144" s="32"/>
      <c r="I144" s="32"/>
      <c r="J144" s="32"/>
      <c r="K144" s="32"/>
      <c r="L144" s="32"/>
      <c r="AS144" s="75"/>
    </row>
    <row r="145" spans="1:45">
      <c r="AS145" s="75"/>
    </row>
    <row r="146" spans="1:45" ht="15">
      <c r="B146" s="40" t="s">
        <v>277</v>
      </c>
      <c r="AS146" s="33" t="s">
        <v>181</v>
      </c>
    </row>
    <row r="147" spans="1:45" ht="15">
      <c r="A147" s="29" t="s">
        <v>19</v>
      </c>
      <c r="B147" s="17" t="s">
        <v>114</v>
      </c>
      <c r="C147" s="14" t="s">
        <v>115</v>
      </c>
      <c r="D147" s="15" t="s">
        <v>163</v>
      </c>
      <c r="E147" s="16" t="s">
        <v>163</v>
      </c>
      <c r="F147" s="16" t="s">
        <v>163</v>
      </c>
      <c r="G147" s="16" t="s">
        <v>163</v>
      </c>
      <c r="H147" s="16" t="s">
        <v>163</v>
      </c>
      <c r="I147" s="11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</v>
      </c>
    </row>
    <row r="148" spans="1:45">
      <c r="A148" s="36"/>
      <c r="B148" s="18" t="s">
        <v>164</v>
      </c>
      <c r="C148" s="7" t="s">
        <v>164</v>
      </c>
      <c r="D148" s="114" t="s">
        <v>166</v>
      </c>
      <c r="E148" s="115" t="s">
        <v>182</v>
      </c>
      <c r="F148" s="115" t="s">
        <v>186</v>
      </c>
      <c r="G148" s="115" t="s">
        <v>169</v>
      </c>
      <c r="H148" s="115" t="s">
        <v>187</v>
      </c>
      <c r="I148" s="11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 t="s">
        <v>3</v>
      </c>
    </row>
    <row r="149" spans="1:45">
      <c r="A149" s="36"/>
      <c r="B149" s="18"/>
      <c r="C149" s="7"/>
      <c r="D149" s="8" t="s">
        <v>105</v>
      </c>
      <c r="E149" s="9" t="s">
        <v>103</v>
      </c>
      <c r="F149" s="9" t="s">
        <v>189</v>
      </c>
      <c r="G149" s="9" t="s">
        <v>105</v>
      </c>
      <c r="H149" s="9" t="s">
        <v>105</v>
      </c>
      <c r="I149" s="11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0</v>
      </c>
    </row>
    <row r="150" spans="1:45">
      <c r="A150" s="36"/>
      <c r="B150" s="18"/>
      <c r="C150" s="7"/>
      <c r="D150" s="30"/>
      <c r="E150" s="30"/>
      <c r="F150" s="30"/>
      <c r="G150" s="30"/>
      <c r="H150" s="30"/>
      <c r="I150" s="11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0</v>
      </c>
    </row>
    <row r="151" spans="1:45">
      <c r="A151" s="36"/>
      <c r="B151" s="17">
        <v>1</v>
      </c>
      <c r="C151" s="13">
        <v>1</v>
      </c>
      <c r="D151" s="182">
        <v>358</v>
      </c>
      <c r="E151" s="182">
        <v>343</v>
      </c>
      <c r="F151" s="206">
        <v>362</v>
      </c>
      <c r="G151" s="182">
        <v>403.4</v>
      </c>
      <c r="H151" s="183">
        <v>465</v>
      </c>
      <c r="I151" s="184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>
        <v>1</v>
      </c>
    </row>
    <row r="152" spans="1:45">
      <c r="A152" s="36"/>
      <c r="B152" s="18">
        <v>1</v>
      </c>
      <c r="C152" s="7">
        <v>2</v>
      </c>
      <c r="D152" s="187">
        <v>360</v>
      </c>
      <c r="E152" s="187">
        <v>365</v>
      </c>
      <c r="F152" s="208">
        <v>335</v>
      </c>
      <c r="G152" s="187">
        <v>395.1</v>
      </c>
      <c r="H152" s="188">
        <v>454</v>
      </c>
      <c r="I152" s="184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9</v>
      </c>
    </row>
    <row r="153" spans="1:45">
      <c r="A153" s="36"/>
      <c r="B153" s="18">
        <v>1</v>
      </c>
      <c r="C153" s="7">
        <v>3</v>
      </c>
      <c r="D153" s="187">
        <v>350</v>
      </c>
      <c r="E153" s="187">
        <v>364</v>
      </c>
      <c r="F153" s="208">
        <v>342</v>
      </c>
      <c r="G153" s="187">
        <v>395.3</v>
      </c>
      <c r="H153" s="188">
        <v>442</v>
      </c>
      <c r="I153" s="184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>
        <v>16</v>
      </c>
    </row>
    <row r="154" spans="1:45">
      <c r="A154" s="36"/>
      <c r="B154" s="18">
        <v>1</v>
      </c>
      <c r="C154" s="7">
        <v>4</v>
      </c>
      <c r="D154" s="187">
        <v>356</v>
      </c>
      <c r="E154" s="187">
        <v>360</v>
      </c>
      <c r="F154" s="208">
        <v>340</v>
      </c>
      <c r="G154" s="187">
        <v>428.7</v>
      </c>
      <c r="H154" s="188">
        <v>436</v>
      </c>
      <c r="I154" s="184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364.504166666667</v>
      </c>
    </row>
    <row r="155" spans="1:45">
      <c r="A155" s="36"/>
      <c r="B155" s="18">
        <v>1</v>
      </c>
      <c r="C155" s="7">
        <v>5</v>
      </c>
      <c r="D155" s="187">
        <v>350</v>
      </c>
      <c r="E155" s="187">
        <v>355</v>
      </c>
      <c r="F155" s="187">
        <v>329</v>
      </c>
      <c r="G155" s="187">
        <v>408</v>
      </c>
      <c r="H155" s="189">
        <v>454</v>
      </c>
      <c r="I155" s="184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6">
        <v>15</v>
      </c>
    </row>
    <row r="156" spans="1:45">
      <c r="A156" s="36"/>
      <c r="B156" s="18">
        <v>1</v>
      </c>
      <c r="C156" s="7">
        <v>6</v>
      </c>
      <c r="D156" s="187">
        <v>353</v>
      </c>
      <c r="E156" s="187">
        <v>351</v>
      </c>
      <c r="F156" s="187">
        <v>340</v>
      </c>
      <c r="G156" s="187">
        <v>429.4</v>
      </c>
      <c r="H156" s="189">
        <v>452</v>
      </c>
      <c r="I156" s="184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90"/>
    </row>
    <row r="157" spans="1:45">
      <c r="A157" s="36"/>
      <c r="B157" s="19" t="s">
        <v>175</v>
      </c>
      <c r="C157" s="11"/>
      <c r="D157" s="191">
        <v>354.5</v>
      </c>
      <c r="E157" s="191">
        <v>356.33333333333331</v>
      </c>
      <c r="F157" s="191">
        <v>341.33333333333331</v>
      </c>
      <c r="G157" s="191">
        <v>409.98333333333335</v>
      </c>
      <c r="H157" s="191">
        <v>450.5</v>
      </c>
      <c r="I157" s="184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90"/>
    </row>
    <row r="158" spans="1:45">
      <c r="A158" s="36"/>
      <c r="B158" s="2" t="s">
        <v>176</v>
      </c>
      <c r="C158" s="34"/>
      <c r="D158" s="192">
        <v>354.5</v>
      </c>
      <c r="E158" s="192">
        <v>357.5</v>
      </c>
      <c r="F158" s="192">
        <v>340</v>
      </c>
      <c r="G158" s="192">
        <v>405.7</v>
      </c>
      <c r="H158" s="192">
        <v>453</v>
      </c>
      <c r="I158" s="184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90"/>
    </row>
    <row r="159" spans="1:45">
      <c r="A159" s="36"/>
      <c r="B159" s="2" t="s">
        <v>177</v>
      </c>
      <c r="C159" s="34"/>
      <c r="D159" s="192">
        <v>4.1833001326703778</v>
      </c>
      <c r="E159" s="192">
        <v>8.4301047838485754</v>
      </c>
      <c r="F159" s="192">
        <v>11.16542281629615</v>
      </c>
      <c r="G159" s="192">
        <v>15.567326895349318</v>
      </c>
      <c r="H159" s="192">
        <v>10.193134944657606</v>
      </c>
      <c r="I159" s="184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90"/>
    </row>
    <row r="160" spans="1:45">
      <c r="A160" s="36"/>
      <c r="B160" s="2" t="s">
        <v>86</v>
      </c>
      <c r="C160" s="34"/>
      <c r="D160" s="12">
        <v>1.1800564549140699E-2</v>
      </c>
      <c r="E160" s="12">
        <v>2.3657918008929586E-2</v>
      </c>
      <c r="F160" s="12">
        <v>3.2711199657117628E-2</v>
      </c>
      <c r="G160" s="12">
        <v>3.7970633510344284E-2</v>
      </c>
      <c r="H160" s="12">
        <v>2.2626270687364277E-2</v>
      </c>
      <c r="I160" s="11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5"/>
    </row>
    <row r="161" spans="1:45">
      <c r="A161" s="36"/>
      <c r="B161" s="2" t="s">
        <v>178</v>
      </c>
      <c r="C161" s="34"/>
      <c r="D161" s="12">
        <v>-2.7445959694105904E-2</v>
      </c>
      <c r="E161" s="12">
        <v>-2.241629611001339E-2</v>
      </c>
      <c r="F161" s="12">
        <v>-6.3568089070770606E-2</v>
      </c>
      <c r="G161" s="12">
        <v>0.12476995004629488</v>
      </c>
      <c r="H161" s="12">
        <v>0.23592551525473993</v>
      </c>
      <c r="I161" s="11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5"/>
    </row>
    <row r="162" spans="1:45">
      <c r="A162" s="36"/>
      <c r="B162" s="58" t="s">
        <v>179</v>
      </c>
      <c r="C162" s="59"/>
      <c r="D162" s="57">
        <v>0.08</v>
      </c>
      <c r="E162" s="57">
        <v>0</v>
      </c>
      <c r="F162" s="57">
        <v>0.67</v>
      </c>
      <c r="G162" s="57">
        <v>2.41</v>
      </c>
      <c r="H162" s="57">
        <v>4.2300000000000004</v>
      </c>
      <c r="I162" s="11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5"/>
    </row>
    <row r="163" spans="1:45">
      <c r="B163" s="37"/>
      <c r="C163" s="19"/>
      <c r="D163" s="32"/>
      <c r="E163" s="32"/>
      <c r="F163" s="32"/>
      <c r="G163" s="32"/>
      <c r="H163" s="32"/>
      <c r="AS163" s="75"/>
    </row>
    <row r="164" spans="1:45" ht="15">
      <c r="B164" s="40" t="s">
        <v>278</v>
      </c>
      <c r="AS164" s="33" t="s">
        <v>181</v>
      </c>
    </row>
    <row r="165" spans="1:45" ht="15">
      <c r="A165" s="29" t="s">
        <v>25</v>
      </c>
      <c r="B165" s="17" t="s">
        <v>114</v>
      </c>
      <c r="C165" s="14" t="s">
        <v>115</v>
      </c>
      <c r="D165" s="15" t="s">
        <v>163</v>
      </c>
      <c r="E165" s="16" t="s">
        <v>163</v>
      </c>
      <c r="F165" s="16" t="s">
        <v>163</v>
      </c>
      <c r="G165" s="16" t="s">
        <v>163</v>
      </c>
      <c r="H165" s="16" t="s">
        <v>163</v>
      </c>
      <c r="I165" s="16" t="s">
        <v>163</v>
      </c>
      <c r="J165" s="16" t="s">
        <v>163</v>
      </c>
      <c r="K165" s="116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>
        <v>1</v>
      </c>
    </row>
    <row r="166" spans="1:45">
      <c r="A166" s="36"/>
      <c r="B166" s="18" t="s">
        <v>164</v>
      </c>
      <c r="C166" s="7" t="s">
        <v>164</v>
      </c>
      <c r="D166" s="114" t="s">
        <v>166</v>
      </c>
      <c r="E166" s="115" t="s">
        <v>182</v>
      </c>
      <c r="F166" s="115" t="s">
        <v>185</v>
      </c>
      <c r="G166" s="115" t="s">
        <v>186</v>
      </c>
      <c r="H166" s="115" t="s">
        <v>169</v>
      </c>
      <c r="I166" s="115" t="s">
        <v>187</v>
      </c>
      <c r="J166" s="115" t="s">
        <v>188</v>
      </c>
      <c r="K166" s="116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 t="s">
        <v>3</v>
      </c>
    </row>
    <row r="167" spans="1:45">
      <c r="A167" s="36"/>
      <c r="B167" s="18"/>
      <c r="C167" s="7"/>
      <c r="D167" s="8" t="s">
        <v>105</v>
      </c>
      <c r="E167" s="9" t="s">
        <v>103</v>
      </c>
      <c r="F167" s="9" t="s">
        <v>105</v>
      </c>
      <c r="G167" s="9" t="s">
        <v>189</v>
      </c>
      <c r="H167" s="9" t="s">
        <v>105</v>
      </c>
      <c r="I167" s="9" t="s">
        <v>105</v>
      </c>
      <c r="J167" s="9" t="s">
        <v>105</v>
      </c>
      <c r="K167" s="116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2</v>
      </c>
    </row>
    <row r="168" spans="1:45">
      <c r="A168" s="36"/>
      <c r="B168" s="18"/>
      <c r="C168" s="7"/>
      <c r="D168" s="30"/>
      <c r="E168" s="30"/>
      <c r="F168" s="30"/>
      <c r="G168" s="30"/>
      <c r="H168" s="30"/>
      <c r="I168" s="30"/>
      <c r="J168" s="30"/>
      <c r="K168" s="116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2</v>
      </c>
    </row>
    <row r="169" spans="1:45">
      <c r="A169" s="36"/>
      <c r="B169" s="17">
        <v>1</v>
      </c>
      <c r="C169" s="13">
        <v>1</v>
      </c>
      <c r="D169" s="111" t="s">
        <v>97</v>
      </c>
      <c r="E169" s="21">
        <v>7</v>
      </c>
      <c r="F169" s="117" t="s">
        <v>137</v>
      </c>
      <c r="G169" s="111" t="s">
        <v>137</v>
      </c>
      <c r="H169" s="22">
        <v>8.3000000000000007</v>
      </c>
      <c r="I169" s="111" t="s">
        <v>97</v>
      </c>
      <c r="J169" s="22" t="s">
        <v>137</v>
      </c>
      <c r="K169" s="116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>
        <v>1</v>
      </c>
      <c r="C170" s="7">
        <v>2</v>
      </c>
      <c r="D170" s="112" t="s">
        <v>97</v>
      </c>
      <c r="E170" s="9">
        <v>6</v>
      </c>
      <c r="F170" s="118" t="s">
        <v>137</v>
      </c>
      <c r="G170" s="112" t="s">
        <v>137</v>
      </c>
      <c r="H170" s="24">
        <v>8.5</v>
      </c>
      <c r="I170" s="112" t="s">
        <v>97</v>
      </c>
      <c r="J170" s="24" t="s">
        <v>137</v>
      </c>
      <c r="K170" s="116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10</v>
      </c>
    </row>
    <row r="171" spans="1:45">
      <c r="A171" s="36"/>
      <c r="B171" s="18">
        <v>1</v>
      </c>
      <c r="C171" s="7">
        <v>3</v>
      </c>
      <c r="D171" s="112" t="s">
        <v>97</v>
      </c>
      <c r="E171" s="9">
        <v>6</v>
      </c>
      <c r="F171" s="118" t="s">
        <v>137</v>
      </c>
      <c r="G171" s="112" t="s">
        <v>137</v>
      </c>
      <c r="H171" s="24">
        <v>8.5</v>
      </c>
      <c r="I171" s="112" t="s">
        <v>97</v>
      </c>
      <c r="J171" s="119">
        <v>20</v>
      </c>
      <c r="K171" s="116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16</v>
      </c>
    </row>
    <row r="172" spans="1:45">
      <c r="A172" s="36"/>
      <c r="B172" s="18">
        <v>1</v>
      </c>
      <c r="C172" s="7">
        <v>4</v>
      </c>
      <c r="D172" s="112" t="s">
        <v>97</v>
      </c>
      <c r="E172" s="9">
        <v>6</v>
      </c>
      <c r="F172" s="118" t="s">
        <v>137</v>
      </c>
      <c r="G172" s="112" t="s">
        <v>137</v>
      </c>
      <c r="H172" s="24">
        <v>8.5</v>
      </c>
      <c r="I172" s="112" t="s">
        <v>97</v>
      </c>
      <c r="J172" s="24" t="s">
        <v>137</v>
      </c>
      <c r="K172" s="116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8.2577777777777808</v>
      </c>
    </row>
    <row r="173" spans="1:45">
      <c r="A173" s="36"/>
      <c r="B173" s="18">
        <v>1</v>
      </c>
      <c r="C173" s="7">
        <v>5</v>
      </c>
      <c r="D173" s="112" t="s">
        <v>97</v>
      </c>
      <c r="E173" s="9">
        <v>6</v>
      </c>
      <c r="F173" s="112" t="s">
        <v>137</v>
      </c>
      <c r="G173" s="112" t="s">
        <v>137</v>
      </c>
      <c r="H173" s="121">
        <v>7.5</v>
      </c>
      <c r="I173" s="112" t="s">
        <v>97</v>
      </c>
      <c r="J173" s="9" t="s">
        <v>137</v>
      </c>
      <c r="K173" s="116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16</v>
      </c>
    </row>
    <row r="174" spans="1:45">
      <c r="A174" s="36"/>
      <c r="B174" s="18">
        <v>1</v>
      </c>
      <c r="C174" s="7">
        <v>6</v>
      </c>
      <c r="D174" s="112" t="s">
        <v>97</v>
      </c>
      <c r="E174" s="9">
        <v>7</v>
      </c>
      <c r="F174" s="112" t="s">
        <v>137</v>
      </c>
      <c r="G174" s="112" t="s">
        <v>137</v>
      </c>
      <c r="H174" s="9">
        <v>8.4</v>
      </c>
      <c r="I174" s="112" t="s">
        <v>97</v>
      </c>
      <c r="J174" s="9" t="s">
        <v>137</v>
      </c>
      <c r="K174" s="116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5"/>
    </row>
    <row r="175" spans="1:45">
      <c r="A175" s="36"/>
      <c r="B175" s="19" t="s">
        <v>175</v>
      </c>
      <c r="C175" s="11"/>
      <c r="D175" s="25" t="s">
        <v>441</v>
      </c>
      <c r="E175" s="25">
        <v>6.333333333333333</v>
      </c>
      <c r="F175" s="25" t="s">
        <v>441</v>
      </c>
      <c r="G175" s="25" t="s">
        <v>441</v>
      </c>
      <c r="H175" s="25">
        <v>8.2833333333333332</v>
      </c>
      <c r="I175" s="25" t="s">
        <v>441</v>
      </c>
      <c r="J175" s="25">
        <v>20</v>
      </c>
      <c r="K175" s="116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5"/>
    </row>
    <row r="176" spans="1:45">
      <c r="A176" s="36"/>
      <c r="B176" s="2" t="s">
        <v>176</v>
      </c>
      <c r="C176" s="34"/>
      <c r="D176" s="10" t="s">
        <v>441</v>
      </c>
      <c r="E176" s="10">
        <v>6</v>
      </c>
      <c r="F176" s="10" t="s">
        <v>441</v>
      </c>
      <c r="G176" s="10" t="s">
        <v>441</v>
      </c>
      <c r="H176" s="10">
        <v>8.4499999999999993</v>
      </c>
      <c r="I176" s="10" t="s">
        <v>441</v>
      </c>
      <c r="J176" s="10">
        <v>20</v>
      </c>
      <c r="K176" s="116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5"/>
    </row>
    <row r="177" spans="1:45">
      <c r="A177" s="36"/>
      <c r="B177" s="2" t="s">
        <v>177</v>
      </c>
      <c r="C177" s="34"/>
      <c r="D177" s="26" t="s">
        <v>441</v>
      </c>
      <c r="E177" s="26">
        <v>0.51639777949432231</v>
      </c>
      <c r="F177" s="26" t="s">
        <v>441</v>
      </c>
      <c r="G177" s="26" t="s">
        <v>441</v>
      </c>
      <c r="H177" s="26">
        <v>0.39200340134578765</v>
      </c>
      <c r="I177" s="26" t="s">
        <v>441</v>
      </c>
      <c r="J177" s="26" t="s">
        <v>441</v>
      </c>
      <c r="K177" s="116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5"/>
    </row>
    <row r="178" spans="1:45">
      <c r="A178" s="36"/>
      <c r="B178" s="2" t="s">
        <v>86</v>
      </c>
      <c r="C178" s="34"/>
      <c r="D178" s="12" t="s">
        <v>441</v>
      </c>
      <c r="E178" s="12">
        <v>8.1536491499103525E-2</v>
      </c>
      <c r="F178" s="12" t="s">
        <v>441</v>
      </c>
      <c r="G178" s="12" t="s">
        <v>441</v>
      </c>
      <c r="H178" s="12">
        <v>4.7324354287217825E-2</v>
      </c>
      <c r="I178" s="12" t="s">
        <v>441</v>
      </c>
      <c r="J178" s="12" t="s">
        <v>441</v>
      </c>
      <c r="K178" s="116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5"/>
    </row>
    <row r="179" spans="1:45">
      <c r="A179" s="36"/>
      <c r="B179" s="2" t="s">
        <v>178</v>
      </c>
      <c r="C179" s="34"/>
      <c r="D179" s="12" t="s">
        <v>441</v>
      </c>
      <c r="E179" s="12">
        <v>-0.23304628632938673</v>
      </c>
      <c r="F179" s="12" t="s">
        <v>441</v>
      </c>
      <c r="G179" s="12" t="s">
        <v>441</v>
      </c>
      <c r="H179" s="12">
        <v>3.0947255113020766E-3</v>
      </c>
      <c r="I179" s="12" t="s">
        <v>441</v>
      </c>
      <c r="J179" s="12">
        <v>1.4219590958019368</v>
      </c>
      <c r="K179" s="116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5"/>
    </row>
    <row r="180" spans="1:45">
      <c r="A180" s="36"/>
      <c r="B180" s="58" t="s">
        <v>179</v>
      </c>
      <c r="C180" s="59"/>
      <c r="D180" s="57">
        <v>1.1399999999999999</v>
      </c>
      <c r="E180" s="57">
        <v>0.67</v>
      </c>
      <c r="F180" s="57">
        <v>0.59</v>
      </c>
      <c r="G180" s="57">
        <v>0.59</v>
      </c>
      <c r="H180" s="57">
        <v>0</v>
      </c>
      <c r="I180" s="57">
        <v>1.1399999999999999</v>
      </c>
      <c r="J180" s="57">
        <v>1.17</v>
      </c>
      <c r="K180" s="116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5"/>
    </row>
    <row r="181" spans="1:45">
      <c r="B181" s="37"/>
      <c r="C181" s="19"/>
      <c r="D181" s="32"/>
      <c r="E181" s="32"/>
      <c r="F181" s="32"/>
      <c r="G181" s="32"/>
      <c r="H181" s="32"/>
      <c r="I181" s="32"/>
      <c r="J181" s="32"/>
      <c r="AS181" s="75"/>
    </row>
    <row r="182" spans="1:45" ht="15">
      <c r="B182" s="40" t="s">
        <v>279</v>
      </c>
      <c r="AS182" s="33" t="s">
        <v>181</v>
      </c>
    </row>
    <row r="183" spans="1:45" ht="15">
      <c r="A183" s="29" t="s">
        <v>51</v>
      </c>
      <c r="B183" s="17" t="s">
        <v>114</v>
      </c>
      <c r="C183" s="14" t="s">
        <v>115</v>
      </c>
      <c r="D183" s="15" t="s">
        <v>163</v>
      </c>
      <c r="E183" s="16" t="s">
        <v>163</v>
      </c>
      <c r="F183" s="16" t="s">
        <v>163</v>
      </c>
      <c r="G183" s="16" t="s">
        <v>163</v>
      </c>
      <c r="H183" s="16" t="s">
        <v>163</v>
      </c>
      <c r="I183" s="16" t="s">
        <v>163</v>
      </c>
      <c r="J183" s="16" t="s">
        <v>163</v>
      </c>
      <c r="K183" s="16" t="s">
        <v>163</v>
      </c>
      <c r="L183" s="116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>
        <v>1</v>
      </c>
    </row>
    <row r="184" spans="1:45">
      <c r="A184" s="36"/>
      <c r="B184" s="18" t="s">
        <v>164</v>
      </c>
      <c r="C184" s="7" t="s">
        <v>164</v>
      </c>
      <c r="D184" s="114" t="s">
        <v>166</v>
      </c>
      <c r="E184" s="115" t="s">
        <v>184</v>
      </c>
      <c r="F184" s="115" t="s">
        <v>182</v>
      </c>
      <c r="G184" s="115" t="s">
        <v>185</v>
      </c>
      <c r="H184" s="115" t="s">
        <v>186</v>
      </c>
      <c r="I184" s="115" t="s">
        <v>169</v>
      </c>
      <c r="J184" s="115" t="s">
        <v>187</v>
      </c>
      <c r="K184" s="115" t="s">
        <v>188</v>
      </c>
      <c r="L184" s="116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 t="s">
        <v>3</v>
      </c>
    </row>
    <row r="185" spans="1:45">
      <c r="A185" s="36"/>
      <c r="B185" s="18"/>
      <c r="C185" s="7"/>
      <c r="D185" s="8" t="s">
        <v>105</v>
      </c>
      <c r="E185" s="9" t="s">
        <v>105</v>
      </c>
      <c r="F185" s="9" t="s">
        <v>105</v>
      </c>
      <c r="G185" s="9" t="s">
        <v>105</v>
      </c>
      <c r="H185" s="9" t="s">
        <v>189</v>
      </c>
      <c r="I185" s="9" t="s">
        <v>105</v>
      </c>
      <c r="J185" s="9" t="s">
        <v>105</v>
      </c>
      <c r="K185" s="9" t="s">
        <v>105</v>
      </c>
      <c r="L185" s="116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</v>
      </c>
    </row>
    <row r="186" spans="1:45">
      <c r="A186" s="36"/>
      <c r="B186" s="18"/>
      <c r="C186" s="7"/>
      <c r="D186" s="30"/>
      <c r="E186" s="30"/>
      <c r="F186" s="30"/>
      <c r="G186" s="30"/>
      <c r="H186" s="30"/>
      <c r="I186" s="30"/>
      <c r="J186" s="30"/>
      <c r="K186" s="30"/>
      <c r="L186" s="116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0</v>
      </c>
    </row>
    <row r="187" spans="1:45">
      <c r="A187" s="36"/>
      <c r="B187" s="17">
        <v>1</v>
      </c>
      <c r="C187" s="13">
        <v>1</v>
      </c>
      <c r="D187" s="207" t="s">
        <v>96</v>
      </c>
      <c r="E187" s="207" t="s">
        <v>108</v>
      </c>
      <c r="F187" s="183" t="s">
        <v>108</v>
      </c>
      <c r="G187" s="207" t="s">
        <v>96</v>
      </c>
      <c r="H187" s="205">
        <v>15</v>
      </c>
      <c r="I187" s="182">
        <v>177</v>
      </c>
      <c r="J187" s="183" t="s">
        <v>97</v>
      </c>
      <c r="K187" s="207" t="s">
        <v>96</v>
      </c>
      <c r="L187" s="184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6">
        <v>1</v>
      </c>
    </row>
    <row r="188" spans="1:45">
      <c r="A188" s="36"/>
      <c r="B188" s="18">
        <v>1</v>
      </c>
      <c r="C188" s="7">
        <v>2</v>
      </c>
      <c r="D188" s="189" t="s">
        <v>96</v>
      </c>
      <c r="E188" s="189" t="s">
        <v>108</v>
      </c>
      <c r="F188" s="188" t="s">
        <v>108</v>
      </c>
      <c r="G188" s="189" t="s">
        <v>96</v>
      </c>
      <c r="H188" s="208">
        <v>14</v>
      </c>
      <c r="I188" s="187">
        <v>165</v>
      </c>
      <c r="J188" s="188" t="s">
        <v>97</v>
      </c>
      <c r="K188" s="189" t="s">
        <v>96</v>
      </c>
      <c r="L188" s="184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6">
        <v>11</v>
      </c>
    </row>
    <row r="189" spans="1:45">
      <c r="A189" s="36"/>
      <c r="B189" s="18">
        <v>1</v>
      </c>
      <c r="C189" s="7">
        <v>3</v>
      </c>
      <c r="D189" s="189" t="s">
        <v>96</v>
      </c>
      <c r="E189" s="189" t="s">
        <v>108</v>
      </c>
      <c r="F189" s="188" t="s">
        <v>108</v>
      </c>
      <c r="G189" s="189" t="s">
        <v>96</v>
      </c>
      <c r="H189" s="208">
        <v>14</v>
      </c>
      <c r="I189" s="187">
        <v>176</v>
      </c>
      <c r="J189" s="188" t="s">
        <v>97</v>
      </c>
      <c r="K189" s="188" t="s">
        <v>96</v>
      </c>
      <c r="L189" s="184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6">
        <v>16</v>
      </c>
    </row>
    <row r="190" spans="1:45">
      <c r="A190" s="36"/>
      <c r="B190" s="18">
        <v>1</v>
      </c>
      <c r="C190" s="7">
        <v>4</v>
      </c>
      <c r="D190" s="189" t="s">
        <v>96</v>
      </c>
      <c r="E190" s="189" t="s">
        <v>108</v>
      </c>
      <c r="F190" s="188" t="s">
        <v>108</v>
      </c>
      <c r="G190" s="189" t="s">
        <v>96</v>
      </c>
      <c r="H190" s="208">
        <v>18</v>
      </c>
      <c r="I190" s="187">
        <v>165</v>
      </c>
      <c r="J190" s="188" t="s">
        <v>97</v>
      </c>
      <c r="K190" s="188" t="s">
        <v>96</v>
      </c>
      <c r="L190" s="184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6" t="s">
        <v>96</v>
      </c>
    </row>
    <row r="191" spans="1:45">
      <c r="A191" s="36"/>
      <c r="B191" s="18">
        <v>1</v>
      </c>
      <c r="C191" s="7">
        <v>5</v>
      </c>
      <c r="D191" s="189" t="s">
        <v>96</v>
      </c>
      <c r="E191" s="189" t="s">
        <v>108</v>
      </c>
      <c r="F191" s="189" t="s">
        <v>108</v>
      </c>
      <c r="G191" s="189" t="s">
        <v>96</v>
      </c>
      <c r="H191" s="187">
        <v>18</v>
      </c>
      <c r="I191" s="187">
        <v>176</v>
      </c>
      <c r="J191" s="189" t="s">
        <v>97</v>
      </c>
      <c r="K191" s="189" t="s">
        <v>96</v>
      </c>
      <c r="L191" s="184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6">
        <v>17</v>
      </c>
    </row>
    <row r="192" spans="1:45">
      <c r="A192" s="36"/>
      <c r="B192" s="18">
        <v>1</v>
      </c>
      <c r="C192" s="7">
        <v>6</v>
      </c>
      <c r="D192" s="189" t="s">
        <v>96</v>
      </c>
      <c r="E192" s="189" t="s">
        <v>108</v>
      </c>
      <c r="F192" s="189" t="s">
        <v>108</v>
      </c>
      <c r="G192" s="189" t="s">
        <v>96</v>
      </c>
      <c r="H192" s="187">
        <v>19</v>
      </c>
      <c r="I192" s="187">
        <v>179</v>
      </c>
      <c r="J192" s="189" t="s">
        <v>97</v>
      </c>
      <c r="K192" s="189" t="s">
        <v>96</v>
      </c>
      <c r="L192" s="184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90"/>
    </row>
    <row r="193" spans="1:45">
      <c r="A193" s="36"/>
      <c r="B193" s="19" t="s">
        <v>175</v>
      </c>
      <c r="C193" s="11"/>
      <c r="D193" s="191" t="s">
        <v>441</v>
      </c>
      <c r="E193" s="191" t="s">
        <v>441</v>
      </c>
      <c r="F193" s="191" t="s">
        <v>441</v>
      </c>
      <c r="G193" s="191" t="s">
        <v>441</v>
      </c>
      <c r="H193" s="191">
        <v>16.333333333333332</v>
      </c>
      <c r="I193" s="191">
        <v>173</v>
      </c>
      <c r="J193" s="191" t="s">
        <v>441</v>
      </c>
      <c r="K193" s="191" t="s">
        <v>441</v>
      </c>
      <c r="L193" s="184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90"/>
    </row>
    <row r="194" spans="1:45">
      <c r="A194" s="36"/>
      <c r="B194" s="2" t="s">
        <v>176</v>
      </c>
      <c r="C194" s="34"/>
      <c r="D194" s="192" t="s">
        <v>441</v>
      </c>
      <c r="E194" s="192" t="s">
        <v>441</v>
      </c>
      <c r="F194" s="192" t="s">
        <v>441</v>
      </c>
      <c r="G194" s="192" t="s">
        <v>441</v>
      </c>
      <c r="H194" s="192">
        <v>16.5</v>
      </c>
      <c r="I194" s="192">
        <v>176</v>
      </c>
      <c r="J194" s="192" t="s">
        <v>441</v>
      </c>
      <c r="K194" s="192" t="s">
        <v>441</v>
      </c>
      <c r="L194" s="184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90"/>
    </row>
    <row r="195" spans="1:45">
      <c r="A195" s="36"/>
      <c r="B195" s="2" t="s">
        <v>177</v>
      </c>
      <c r="C195" s="34"/>
      <c r="D195" s="192" t="s">
        <v>441</v>
      </c>
      <c r="E195" s="192" t="s">
        <v>441</v>
      </c>
      <c r="F195" s="192" t="s">
        <v>441</v>
      </c>
      <c r="G195" s="192" t="s">
        <v>441</v>
      </c>
      <c r="H195" s="192">
        <v>2.2509257354845476</v>
      </c>
      <c r="I195" s="192">
        <v>6.2928530890209098</v>
      </c>
      <c r="J195" s="192" t="s">
        <v>441</v>
      </c>
      <c r="K195" s="192" t="s">
        <v>441</v>
      </c>
      <c r="L195" s="184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90"/>
    </row>
    <row r="196" spans="1:45">
      <c r="A196" s="36"/>
      <c r="B196" s="2" t="s">
        <v>86</v>
      </c>
      <c r="C196" s="34"/>
      <c r="D196" s="12" t="s">
        <v>441</v>
      </c>
      <c r="E196" s="12" t="s">
        <v>441</v>
      </c>
      <c r="F196" s="12" t="s">
        <v>441</v>
      </c>
      <c r="G196" s="12" t="s">
        <v>441</v>
      </c>
      <c r="H196" s="12">
        <v>0.13781177972354375</v>
      </c>
      <c r="I196" s="12">
        <v>3.6374873346941672E-2</v>
      </c>
      <c r="J196" s="12" t="s">
        <v>441</v>
      </c>
      <c r="K196" s="12" t="s">
        <v>441</v>
      </c>
      <c r="L196" s="116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5"/>
    </row>
    <row r="197" spans="1:45">
      <c r="A197" s="36"/>
      <c r="B197" s="2" t="s">
        <v>178</v>
      </c>
      <c r="C197" s="34"/>
      <c r="D197" s="12" t="s">
        <v>441</v>
      </c>
      <c r="E197" s="12" t="s">
        <v>441</v>
      </c>
      <c r="F197" s="12" t="s">
        <v>441</v>
      </c>
      <c r="G197" s="12" t="s">
        <v>441</v>
      </c>
      <c r="H197" s="12" t="s">
        <v>441</v>
      </c>
      <c r="I197" s="12" t="s">
        <v>441</v>
      </c>
      <c r="J197" s="12" t="s">
        <v>441</v>
      </c>
      <c r="K197" s="12" t="s">
        <v>441</v>
      </c>
      <c r="L197" s="116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5"/>
    </row>
    <row r="198" spans="1:45">
      <c r="A198" s="36"/>
      <c r="B198" s="58" t="s">
        <v>179</v>
      </c>
      <c r="C198" s="59"/>
      <c r="D198" s="57">
        <v>0.67</v>
      </c>
      <c r="E198" s="57">
        <v>0.67</v>
      </c>
      <c r="F198" s="57">
        <v>0.67</v>
      </c>
      <c r="G198" s="57">
        <v>0.67</v>
      </c>
      <c r="H198" s="57">
        <v>1.1399999999999999</v>
      </c>
      <c r="I198" s="57">
        <v>7.31</v>
      </c>
      <c r="J198" s="57">
        <v>1.75</v>
      </c>
      <c r="K198" s="57">
        <v>0.67</v>
      </c>
      <c r="L198" s="116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5"/>
    </row>
    <row r="199" spans="1:45">
      <c r="B199" s="37"/>
      <c r="C199" s="19"/>
      <c r="D199" s="32"/>
      <c r="E199" s="32"/>
      <c r="F199" s="32"/>
      <c r="G199" s="32"/>
      <c r="H199" s="32"/>
      <c r="I199" s="32"/>
      <c r="J199" s="32"/>
      <c r="K199" s="32"/>
      <c r="AS199" s="75"/>
    </row>
    <row r="200" spans="1:45" ht="15">
      <c r="B200" s="40" t="s">
        <v>280</v>
      </c>
      <c r="AS200" s="33" t="s">
        <v>181</v>
      </c>
    </row>
    <row r="201" spans="1:45" ht="15">
      <c r="A201" s="29" t="s">
        <v>28</v>
      </c>
      <c r="B201" s="17" t="s">
        <v>114</v>
      </c>
      <c r="C201" s="14" t="s">
        <v>115</v>
      </c>
      <c r="D201" s="15" t="s">
        <v>163</v>
      </c>
      <c r="E201" s="11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8" t="s">
        <v>164</v>
      </c>
      <c r="C202" s="7" t="s">
        <v>164</v>
      </c>
      <c r="D202" s="114" t="s">
        <v>182</v>
      </c>
      <c r="E202" s="11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 t="s">
        <v>3</v>
      </c>
    </row>
    <row r="203" spans="1:45">
      <c r="A203" s="36"/>
      <c r="B203" s="18"/>
      <c r="C203" s="7"/>
      <c r="D203" s="8" t="s">
        <v>103</v>
      </c>
      <c r="E203" s="11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8"/>
      <c r="C204" s="7"/>
      <c r="D204" s="30"/>
      <c r="E204" s="11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2</v>
      </c>
    </row>
    <row r="205" spans="1:45">
      <c r="A205" s="36"/>
      <c r="B205" s="17">
        <v>1</v>
      </c>
      <c r="C205" s="13">
        <v>1</v>
      </c>
      <c r="D205" s="122">
        <v>1.8</v>
      </c>
      <c r="E205" s="11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>
        <v>1</v>
      </c>
      <c r="C206" s="7">
        <v>2</v>
      </c>
      <c r="D206" s="9" t="s">
        <v>112</v>
      </c>
      <c r="E206" s="11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12</v>
      </c>
    </row>
    <row r="207" spans="1:45">
      <c r="A207" s="36"/>
      <c r="B207" s="18">
        <v>1</v>
      </c>
      <c r="C207" s="7">
        <v>3</v>
      </c>
      <c r="D207" s="9">
        <v>0.7</v>
      </c>
      <c r="E207" s="11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16</v>
      </c>
    </row>
    <row r="208" spans="1:45">
      <c r="A208" s="36"/>
      <c r="B208" s="18">
        <v>1</v>
      </c>
      <c r="C208" s="7">
        <v>4</v>
      </c>
      <c r="D208" s="9" t="s">
        <v>112</v>
      </c>
      <c r="E208" s="11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0.18</v>
      </c>
    </row>
    <row r="209" spans="1:45">
      <c r="A209" s="36"/>
      <c r="B209" s="18">
        <v>1</v>
      </c>
      <c r="C209" s="7">
        <v>5</v>
      </c>
      <c r="D209" s="9" t="s">
        <v>112</v>
      </c>
      <c r="E209" s="11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18</v>
      </c>
    </row>
    <row r="210" spans="1:45">
      <c r="A210" s="36"/>
      <c r="B210" s="18">
        <v>1</v>
      </c>
      <c r="C210" s="7">
        <v>6</v>
      </c>
      <c r="D210" s="9" t="s">
        <v>112</v>
      </c>
      <c r="E210" s="11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5"/>
    </row>
    <row r="211" spans="1:45">
      <c r="A211" s="36"/>
      <c r="B211" s="19" t="s">
        <v>175</v>
      </c>
      <c r="C211" s="11"/>
      <c r="D211" s="25">
        <v>1.25</v>
      </c>
      <c r="E211" s="11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5"/>
    </row>
    <row r="212" spans="1:45">
      <c r="A212" s="36"/>
      <c r="B212" s="2" t="s">
        <v>176</v>
      </c>
      <c r="C212" s="34"/>
      <c r="D212" s="10">
        <v>1.25</v>
      </c>
      <c r="E212" s="11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5"/>
    </row>
    <row r="213" spans="1:45">
      <c r="A213" s="36"/>
      <c r="B213" s="2" t="s">
        <v>177</v>
      </c>
      <c r="C213" s="34"/>
      <c r="D213" s="26">
        <v>0.7778174593052023</v>
      </c>
      <c r="E213" s="11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5"/>
    </row>
    <row r="214" spans="1:45">
      <c r="A214" s="36"/>
      <c r="B214" s="2" t="s">
        <v>86</v>
      </c>
      <c r="C214" s="34"/>
      <c r="D214" s="12">
        <v>0.62225396744416184</v>
      </c>
      <c r="E214" s="11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5"/>
    </row>
    <row r="215" spans="1:45">
      <c r="A215" s="36"/>
      <c r="B215" s="2" t="s">
        <v>178</v>
      </c>
      <c r="C215" s="34"/>
      <c r="D215" s="12">
        <v>5.9444444444444446</v>
      </c>
      <c r="E215" s="11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5"/>
    </row>
    <row r="216" spans="1:45">
      <c r="A216" s="36"/>
      <c r="B216" s="58" t="s">
        <v>179</v>
      </c>
      <c r="C216" s="59"/>
      <c r="D216" s="57" t="s">
        <v>180</v>
      </c>
      <c r="E216" s="11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5"/>
    </row>
    <row r="217" spans="1:45">
      <c r="B217" s="37"/>
      <c r="C217" s="19"/>
      <c r="D217" s="32"/>
      <c r="AS217" s="75"/>
    </row>
    <row r="218" spans="1:45" ht="15">
      <c r="B218" s="40" t="s">
        <v>281</v>
      </c>
      <c r="AS218" s="33" t="s">
        <v>67</v>
      </c>
    </row>
    <row r="219" spans="1:45" ht="15">
      <c r="A219" s="29" t="s">
        <v>0</v>
      </c>
      <c r="B219" s="17" t="s">
        <v>114</v>
      </c>
      <c r="C219" s="14" t="s">
        <v>115</v>
      </c>
      <c r="D219" s="15" t="s">
        <v>163</v>
      </c>
      <c r="E219" s="16" t="s">
        <v>163</v>
      </c>
      <c r="F219" s="16" t="s">
        <v>163</v>
      </c>
      <c r="G219" s="16" t="s">
        <v>163</v>
      </c>
      <c r="H219" s="16" t="s">
        <v>163</v>
      </c>
      <c r="I219" s="16" t="s">
        <v>163</v>
      </c>
      <c r="J219" s="16" t="s">
        <v>163</v>
      </c>
      <c r="K219" s="16" t="s">
        <v>163</v>
      </c>
      <c r="L219" s="16" t="s">
        <v>163</v>
      </c>
      <c r="M219" s="16" t="s">
        <v>163</v>
      </c>
      <c r="N219" s="16" t="s">
        <v>163</v>
      </c>
      <c r="O219" s="116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</v>
      </c>
    </row>
    <row r="220" spans="1:45">
      <c r="A220" s="36"/>
      <c r="B220" s="18" t="s">
        <v>164</v>
      </c>
      <c r="C220" s="7" t="s">
        <v>164</v>
      </c>
      <c r="D220" s="114" t="s">
        <v>166</v>
      </c>
      <c r="E220" s="115" t="s">
        <v>184</v>
      </c>
      <c r="F220" s="115" t="s">
        <v>182</v>
      </c>
      <c r="G220" s="115" t="s">
        <v>191</v>
      </c>
      <c r="H220" s="115" t="s">
        <v>185</v>
      </c>
      <c r="I220" s="115" t="s">
        <v>183</v>
      </c>
      <c r="J220" s="115" t="s">
        <v>186</v>
      </c>
      <c r="K220" s="115" t="s">
        <v>168</v>
      </c>
      <c r="L220" s="115" t="s">
        <v>169</v>
      </c>
      <c r="M220" s="115" t="s">
        <v>187</v>
      </c>
      <c r="N220" s="115" t="s">
        <v>188</v>
      </c>
      <c r="O220" s="116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 t="s">
        <v>1</v>
      </c>
    </row>
    <row r="221" spans="1:45">
      <c r="A221" s="36"/>
      <c r="B221" s="18"/>
      <c r="C221" s="7"/>
      <c r="D221" s="8" t="s">
        <v>105</v>
      </c>
      <c r="E221" s="9" t="s">
        <v>105</v>
      </c>
      <c r="F221" s="9" t="s">
        <v>105</v>
      </c>
      <c r="G221" s="9" t="s">
        <v>105</v>
      </c>
      <c r="H221" s="9" t="s">
        <v>105</v>
      </c>
      <c r="I221" s="9" t="s">
        <v>105</v>
      </c>
      <c r="J221" s="9" t="s">
        <v>189</v>
      </c>
      <c r="K221" s="9" t="s">
        <v>105</v>
      </c>
      <c r="L221" s="9" t="s">
        <v>105</v>
      </c>
      <c r="M221" s="9" t="s">
        <v>105</v>
      </c>
      <c r="N221" s="9" t="s">
        <v>105</v>
      </c>
      <c r="O221" s="116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8"/>
      <c r="C222" s="7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116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3</v>
      </c>
    </row>
    <row r="223" spans="1:45">
      <c r="A223" s="36"/>
      <c r="B223" s="17">
        <v>1</v>
      </c>
      <c r="C223" s="13">
        <v>1</v>
      </c>
      <c r="D223" s="21" t="s">
        <v>192</v>
      </c>
      <c r="E223" s="21">
        <v>17.087300424400002</v>
      </c>
      <c r="F223" s="22">
        <v>17.123899999999999</v>
      </c>
      <c r="G223" s="21">
        <v>17.300000000000004</v>
      </c>
      <c r="H223" s="22">
        <v>16.600000000000001</v>
      </c>
      <c r="I223" s="21">
        <v>16.400000000000002</v>
      </c>
      <c r="J223" s="22">
        <v>17.899999999999999</v>
      </c>
      <c r="K223" s="21">
        <v>17.551789199999998</v>
      </c>
      <c r="L223" s="21">
        <v>16.126999999999999</v>
      </c>
      <c r="M223" s="21">
        <v>17.2</v>
      </c>
      <c r="N223" s="21">
        <v>16.95</v>
      </c>
      <c r="O223" s="116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>
        <v>1</v>
      </c>
      <c r="C224" s="7">
        <v>2</v>
      </c>
      <c r="D224" s="9" t="s">
        <v>192</v>
      </c>
      <c r="E224" s="9">
        <v>16.754227584800002</v>
      </c>
      <c r="F224" s="24">
        <v>17.072699999999998</v>
      </c>
      <c r="G224" s="9">
        <v>17.5</v>
      </c>
      <c r="H224" s="24">
        <v>16.75</v>
      </c>
      <c r="I224" s="9">
        <v>16.600000000000001</v>
      </c>
      <c r="J224" s="24">
        <v>17.2</v>
      </c>
      <c r="K224" s="9">
        <v>17.546575860000001</v>
      </c>
      <c r="L224" s="9">
        <v>16.099</v>
      </c>
      <c r="M224" s="9">
        <v>17.599999999999998</v>
      </c>
      <c r="N224" s="9">
        <v>16.75</v>
      </c>
      <c r="O224" s="116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45</v>
      </c>
    </row>
    <row r="225" spans="1:45">
      <c r="A225" s="36"/>
      <c r="B225" s="18">
        <v>1</v>
      </c>
      <c r="C225" s="7">
        <v>3</v>
      </c>
      <c r="D225" s="9" t="s">
        <v>192</v>
      </c>
      <c r="E225" s="9">
        <v>16.758794357360003</v>
      </c>
      <c r="F225" s="24">
        <v>17.0105</v>
      </c>
      <c r="G225" s="9">
        <v>17.8</v>
      </c>
      <c r="H225" s="24">
        <v>16.75</v>
      </c>
      <c r="I225" s="9">
        <v>16</v>
      </c>
      <c r="J225" s="24">
        <v>17.2</v>
      </c>
      <c r="K225" s="24">
        <v>17.541820890000004</v>
      </c>
      <c r="L225" s="10">
        <v>16.375999999999998</v>
      </c>
      <c r="M225" s="10">
        <v>17.100000000000001</v>
      </c>
      <c r="N225" s="10">
        <v>16.7</v>
      </c>
      <c r="O225" s="116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16</v>
      </c>
    </row>
    <row r="226" spans="1:45">
      <c r="A226" s="36"/>
      <c r="B226" s="18">
        <v>1</v>
      </c>
      <c r="C226" s="7">
        <v>4</v>
      </c>
      <c r="D226" s="9" t="s">
        <v>192</v>
      </c>
      <c r="E226" s="9">
        <v>16.873236605035999</v>
      </c>
      <c r="F226" s="24">
        <v>17.14</v>
      </c>
      <c r="G226" s="9">
        <v>18</v>
      </c>
      <c r="H226" s="24">
        <v>16.55</v>
      </c>
      <c r="I226" s="9">
        <v>16.2</v>
      </c>
      <c r="J226" s="24">
        <v>16.8</v>
      </c>
      <c r="K226" s="24">
        <v>17.593259310000001</v>
      </c>
      <c r="L226" s="10">
        <v>16.259</v>
      </c>
      <c r="M226" s="10">
        <v>17.5</v>
      </c>
      <c r="N226" s="10">
        <v>16.55</v>
      </c>
      <c r="O226" s="116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16.971597646656971</v>
      </c>
    </row>
    <row r="227" spans="1:45">
      <c r="A227" s="36"/>
      <c r="B227" s="18">
        <v>1</v>
      </c>
      <c r="C227" s="7">
        <v>5</v>
      </c>
      <c r="D227" s="9" t="s">
        <v>192</v>
      </c>
      <c r="E227" s="9">
        <v>16.837079736749999</v>
      </c>
      <c r="F227" s="9">
        <v>17.162800000000001</v>
      </c>
      <c r="G227" s="9">
        <v>17.5</v>
      </c>
      <c r="H227" s="9">
        <v>16.350000000000001</v>
      </c>
      <c r="I227" s="9">
        <v>16.3</v>
      </c>
      <c r="J227" s="9">
        <v>17.5</v>
      </c>
      <c r="K227" s="9">
        <v>17.515973970000001</v>
      </c>
      <c r="L227" s="9">
        <v>15.953999999999999</v>
      </c>
      <c r="M227" s="9">
        <v>17.5</v>
      </c>
      <c r="N227" s="9">
        <v>16.7</v>
      </c>
      <c r="O227" s="116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9</v>
      </c>
    </row>
    <row r="228" spans="1:45">
      <c r="A228" s="36"/>
      <c r="B228" s="18">
        <v>1</v>
      </c>
      <c r="C228" s="7">
        <v>6</v>
      </c>
      <c r="D228" s="9" t="s">
        <v>192</v>
      </c>
      <c r="E228" s="9">
        <v>16.999010652119999</v>
      </c>
      <c r="F228" s="9">
        <v>16.918399999999998</v>
      </c>
      <c r="G228" s="9">
        <v>17.45</v>
      </c>
      <c r="H228" s="9">
        <v>16.649999999999999</v>
      </c>
      <c r="I228" s="9">
        <v>16.5</v>
      </c>
      <c r="J228" s="9">
        <v>17.399999999999999</v>
      </c>
      <c r="K228" s="9">
        <v>17.557472790000002</v>
      </c>
      <c r="L228" s="9">
        <v>16.086017418952224</v>
      </c>
      <c r="M228" s="9">
        <v>17.7</v>
      </c>
      <c r="N228" s="9">
        <v>16.899999999999999</v>
      </c>
      <c r="O228" s="116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5"/>
    </row>
    <row r="229" spans="1:45">
      <c r="A229" s="36"/>
      <c r="B229" s="19" t="s">
        <v>175</v>
      </c>
      <c r="C229" s="11"/>
      <c r="D229" s="25" t="s">
        <v>441</v>
      </c>
      <c r="E229" s="25">
        <v>16.884941560077667</v>
      </c>
      <c r="F229" s="25">
        <v>17.071383333333333</v>
      </c>
      <c r="G229" s="25">
        <v>17.591666666666669</v>
      </c>
      <c r="H229" s="25">
        <v>16.608333333333334</v>
      </c>
      <c r="I229" s="25">
        <v>16.333333333333332</v>
      </c>
      <c r="J229" s="25">
        <v>17.333333333333332</v>
      </c>
      <c r="K229" s="25">
        <v>17.55114867</v>
      </c>
      <c r="L229" s="25">
        <v>16.150169569825369</v>
      </c>
      <c r="M229" s="25">
        <v>17.433333333333334</v>
      </c>
      <c r="N229" s="25">
        <v>16.758333333333336</v>
      </c>
      <c r="O229" s="116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5"/>
    </row>
    <row r="230" spans="1:45">
      <c r="A230" s="36"/>
      <c r="B230" s="2" t="s">
        <v>176</v>
      </c>
      <c r="C230" s="34"/>
      <c r="D230" s="10" t="s">
        <v>441</v>
      </c>
      <c r="E230" s="10">
        <v>16.855158170892999</v>
      </c>
      <c r="F230" s="10">
        <v>17.098299999999998</v>
      </c>
      <c r="G230" s="10">
        <v>17.5</v>
      </c>
      <c r="H230" s="10">
        <v>16.625</v>
      </c>
      <c r="I230" s="10">
        <v>16.350000000000001</v>
      </c>
      <c r="J230" s="10">
        <v>17.299999999999997</v>
      </c>
      <c r="K230" s="10">
        <v>17.54918253</v>
      </c>
      <c r="L230" s="10">
        <v>16.113</v>
      </c>
      <c r="M230" s="10">
        <v>17.5</v>
      </c>
      <c r="N230" s="10">
        <v>16.725000000000001</v>
      </c>
      <c r="O230" s="116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5"/>
    </row>
    <row r="231" spans="1:45">
      <c r="A231" s="36"/>
      <c r="B231" s="2" t="s">
        <v>177</v>
      </c>
      <c r="C231" s="34"/>
      <c r="D231" s="26" t="s">
        <v>441</v>
      </c>
      <c r="E231" s="26">
        <v>0.13370705884159223</v>
      </c>
      <c r="F231" s="26">
        <v>9.2666788369225248E-2</v>
      </c>
      <c r="G231" s="26">
        <v>0.25771431211065149</v>
      </c>
      <c r="H231" s="26">
        <v>0.14972196454317074</v>
      </c>
      <c r="I231" s="26">
        <v>0.21602468994692922</v>
      </c>
      <c r="J231" s="26">
        <v>0.36696957185394297</v>
      </c>
      <c r="K231" s="26">
        <v>2.5135187943515835E-2</v>
      </c>
      <c r="L231" s="26">
        <v>0.14737475913736425</v>
      </c>
      <c r="M231" s="26">
        <v>0.23380903889000171</v>
      </c>
      <c r="N231" s="26">
        <v>0.14634434279010072</v>
      </c>
      <c r="O231" s="196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  <c r="AL231" s="197"/>
      <c r="AM231" s="197"/>
      <c r="AN231" s="197"/>
      <c r="AO231" s="197"/>
      <c r="AP231" s="197"/>
      <c r="AQ231" s="197"/>
      <c r="AR231" s="197"/>
      <c r="AS231" s="76"/>
    </row>
    <row r="232" spans="1:45">
      <c r="A232" s="36"/>
      <c r="B232" s="2" t="s">
        <v>86</v>
      </c>
      <c r="C232" s="34"/>
      <c r="D232" s="12" t="s">
        <v>441</v>
      </c>
      <c r="E232" s="12">
        <v>7.9187161155313598E-3</v>
      </c>
      <c r="F232" s="12">
        <v>5.4281944561742363E-3</v>
      </c>
      <c r="G232" s="12">
        <v>1.4649795098663276E-2</v>
      </c>
      <c r="H232" s="12">
        <v>9.0148699173007961E-3</v>
      </c>
      <c r="I232" s="12">
        <v>1.3226001425322199E-2</v>
      </c>
      <c r="J232" s="12">
        <v>2.1171321453112096E-2</v>
      </c>
      <c r="K232" s="12">
        <v>1.4321107077441123E-3</v>
      </c>
      <c r="L232" s="12">
        <v>9.1252762703319286E-3</v>
      </c>
      <c r="M232" s="12">
        <v>1.3411608349330882E-2</v>
      </c>
      <c r="N232" s="12">
        <v>8.7326310963759743E-3</v>
      </c>
      <c r="O232" s="116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5"/>
    </row>
    <row r="233" spans="1:45">
      <c r="A233" s="36"/>
      <c r="B233" s="2" t="s">
        <v>178</v>
      </c>
      <c r="C233" s="34"/>
      <c r="D233" s="12" t="s">
        <v>441</v>
      </c>
      <c r="E233" s="12">
        <v>-5.1059475002562804E-3</v>
      </c>
      <c r="F233" s="12">
        <v>5.8795694285163069E-3</v>
      </c>
      <c r="G233" s="12">
        <v>3.6535689386428372E-2</v>
      </c>
      <c r="H233" s="12">
        <v>-2.1404249669752851E-2</v>
      </c>
      <c r="I233" s="12">
        <v>-3.7607791948176539E-2</v>
      </c>
      <c r="J233" s="12">
        <v>2.1314179973363601E-2</v>
      </c>
      <c r="K233" s="12">
        <v>3.414828912451795E-2</v>
      </c>
      <c r="L233" s="12">
        <v>-4.84001620786364E-2</v>
      </c>
      <c r="M233" s="12">
        <v>2.720637716551777E-2</v>
      </c>
      <c r="N233" s="12">
        <v>-1.2565953881521708E-2</v>
      </c>
      <c r="O233" s="116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5"/>
    </row>
    <row r="234" spans="1:45">
      <c r="A234" s="36"/>
      <c r="B234" s="58" t="s">
        <v>179</v>
      </c>
      <c r="C234" s="59"/>
      <c r="D234" s="57" t="s">
        <v>180</v>
      </c>
      <c r="E234" s="57">
        <v>0.15</v>
      </c>
      <c r="F234" s="57">
        <v>0.15</v>
      </c>
      <c r="G234" s="57">
        <v>1</v>
      </c>
      <c r="H234" s="57">
        <v>0.6</v>
      </c>
      <c r="I234" s="57">
        <v>1.05</v>
      </c>
      <c r="J234" s="57">
        <v>0.57999999999999996</v>
      </c>
      <c r="K234" s="57">
        <v>0.94</v>
      </c>
      <c r="L234" s="57">
        <v>1.35</v>
      </c>
      <c r="M234" s="57">
        <v>0.74</v>
      </c>
      <c r="N234" s="57">
        <v>0.36</v>
      </c>
      <c r="O234" s="116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5"/>
    </row>
    <row r="235" spans="1:45">
      <c r="B235" s="37"/>
      <c r="C235" s="19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AS235" s="75"/>
    </row>
    <row r="236" spans="1:45" ht="15">
      <c r="B236" s="40" t="s">
        <v>282</v>
      </c>
      <c r="AS236" s="33" t="s">
        <v>67</v>
      </c>
    </row>
    <row r="237" spans="1:45" ht="15">
      <c r="A237" s="29" t="s">
        <v>52</v>
      </c>
      <c r="B237" s="17" t="s">
        <v>114</v>
      </c>
      <c r="C237" s="14" t="s">
        <v>115</v>
      </c>
      <c r="D237" s="15" t="s">
        <v>163</v>
      </c>
      <c r="E237" s="16" t="s">
        <v>163</v>
      </c>
      <c r="F237" s="16" t="s">
        <v>163</v>
      </c>
      <c r="G237" s="16" t="s">
        <v>163</v>
      </c>
      <c r="H237" s="16" t="s">
        <v>163</v>
      </c>
      <c r="I237" s="16" t="s">
        <v>163</v>
      </c>
      <c r="J237" s="16" t="s">
        <v>163</v>
      </c>
      <c r="K237" s="16" t="s">
        <v>163</v>
      </c>
      <c r="L237" s="16" t="s">
        <v>163</v>
      </c>
      <c r="M237" s="16" t="s">
        <v>163</v>
      </c>
      <c r="N237" s="11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>
        <v>1</v>
      </c>
    </row>
    <row r="238" spans="1:45">
      <c r="A238" s="36"/>
      <c r="B238" s="18" t="s">
        <v>164</v>
      </c>
      <c r="C238" s="7" t="s">
        <v>164</v>
      </c>
      <c r="D238" s="114" t="s">
        <v>166</v>
      </c>
      <c r="E238" s="115" t="s">
        <v>184</v>
      </c>
      <c r="F238" s="115" t="s">
        <v>182</v>
      </c>
      <c r="G238" s="115" t="s">
        <v>185</v>
      </c>
      <c r="H238" s="115" t="s">
        <v>183</v>
      </c>
      <c r="I238" s="115" t="s">
        <v>186</v>
      </c>
      <c r="J238" s="115" t="s">
        <v>168</v>
      </c>
      <c r="K238" s="115" t="s">
        <v>169</v>
      </c>
      <c r="L238" s="115" t="s">
        <v>187</v>
      </c>
      <c r="M238" s="115" t="s">
        <v>188</v>
      </c>
      <c r="N238" s="11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 t="s">
        <v>1</v>
      </c>
    </row>
    <row r="239" spans="1:45">
      <c r="A239" s="36"/>
      <c r="B239" s="18"/>
      <c r="C239" s="7"/>
      <c r="D239" s="8" t="s">
        <v>105</v>
      </c>
      <c r="E239" s="9" t="s">
        <v>105</v>
      </c>
      <c r="F239" s="9" t="s">
        <v>105</v>
      </c>
      <c r="G239" s="9" t="s">
        <v>105</v>
      </c>
      <c r="H239" s="9" t="s">
        <v>105</v>
      </c>
      <c r="I239" s="9" t="s">
        <v>189</v>
      </c>
      <c r="J239" s="9" t="s">
        <v>105</v>
      </c>
      <c r="K239" s="9" t="s">
        <v>105</v>
      </c>
      <c r="L239" s="9" t="s">
        <v>105</v>
      </c>
      <c r="M239" s="9" t="s">
        <v>105</v>
      </c>
      <c r="N239" s="11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</v>
      </c>
    </row>
    <row r="240" spans="1:45">
      <c r="A240" s="36"/>
      <c r="B240" s="18"/>
      <c r="C240" s="7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11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3</v>
      </c>
    </row>
    <row r="241" spans="1:45">
      <c r="A241" s="36"/>
      <c r="B241" s="17">
        <v>1</v>
      </c>
      <c r="C241" s="13">
        <v>1</v>
      </c>
      <c r="D241" s="21">
        <v>20.79</v>
      </c>
      <c r="E241" s="21">
        <v>20.268533124000001</v>
      </c>
      <c r="F241" s="22">
        <v>20.51</v>
      </c>
      <c r="G241" s="21">
        <v>19.3</v>
      </c>
      <c r="H241" s="22">
        <v>20</v>
      </c>
      <c r="I241" s="21">
        <v>21.5</v>
      </c>
      <c r="J241" s="22">
        <v>20.726685979999999</v>
      </c>
      <c r="K241" s="111">
        <v>18.667000000000002</v>
      </c>
      <c r="L241" s="21">
        <v>20.6</v>
      </c>
      <c r="M241" s="21">
        <v>19.75</v>
      </c>
      <c r="N241" s="11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>
        <v>1</v>
      </c>
      <c r="C242" s="7">
        <v>2</v>
      </c>
      <c r="D242" s="9">
        <v>20.88</v>
      </c>
      <c r="E242" s="9">
        <v>19.923567717320772</v>
      </c>
      <c r="F242" s="24">
        <v>20.34</v>
      </c>
      <c r="G242" s="9">
        <v>19.45</v>
      </c>
      <c r="H242" s="24">
        <v>20.5</v>
      </c>
      <c r="I242" s="9">
        <v>19.8</v>
      </c>
      <c r="J242" s="24">
        <v>20.701996149999999</v>
      </c>
      <c r="K242" s="112">
        <v>18.699000000000002</v>
      </c>
      <c r="L242" s="9">
        <v>20.7</v>
      </c>
      <c r="M242" s="9">
        <v>19.649999999999999</v>
      </c>
      <c r="N242" s="11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49</v>
      </c>
    </row>
    <row r="243" spans="1:45">
      <c r="A243" s="36"/>
      <c r="B243" s="18">
        <v>1</v>
      </c>
      <c r="C243" s="7">
        <v>3</v>
      </c>
      <c r="D243" s="9">
        <v>20.63</v>
      </c>
      <c r="E243" s="9">
        <v>19.676840200500003</v>
      </c>
      <c r="F243" s="24">
        <v>20.21</v>
      </c>
      <c r="G243" s="9">
        <v>19.399999999999999</v>
      </c>
      <c r="H243" s="24">
        <v>19.7</v>
      </c>
      <c r="I243" s="9">
        <v>20.399999999999999</v>
      </c>
      <c r="J243" s="24">
        <v>20.77876152</v>
      </c>
      <c r="K243" s="118">
        <v>18.565000000000001</v>
      </c>
      <c r="L243" s="10">
        <v>20.6</v>
      </c>
      <c r="M243" s="10">
        <v>19.600000000000001</v>
      </c>
      <c r="N243" s="11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16</v>
      </c>
    </row>
    <row r="244" spans="1:45">
      <c r="A244" s="36"/>
      <c r="B244" s="18">
        <v>1</v>
      </c>
      <c r="C244" s="7">
        <v>4</v>
      </c>
      <c r="D244" s="9">
        <v>20.81</v>
      </c>
      <c r="E244" s="9">
        <v>19.863339433991317</v>
      </c>
      <c r="F244" s="24">
        <v>20.36</v>
      </c>
      <c r="G244" s="9">
        <v>19.399999999999999</v>
      </c>
      <c r="H244" s="24">
        <v>20.100000000000001</v>
      </c>
      <c r="I244" s="9">
        <v>20.200000000000003</v>
      </c>
      <c r="J244" s="24">
        <v>20.703968100000001</v>
      </c>
      <c r="K244" s="118">
        <v>19.196999999999999</v>
      </c>
      <c r="L244" s="10">
        <v>19.600000000000001</v>
      </c>
      <c r="M244" s="10">
        <v>19.350000000000001</v>
      </c>
      <c r="N244" s="11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20.176522319691909</v>
      </c>
    </row>
    <row r="245" spans="1:45">
      <c r="A245" s="36"/>
      <c r="B245" s="18">
        <v>1</v>
      </c>
      <c r="C245" s="7">
        <v>5</v>
      </c>
      <c r="D245" s="9">
        <v>20.65</v>
      </c>
      <c r="E245" s="9">
        <v>20.110499159869079</v>
      </c>
      <c r="F245" s="9">
        <v>20.350000000000001</v>
      </c>
      <c r="G245" s="9">
        <v>18.899999999999999</v>
      </c>
      <c r="H245" s="9">
        <v>20.200000000000003</v>
      </c>
      <c r="I245" s="9">
        <v>20.9</v>
      </c>
      <c r="J245" s="9">
        <v>20.749927570000001</v>
      </c>
      <c r="K245" s="112">
        <v>18.462</v>
      </c>
      <c r="L245" s="9">
        <v>20.3</v>
      </c>
      <c r="M245" s="9">
        <v>19.5</v>
      </c>
      <c r="N245" s="11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10</v>
      </c>
    </row>
    <row r="246" spans="1:45">
      <c r="A246" s="36"/>
      <c r="B246" s="18">
        <v>1</v>
      </c>
      <c r="C246" s="7">
        <v>6</v>
      </c>
      <c r="D246" s="9">
        <v>20.57</v>
      </c>
      <c r="E246" s="9">
        <v>20.061832971880104</v>
      </c>
      <c r="F246" s="9">
        <v>19.78</v>
      </c>
      <c r="G246" s="9">
        <v>19.45</v>
      </c>
      <c r="H246" s="9">
        <v>20.200000000000003</v>
      </c>
      <c r="I246" s="9">
        <v>20.5</v>
      </c>
      <c r="J246" s="9">
        <v>20.736253340000001</v>
      </c>
      <c r="K246" s="112">
        <v>18.968</v>
      </c>
      <c r="L246" s="9">
        <v>20.100000000000001</v>
      </c>
      <c r="M246" s="9">
        <v>19.7</v>
      </c>
      <c r="N246" s="11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5"/>
    </row>
    <row r="247" spans="1:45">
      <c r="A247" s="36"/>
      <c r="B247" s="19" t="s">
        <v>175</v>
      </c>
      <c r="C247" s="11"/>
      <c r="D247" s="25">
        <v>20.721666666666664</v>
      </c>
      <c r="E247" s="25">
        <v>19.984102101260213</v>
      </c>
      <c r="F247" s="25">
        <v>20.258333333333336</v>
      </c>
      <c r="G247" s="25">
        <v>19.316666666666666</v>
      </c>
      <c r="H247" s="25">
        <v>20.116666666666671</v>
      </c>
      <c r="I247" s="25">
        <v>20.55</v>
      </c>
      <c r="J247" s="25">
        <v>20.73293211</v>
      </c>
      <c r="K247" s="25">
        <v>18.759666666666668</v>
      </c>
      <c r="L247" s="25">
        <v>20.316666666666666</v>
      </c>
      <c r="M247" s="25">
        <v>19.591666666666665</v>
      </c>
      <c r="N247" s="11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5"/>
    </row>
    <row r="248" spans="1:45">
      <c r="A248" s="36"/>
      <c r="B248" s="2" t="s">
        <v>176</v>
      </c>
      <c r="C248" s="34"/>
      <c r="D248" s="10">
        <v>20.72</v>
      </c>
      <c r="E248" s="10">
        <v>19.992700344600436</v>
      </c>
      <c r="F248" s="10">
        <v>20.344999999999999</v>
      </c>
      <c r="G248" s="10">
        <v>19.399999999999999</v>
      </c>
      <c r="H248" s="10">
        <v>20.150000000000002</v>
      </c>
      <c r="I248" s="10">
        <v>20.45</v>
      </c>
      <c r="J248" s="10">
        <v>20.731469660000002</v>
      </c>
      <c r="K248" s="10">
        <v>18.683</v>
      </c>
      <c r="L248" s="10">
        <v>20.450000000000003</v>
      </c>
      <c r="M248" s="10">
        <v>19.625</v>
      </c>
      <c r="N248" s="11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5"/>
    </row>
    <row r="249" spans="1:45">
      <c r="A249" s="36"/>
      <c r="B249" s="2" t="s">
        <v>177</v>
      </c>
      <c r="C249" s="34"/>
      <c r="D249" s="26">
        <v>0.1217237309100678</v>
      </c>
      <c r="E249" s="26">
        <v>0.20764258738163718</v>
      </c>
      <c r="F249" s="26">
        <v>0.25293609206016171</v>
      </c>
      <c r="G249" s="26">
        <v>0.21134489978863158</v>
      </c>
      <c r="H249" s="26">
        <v>0.2639444385977226</v>
      </c>
      <c r="I249" s="26">
        <v>0.58906705900092504</v>
      </c>
      <c r="J249" s="26">
        <v>2.9103857774017527E-2</v>
      </c>
      <c r="K249" s="26">
        <v>0.27328788239998197</v>
      </c>
      <c r="L249" s="26">
        <v>0.41673332800085278</v>
      </c>
      <c r="M249" s="26">
        <v>0.14634434279010061</v>
      </c>
      <c r="N249" s="19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  <c r="AQ249" s="197"/>
      <c r="AR249" s="197"/>
      <c r="AS249" s="76"/>
    </row>
    <row r="250" spans="1:45">
      <c r="A250" s="36"/>
      <c r="B250" s="2" t="s">
        <v>86</v>
      </c>
      <c r="C250" s="34"/>
      <c r="D250" s="12">
        <v>5.8742249293043261E-3</v>
      </c>
      <c r="E250" s="12">
        <v>1.0390388636402287E-2</v>
      </c>
      <c r="F250" s="12">
        <v>1.2485533133368738E-2</v>
      </c>
      <c r="G250" s="12">
        <v>1.094106470001544E-2</v>
      </c>
      <c r="H250" s="12">
        <v>1.3120684603035089E-2</v>
      </c>
      <c r="I250" s="12">
        <v>2.8665063698341851E-2</v>
      </c>
      <c r="J250" s="12">
        <v>1.4037502085862724E-3</v>
      </c>
      <c r="K250" s="12">
        <v>1.4567843195507132E-2</v>
      </c>
      <c r="L250" s="12">
        <v>2.0511894733429997E-2</v>
      </c>
      <c r="M250" s="12">
        <v>7.4697240045989259E-3</v>
      </c>
      <c r="N250" s="11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5"/>
    </row>
    <row r="251" spans="1:45">
      <c r="A251" s="36"/>
      <c r="B251" s="2" t="s">
        <v>178</v>
      </c>
      <c r="C251" s="34"/>
      <c r="D251" s="12">
        <v>2.7018746756109824E-2</v>
      </c>
      <c r="E251" s="12">
        <v>-9.5368376860415216E-3</v>
      </c>
      <c r="F251" s="12">
        <v>4.0547628746496756E-3</v>
      </c>
      <c r="G251" s="12">
        <v>-4.2616643215369177E-2</v>
      </c>
      <c r="H251" s="12">
        <v>-2.966599103494616E-3</v>
      </c>
      <c r="I251" s="12">
        <v>1.8510508123770419E-2</v>
      </c>
      <c r="J251" s="12">
        <v>2.7577090912493274E-2</v>
      </c>
      <c r="K251" s="12">
        <v>-7.0222986428261525E-2</v>
      </c>
      <c r="L251" s="12">
        <v>6.9459119244736911E-3</v>
      </c>
      <c r="M251" s="12">
        <v>-2.8986940551912421E-2</v>
      </c>
      <c r="N251" s="11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5"/>
    </row>
    <row r="252" spans="1:45">
      <c r="A252" s="36"/>
      <c r="B252" s="58" t="s">
        <v>179</v>
      </c>
      <c r="C252" s="59"/>
      <c r="D252" s="57">
        <v>0.8</v>
      </c>
      <c r="E252" s="57">
        <v>0.31</v>
      </c>
      <c r="F252" s="57">
        <v>0.11</v>
      </c>
      <c r="G252" s="57">
        <v>1.31</v>
      </c>
      <c r="H252" s="57">
        <v>0.11</v>
      </c>
      <c r="I252" s="57">
        <v>0.55000000000000004</v>
      </c>
      <c r="J252" s="57">
        <v>0.82</v>
      </c>
      <c r="K252" s="57">
        <v>2.15</v>
      </c>
      <c r="L252" s="57">
        <v>0.19</v>
      </c>
      <c r="M252" s="57">
        <v>0.9</v>
      </c>
      <c r="N252" s="11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5"/>
    </row>
    <row r="253" spans="1:45">
      <c r="B253" s="37"/>
      <c r="C253" s="19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AS253" s="75"/>
    </row>
    <row r="254" spans="1:45" ht="15">
      <c r="B254" s="40" t="s">
        <v>283</v>
      </c>
      <c r="AS254" s="33" t="s">
        <v>181</v>
      </c>
    </row>
    <row r="255" spans="1:45" ht="15">
      <c r="A255" s="29" t="s">
        <v>42</v>
      </c>
      <c r="B255" s="17" t="s">
        <v>114</v>
      </c>
      <c r="C255" s="14" t="s">
        <v>115</v>
      </c>
      <c r="D255" s="15" t="s">
        <v>163</v>
      </c>
      <c r="E255" s="16" t="s">
        <v>163</v>
      </c>
      <c r="F255" s="1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>
        <v>1</v>
      </c>
    </row>
    <row r="256" spans="1:45">
      <c r="A256" s="36"/>
      <c r="B256" s="18" t="s">
        <v>164</v>
      </c>
      <c r="C256" s="7" t="s">
        <v>164</v>
      </c>
      <c r="D256" s="114" t="s">
        <v>182</v>
      </c>
      <c r="E256" s="115" t="s">
        <v>169</v>
      </c>
      <c r="F256" s="1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 t="s">
        <v>3</v>
      </c>
    </row>
    <row r="257" spans="1:45">
      <c r="A257" s="36"/>
      <c r="B257" s="18"/>
      <c r="C257" s="7"/>
      <c r="D257" s="8" t="s">
        <v>103</v>
      </c>
      <c r="E257" s="9" t="s">
        <v>105</v>
      </c>
      <c r="F257" s="1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8"/>
      <c r="C258" s="7"/>
      <c r="D258" s="30"/>
      <c r="E258" s="30"/>
      <c r="F258" s="1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7">
        <v>1</v>
      </c>
      <c r="C259" s="13">
        <v>1</v>
      </c>
      <c r="D259" s="213">
        <v>4</v>
      </c>
      <c r="E259" s="213">
        <v>28</v>
      </c>
      <c r="F259" s="214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6">
        <v>1</v>
      </c>
    </row>
    <row r="260" spans="1:45">
      <c r="A260" s="36"/>
      <c r="B260" s="18">
        <v>1</v>
      </c>
      <c r="C260" s="7">
        <v>2</v>
      </c>
      <c r="D260" s="217">
        <v>5</v>
      </c>
      <c r="E260" s="217">
        <v>28</v>
      </c>
      <c r="F260" s="214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6">
        <v>13</v>
      </c>
    </row>
    <row r="261" spans="1:45">
      <c r="A261" s="36"/>
      <c r="B261" s="18">
        <v>1</v>
      </c>
      <c r="C261" s="7">
        <v>3</v>
      </c>
      <c r="D261" s="217">
        <v>4</v>
      </c>
      <c r="E261" s="217">
        <v>30</v>
      </c>
      <c r="F261" s="214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6">
        <v>16</v>
      </c>
    </row>
    <row r="262" spans="1:45">
      <c r="A262" s="36"/>
      <c r="B262" s="18">
        <v>1</v>
      </c>
      <c r="C262" s="7">
        <v>4</v>
      </c>
      <c r="D262" s="217">
        <v>3</v>
      </c>
      <c r="E262" s="217">
        <v>24</v>
      </c>
      <c r="F262" s="214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6">
        <v>15.6666666666667</v>
      </c>
    </row>
    <row r="263" spans="1:45">
      <c r="A263" s="36"/>
      <c r="B263" s="18">
        <v>1</v>
      </c>
      <c r="C263" s="7">
        <v>5</v>
      </c>
      <c r="D263" s="217">
        <v>5</v>
      </c>
      <c r="E263" s="217">
        <v>30</v>
      </c>
      <c r="F263" s="214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6">
        <v>19</v>
      </c>
    </row>
    <row r="264" spans="1:45">
      <c r="A264" s="36"/>
      <c r="B264" s="18">
        <v>1</v>
      </c>
      <c r="C264" s="7">
        <v>6</v>
      </c>
      <c r="D264" s="217">
        <v>5</v>
      </c>
      <c r="E264" s="217">
        <v>22</v>
      </c>
      <c r="F264" s="214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8"/>
    </row>
    <row r="265" spans="1:45">
      <c r="A265" s="36"/>
      <c r="B265" s="19" t="s">
        <v>175</v>
      </c>
      <c r="C265" s="11"/>
      <c r="D265" s="219">
        <v>4.333333333333333</v>
      </c>
      <c r="E265" s="219">
        <v>27</v>
      </c>
      <c r="F265" s="214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8"/>
    </row>
    <row r="266" spans="1:45">
      <c r="A266" s="36"/>
      <c r="B266" s="2" t="s">
        <v>176</v>
      </c>
      <c r="C266" s="34"/>
      <c r="D266" s="220">
        <v>4.5</v>
      </c>
      <c r="E266" s="220">
        <v>28</v>
      </c>
      <c r="F266" s="214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8"/>
    </row>
    <row r="267" spans="1:45">
      <c r="A267" s="36"/>
      <c r="B267" s="2" t="s">
        <v>177</v>
      </c>
      <c r="C267" s="34"/>
      <c r="D267" s="220">
        <v>0.81649658092772548</v>
      </c>
      <c r="E267" s="220">
        <v>3.2863353450309969</v>
      </c>
      <c r="F267" s="214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8"/>
    </row>
    <row r="268" spans="1:45">
      <c r="A268" s="36"/>
      <c r="B268" s="2" t="s">
        <v>86</v>
      </c>
      <c r="C268" s="34"/>
      <c r="D268" s="12">
        <v>0.1884222879063982</v>
      </c>
      <c r="E268" s="12">
        <v>0.12171612389003693</v>
      </c>
      <c r="F268" s="1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5"/>
    </row>
    <row r="269" spans="1:45">
      <c r="A269" s="36"/>
      <c r="B269" s="2" t="s">
        <v>178</v>
      </c>
      <c r="C269" s="34"/>
      <c r="D269" s="12">
        <v>-0.72340425531914954</v>
      </c>
      <c r="E269" s="12">
        <v>0.72340425531914532</v>
      </c>
      <c r="F269" s="1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5"/>
    </row>
    <row r="270" spans="1:45">
      <c r="A270" s="36"/>
      <c r="B270" s="58" t="s">
        <v>179</v>
      </c>
      <c r="C270" s="59"/>
      <c r="D270" s="57">
        <v>0.67</v>
      </c>
      <c r="E270" s="57">
        <v>0.67</v>
      </c>
      <c r="F270" s="1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5"/>
    </row>
    <row r="271" spans="1:45">
      <c r="B271" s="37"/>
      <c r="C271" s="19"/>
      <c r="D271" s="32"/>
      <c r="E271" s="32"/>
      <c r="AS271" s="75"/>
    </row>
    <row r="272" spans="1:45" ht="15">
      <c r="B272" s="40" t="s">
        <v>284</v>
      </c>
      <c r="AS272" s="33" t="s">
        <v>181</v>
      </c>
    </row>
    <row r="273" spans="1:45" ht="15">
      <c r="A273" s="29" t="s">
        <v>82</v>
      </c>
      <c r="B273" s="17" t="s">
        <v>114</v>
      </c>
      <c r="C273" s="14" t="s">
        <v>115</v>
      </c>
      <c r="D273" s="15" t="s">
        <v>163</v>
      </c>
      <c r="E273" s="11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1</v>
      </c>
    </row>
    <row r="274" spans="1:45">
      <c r="A274" s="36"/>
      <c r="B274" s="18" t="s">
        <v>164</v>
      </c>
      <c r="C274" s="7" t="s">
        <v>164</v>
      </c>
      <c r="D274" s="114" t="s">
        <v>182</v>
      </c>
      <c r="E274" s="11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 t="s">
        <v>3</v>
      </c>
    </row>
    <row r="275" spans="1:45">
      <c r="A275" s="36"/>
      <c r="B275" s="18"/>
      <c r="C275" s="7"/>
      <c r="D275" s="8" t="s">
        <v>103</v>
      </c>
      <c r="E275" s="11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2</v>
      </c>
    </row>
    <row r="276" spans="1:45">
      <c r="A276" s="36"/>
      <c r="B276" s="18"/>
      <c r="C276" s="7"/>
      <c r="D276" s="30"/>
      <c r="E276" s="11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</v>
      </c>
    </row>
    <row r="277" spans="1:45">
      <c r="A277" s="36"/>
      <c r="B277" s="17">
        <v>1</v>
      </c>
      <c r="C277" s="13">
        <v>1</v>
      </c>
      <c r="D277" s="111" t="s">
        <v>109</v>
      </c>
      <c r="E277" s="11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>
        <v>1</v>
      </c>
      <c r="C278" s="7">
        <v>2</v>
      </c>
      <c r="D278" s="112" t="s">
        <v>109</v>
      </c>
      <c r="E278" s="1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14</v>
      </c>
    </row>
    <row r="279" spans="1:45">
      <c r="A279" s="36"/>
      <c r="B279" s="18">
        <v>1</v>
      </c>
      <c r="C279" s="7">
        <v>3</v>
      </c>
      <c r="D279" s="112" t="s">
        <v>109</v>
      </c>
      <c r="E279" s="11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16</v>
      </c>
    </row>
    <row r="280" spans="1:45">
      <c r="A280" s="36"/>
      <c r="B280" s="18">
        <v>1</v>
      </c>
      <c r="C280" s="7">
        <v>4</v>
      </c>
      <c r="D280" s="112" t="s">
        <v>109</v>
      </c>
      <c r="E280" s="11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 t="s">
        <v>109</v>
      </c>
    </row>
    <row r="281" spans="1:45">
      <c r="A281" s="36"/>
      <c r="B281" s="18">
        <v>1</v>
      </c>
      <c r="C281" s="7">
        <v>5</v>
      </c>
      <c r="D281" s="112" t="s">
        <v>109</v>
      </c>
      <c r="E281" s="11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20</v>
      </c>
    </row>
    <row r="282" spans="1:45">
      <c r="A282" s="36"/>
      <c r="B282" s="18">
        <v>1</v>
      </c>
      <c r="C282" s="7">
        <v>6</v>
      </c>
      <c r="D282" s="112" t="s">
        <v>109</v>
      </c>
      <c r="E282" s="11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5"/>
    </row>
    <row r="283" spans="1:45">
      <c r="A283" s="36"/>
      <c r="B283" s="19" t="s">
        <v>175</v>
      </c>
      <c r="C283" s="11"/>
      <c r="D283" s="25" t="s">
        <v>441</v>
      </c>
      <c r="E283" s="11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5"/>
    </row>
    <row r="284" spans="1:45">
      <c r="A284" s="36"/>
      <c r="B284" s="2" t="s">
        <v>176</v>
      </c>
      <c r="C284" s="34"/>
      <c r="D284" s="10" t="s">
        <v>441</v>
      </c>
      <c r="E284" s="1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5"/>
    </row>
    <row r="285" spans="1:45">
      <c r="A285" s="36"/>
      <c r="B285" s="2" t="s">
        <v>177</v>
      </c>
      <c r="C285" s="34"/>
      <c r="D285" s="26" t="s">
        <v>441</v>
      </c>
      <c r="E285" s="11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5"/>
    </row>
    <row r="286" spans="1:45">
      <c r="A286" s="36"/>
      <c r="B286" s="2" t="s">
        <v>86</v>
      </c>
      <c r="C286" s="34"/>
      <c r="D286" s="12" t="s">
        <v>441</v>
      </c>
      <c r="E286" s="11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5"/>
    </row>
    <row r="287" spans="1:45">
      <c r="A287" s="36"/>
      <c r="B287" s="2" t="s">
        <v>178</v>
      </c>
      <c r="C287" s="34"/>
      <c r="D287" s="12" t="s">
        <v>441</v>
      </c>
      <c r="E287" s="11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5"/>
    </row>
    <row r="288" spans="1:45">
      <c r="A288" s="36"/>
      <c r="B288" s="58" t="s">
        <v>179</v>
      </c>
      <c r="C288" s="59"/>
      <c r="D288" s="57" t="s">
        <v>180</v>
      </c>
      <c r="E288" s="11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5"/>
    </row>
    <row r="289" spans="1:45">
      <c r="B289" s="37"/>
      <c r="C289" s="19"/>
      <c r="D289" s="32"/>
      <c r="AS289" s="75"/>
    </row>
    <row r="290" spans="1:45" ht="15">
      <c r="B290" s="40" t="s">
        <v>285</v>
      </c>
      <c r="AS290" s="33" t="s">
        <v>181</v>
      </c>
    </row>
    <row r="291" spans="1:45" ht="15">
      <c r="A291" s="29" t="s">
        <v>14</v>
      </c>
      <c r="B291" s="17" t="s">
        <v>114</v>
      </c>
      <c r="C291" s="14" t="s">
        <v>115</v>
      </c>
      <c r="D291" s="15" t="s">
        <v>163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1</v>
      </c>
    </row>
    <row r="292" spans="1:45">
      <c r="A292" s="36"/>
      <c r="B292" s="18" t="s">
        <v>164</v>
      </c>
      <c r="C292" s="7" t="s">
        <v>164</v>
      </c>
      <c r="D292" s="114" t="s">
        <v>182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 t="s">
        <v>3</v>
      </c>
    </row>
    <row r="293" spans="1:45">
      <c r="A293" s="36"/>
      <c r="B293" s="18"/>
      <c r="C293" s="7"/>
      <c r="D293" s="8" t="s">
        <v>103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1</v>
      </c>
    </row>
    <row r="294" spans="1:45">
      <c r="A294" s="36"/>
      <c r="B294" s="18"/>
      <c r="C294" s="7"/>
      <c r="D294" s="30"/>
      <c r="E294" s="11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7">
        <v>1</v>
      </c>
      <c r="C295" s="13">
        <v>1</v>
      </c>
      <c r="D295" s="213">
        <v>28.3</v>
      </c>
      <c r="E295" s="214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6">
        <v>1</v>
      </c>
    </row>
    <row r="296" spans="1:45">
      <c r="A296" s="36"/>
      <c r="B296" s="18">
        <v>1</v>
      </c>
      <c r="C296" s="7">
        <v>2</v>
      </c>
      <c r="D296" s="217">
        <v>28.7</v>
      </c>
      <c r="E296" s="214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6">
        <v>3</v>
      </c>
    </row>
    <row r="297" spans="1:45">
      <c r="A297" s="36"/>
      <c r="B297" s="18">
        <v>1</v>
      </c>
      <c r="C297" s="7">
        <v>3</v>
      </c>
      <c r="D297" s="217">
        <v>29.5</v>
      </c>
      <c r="E297" s="214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6">
        <v>16</v>
      </c>
    </row>
    <row r="298" spans="1:45">
      <c r="A298" s="36"/>
      <c r="B298" s="18">
        <v>1</v>
      </c>
      <c r="C298" s="7">
        <v>4</v>
      </c>
      <c r="D298" s="217">
        <v>29.5</v>
      </c>
      <c r="E298" s="214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6">
        <v>28.866666666666699</v>
      </c>
    </row>
    <row r="299" spans="1:45">
      <c r="A299" s="36"/>
      <c r="B299" s="18">
        <v>1</v>
      </c>
      <c r="C299" s="7">
        <v>5</v>
      </c>
      <c r="D299" s="217">
        <v>29.5</v>
      </c>
      <c r="E299" s="214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6">
        <v>9</v>
      </c>
    </row>
    <row r="300" spans="1:45">
      <c r="A300" s="36"/>
      <c r="B300" s="18">
        <v>1</v>
      </c>
      <c r="C300" s="7">
        <v>6</v>
      </c>
      <c r="D300" s="217">
        <v>27.7</v>
      </c>
      <c r="E300" s="214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8"/>
    </row>
    <row r="301" spans="1:45">
      <c r="A301" s="36"/>
      <c r="B301" s="19" t="s">
        <v>175</v>
      </c>
      <c r="C301" s="11"/>
      <c r="D301" s="219">
        <v>28.866666666666664</v>
      </c>
      <c r="E301" s="214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8"/>
    </row>
    <row r="302" spans="1:45">
      <c r="A302" s="36"/>
      <c r="B302" s="2" t="s">
        <v>176</v>
      </c>
      <c r="C302" s="34"/>
      <c r="D302" s="220">
        <v>29.1</v>
      </c>
      <c r="E302" s="214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8"/>
    </row>
    <row r="303" spans="1:45">
      <c r="A303" s="36"/>
      <c r="B303" s="2" t="s">
        <v>177</v>
      </c>
      <c r="C303" s="34"/>
      <c r="D303" s="220">
        <v>0.76332605527825848</v>
      </c>
      <c r="E303" s="214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8"/>
    </row>
    <row r="304" spans="1:45">
      <c r="A304" s="36"/>
      <c r="B304" s="2" t="s">
        <v>86</v>
      </c>
      <c r="C304" s="34"/>
      <c r="D304" s="12">
        <v>2.6443165887237594E-2</v>
      </c>
      <c r="E304" s="1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5"/>
    </row>
    <row r="305" spans="1:45">
      <c r="A305" s="36"/>
      <c r="B305" s="2" t="s">
        <v>178</v>
      </c>
      <c r="C305" s="34"/>
      <c r="D305" s="12">
        <v>-1.2212453270876722E-15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5"/>
    </row>
    <row r="306" spans="1:45">
      <c r="A306" s="36"/>
      <c r="B306" s="58" t="s">
        <v>179</v>
      </c>
      <c r="C306" s="59"/>
      <c r="D306" s="57" t="s">
        <v>180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5"/>
    </row>
    <row r="307" spans="1:45">
      <c r="B307" s="37"/>
      <c r="C307" s="19"/>
      <c r="D307" s="32"/>
      <c r="AS307" s="75"/>
    </row>
    <row r="308" spans="1:45" ht="15">
      <c r="B308" s="40" t="s">
        <v>286</v>
      </c>
      <c r="AS308" s="33" t="s">
        <v>181</v>
      </c>
    </row>
    <row r="309" spans="1:45" ht="15">
      <c r="A309" s="29" t="s">
        <v>54</v>
      </c>
      <c r="B309" s="17" t="s">
        <v>114</v>
      </c>
      <c r="C309" s="14" t="s">
        <v>115</v>
      </c>
      <c r="D309" s="15" t="s">
        <v>163</v>
      </c>
      <c r="E309" s="16" t="s">
        <v>163</v>
      </c>
      <c r="F309" s="16" t="s">
        <v>163</v>
      </c>
      <c r="G309" s="16" t="s">
        <v>163</v>
      </c>
      <c r="H309" s="16" t="s">
        <v>163</v>
      </c>
      <c r="I309" s="16" t="s">
        <v>163</v>
      </c>
      <c r="J309" s="16" t="s">
        <v>163</v>
      </c>
      <c r="K309" s="16" t="s">
        <v>163</v>
      </c>
      <c r="L309" s="116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>
        <v>1</v>
      </c>
    </row>
    <row r="310" spans="1:45">
      <c r="A310" s="36"/>
      <c r="B310" s="18" t="s">
        <v>164</v>
      </c>
      <c r="C310" s="7" t="s">
        <v>164</v>
      </c>
      <c r="D310" s="114" t="s">
        <v>166</v>
      </c>
      <c r="E310" s="115" t="s">
        <v>184</v>
      </c>
      <c r="F310" s="115" t="s">
        <v>182</v>
      </c>
      <c r="G310" s="115" t="s">
        <v>185</v>
      </c>
      <c r="H310" s="115" t="s">
        <v>168</v>
      </c>
      <c r="I310" s="115" t="s">
        <v>169</v>
      </c>
      <c r="J310" s="115" t="s">
        <v>187</v>
      </c>
      <c r="K310" s="115" t="s">
        <v>188</v>
      </c>
      <c r="L310" s="116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 t="s">
        <v>1</v>
      </c>
    </row>
    <row r="311" spans="1:45">
      <c r="A311" s="36"/>
      <c r="B311" s="18"/>
      <c r="C311" s="7"/>
      <c r="D311" s="8" t="s">
        <v>105</v>
      </c>
      <c r="E311" s="9" t="s">
        <v>105</v>
      </c>
      <c r="F311" s="9" t="s">
        <v>105</v>
      </c>
      <c r="G311" s="9" t="s">
        <v>105</v>
      </c>
      <c r="H311" s="9" t="s">
        <v>105</v>
      </c>
      <c r="I311" s="9" t="s">
        <v>105</v>
      </c>
      <c r="J311" s="9" t="s">
        <v>105</v>
      </c>
      <c r="K311" s="9" t="s">
        <v>105</v>
      </c>
      <c r="L311" s="116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3</v>
      </c>
    </row>
    <row r="312" spans="1:45">
      <c r="A312" s="36"/>
      <c r="B312" s="18"/>
      <c r="C312" s="7"/>
      <c r="D312" s="30"/>
      <c r="E312" s="30"/>
      <c r="F312" s="30"/>
      <c r="G312" s="30"/>
      <c r="H312" s="30"/>
      <c r="I312" s="30"/>
      <c r="J312" s="30"/>
      <c r="K312" s="30"/>
      <c r="L312" s="116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7">
        <v>1</v>
      </c>
      <c r="C313" s="13">
        <v>1</v>
      </c>
      <c r="D313" s="195">
        <v>0.5</v>
      </c>
      <c r="E313" s="193">
        <v>0.33230611999999998</v>
      </c>
      <c r="F313" s="194">
        <v>0.39</v>
      </c>
      <c r="G313" s="195">
        <v>0.4</v>
      </c>
      <c r="H313" s="194">
        <v>0.4444485796</v>
      </c>
      <c r="I313" s="193">
        <v>0.52300000000000002</v>
      </c>
      <c r="J313" s="210">
        <v>0.85000000000000009</v>
      </c>
      <c r="K313" s="195">
        <v>0.4</v>
      </c>
      <c r="L313" s="196"/>
      <c r="M313" s="197"/>
      <c r="N313" s="197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  <c r="AA313" s="197"/>
      <c r="AB313" s="197"/>
      <c r="AC313" s="197"/>
      <c r="AD313" s="197"/>
      <c r="AE313" s="197"/>
      <c r="AF313" s="197"/>
      <c r="AG313" s="197"/>
      <c r="AH313" s="197"/>
      <c r="AI313" s="197"/>
      <c r="AJ313" s="197"/>
      <c r="AK313" s="197"/>
      <c r="AL313" s="197"/>
      <c r="AM313" s="197"/>
      <c r="AN313" s="197"/>
      <c r="AO313" s="197"/>
      <c r="AP313" s="197"/>
      <c r="AQ313" s="197"/>
      <c r="AR313" s="197"/>
      <c r="AS313" s="198">
        <v>1</v>
      </c>
    </row>
    <row r="314" spans="1:45">
      <c r="A314" s="36"/>
      <c r="B314" s="18">
        <v>1</v>
      </c>
      <c r="C314" s="7">
        <v>2</v>
      </c>
      <c r="D314" s="201">
        <v>0.5</v>
      </c>
      <c r="E314" s="199">
        <v>0.31180068</v>
      </c>
      <c r="F314" s="200">
        <v>0.42</v>
      </c>
      <c r="G314" s="201">
        <v>0.4</v>
      </c>
      <c r="H314" s="200">
        <v>0.44099808940000002</v>
      </c>
      <c r="I314" s="199">
        <v>0.49499999999999994</v>
      </c>
      <c r="J314" s="202">
        <v>0.83</v>
      </c>
      <c r="K314" s="201">
        <v>0.4</v>
      </c>
      <c r="L314" s="196"/>
      <c r="M314" s="197"/>
      <c r="N314" s="197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  <c r="AA314" s="197"/>
      <c r="AB314" s="197"/>
      <c r="AC314" s="197"/>
      <c r="AD314" s="197"/>
      <c r="AE314" s="197"/>
      <c r="AF314" s="197"/>
      <c r="AG314" s="197"/>
      <c r="AH314" s="197"/>
      <c r="AI314" s="197"/>
      <c r="AJ314" s="197"/>
      <c r="AK314" s="197"/>
      <c r="AL314" s="197"/>
      <c r="AM314" s="197"/>
      <c r="AN314" s="197"/>
      <c r="AO314" s="197"/>
      <c r="AP314" s="197"/>
      <c r="AQ314" s="197"/>
      <c r="AR314" s="197"/>
      <c r="AS314" s="198">
        <v>4</v>
      </c>
    </row>
    <row r="315" spans="1:45">
      <c r="A315" s="36"/>
      <c r="B315" s="18">
        <v>1</v>
      </c>
      <c r="C315" s="7">
        <v>3</v>
      </c>
      <c r="D315" s="201">
        <v>0.4</v>
      </c>
      <c r="E315" s="199">
        <v>0.32981909999999998</v>
      </c>
      <c r="F315" s="200">
        <v>0.38</v>
      </c>
      <c r="G315" s="201">
        <v>0.4</v>
      </c>
      <c r="H315" s="200">
        <v>0.43796678319999999</v>
      </c>
      <c r="I315" s="199">
        <v>0.45900000000000002</v>
      </c>
      <c r="J315" s="202">
        <v>0.79</v>
      </c>
      <c r="K315" s="202">
        <v>0.4</v>
      </c>
      <c r="L315" s="196"/>
      <c r="M315" s="197"/>
      <c r="N315" s="197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  <c r="AA315" s="197"/>
      <c r="AB315" s="197"/>
      <c r="AC315" s="197"/>
      <c r="AD315" s="197"/>
      <c r="AE315" s="197"/>
      <c r="AF315" s="197"/>
      <c r="AG315" s="197"/>
      <c r="AH315" s="197"/>
      <c r="AI315" s="197"/>
      <c r="AJ315" s="197"/>
      <c r="AK315" s="197"/>
      <c r="AL315" s="197"/>
      <c r="AM315" s="197"/>
      <c r="AN315" s="197"/>
      <c r="AO315" s="197"/>
      <c r="AP315" s="197"/>
      <c r="AQ315" s="197"/>
      <c r="AR315" s="197"/>
      <c r="AS315" s="198">
        <v>16</v>
      </c>
    </row>
    <row r="316" spans="1:45">
      <c r="A316" s="36"/>
      <c r="B316" s="18">
        <v>1</v>
      </c>
      <c r="C316" s="7">
        <v>4</v>
      </c>
      <c r="D316" s="201">
        <v>0.4</v>
      </c>
      <c r="E316" s="199">
        <v>0.30538398</v>
      </c>
      <c r="F316" s="200">
        <v>0.4</v>
      </c>
      <c r="G316" s="201">
        <v>0.4</v>
      </c>
      <c r="H316" s="200">
        <v>0.45152162750000002</v>
      </c>
      <c r="I316" s="199">
        <v>0.53200000000000003</v>
      </c>
      <c r="J316" s="202">
        <v>0.86</v>
      </c>
      <c r="K316" s="202">
        <v>0.4</v>
      </c>
      <c r="L316" s="196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  <c r="AE316" s="197"/>
      <c r="AF316" s="197"/>
      <c r="AG316" s="197"/>
      <c r="AH316" s="197"/>
      <c r="AI316" s="197"/>
      <c r="AJ316" s="197"/>
      <c r="AK316" s="197"/>
      <c r="AL316" s="197"/>
      <c r="AM316" s="197"/>
      <c r="AN316" s="197"/>
      <c r="AO316" s="197"/>
      <c r="AP316" s="197"/>
      <c r="AQ316" s="197"/>
      <c r="AR316" s="197"/>
      <c r="AS316" s="198">
        <v>0.41548779690194498</v>
      </c>
    </row>
    <row r="317" spans="1:45">
      <c r="A317" s="36"/>
      <c r="B317" s="18">
        <v>1</v>
      </c>
      <c r="C317" s="7">
        <v>5</v>
      </c>
      <c r="D317" s="201">
        <v>0.5</v>
      </c>
      <c r="E317" s="199">
        <v>0.31142570000000003</v>
      </c>
      <c r="F317" s="199">
        <v>0.40999999999999992</v>
      </c>
      <c r="G317" s="201">
        <v>0.4</v>
      </c>
      <c r="H317" s="199">
        <v>0.44413996680000001</v>
      </c>
      <c r="I317" s="199">
        <v>0.44</v>
      </c>
      <c r="J317" s="201">
        <v>0.8</v>
      </c>
      <c r="K317" s="201">
        <v>0.4</v>
      </c>
      <c r="L317" s="196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  <c r="AE317" s="197"/>
      <c r="AF317" s="197"/>
      <c r="AG317" s="197"/>
      <c r="AH317" s="197"/>
      <c r="AI317" s="197"/>
      <c r="AJ317" s="197"/>
      <c r="AK317" s="197"/>
      <c r="AL317" s="197"/>
      <c r="AM317" s="197"/>
      <c r="AN317" s="197"/>
      <c r="AO317" s="197"/>
      <c r="AP317" s="197"/>
      <c r="AQ317" s="197"/>
      <c r="AR317" s="197"/>
      <c r="AS317" s="198">
        <v>10</v>
      </c>
    </row>
    <row r="318" spans="1:45">
      <c r="A318" s="36"/>
      <c r="B318" s="18">
        <v>1</v>
      </c>
      <c r="C318" s="7">
        <v>6</v>
      </c>
      <c r="D318" s="201">
        <v>0.5</v>
      </c>
      <c r="E318" s="199">
        <v>0.30195791</v>
      </c>
      <c r="F318" s="199">
        <v>0.40999999999999992</v>
      </c>
      <c r="G318" s="201">
        <v>0.4</v>
      </c>
      <c r="H318" s="199">
        <v>0.45093858920000002</v>
      </c>
      <c r="I318" s="199">
        <v>0.55000000000000004</v>
      </c>
      <c r="J318" s="201">
        <v>0.81999999999999984</v>
      </c>
      <c r="K318" s="201">
        <v>0.4</v>
      </c>
      <c r="L318" s="196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  <c r="AE318" s="197"/>
      <c r="AF318" s="197"/>
      <c r="AG318" s="197"/>
      <c r="AH318" s="197"/>
      <c r="AI318" s="197"/>
      <c r="AJ318" s="197"/>
      <c r="AK318" s="197"/>
      <c r="AL318" s="197"/>
      <c r="AM318" s="197"/>
      <c r="AN318" s="197"/>
      <c r="AO318" s="197"/>
      <c r="AP318" s="197"/>
      <c r="AQ318" s="197"/>
      <c r="AR318" s="197"/>
      <c r="AS318" s="76"/>
    </row>
    <row r="319" spans="1:45">
      <c r="A319" s="36"/>
      <c r="B319" s="19" t="s">
        <v>175</v>
      </c>
      <c r="C319" s="11"/>
      <c r="D319" s="204">
        <v>0.46666666666666662</v>
      </c>
      <c r="E319" s="204">
        <v>0.315448915</v>
      </c>
      <c r="F319" s="204">
        <v>0.40166666666666662</v>
      </c>
      <c r="G319" s="204">
        <v>0.39999999999999997</v>
      </c>
      <c r="H319" s="204">
        <v>0.44500227261666669</v>
      </c>
      <c r="I319" s="204">
        <v>0.49983333333333341</v>
      </c>
      <c r="J319" s="204">
        <v>0.82499999999999984</v>
      </c>
      <c r="K319" s="204">
        <v>0.39999999999999997</v>
      </c>
      <c r="L319" s="196"/>
      <c r="M319" s="197"/>
      <c r="N319" s="197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  <c r="AA319" s="197"/>
      <c r="AB319" s="197"/>
      <c r="AC319" s="197"/>
      <c r="AD319" s="197"/>
      <c r="AE319" s="197"/>
      <c r="AF319" s="197"/>
      <c r="AG319" s="197"/>
      <c r="AH319" s="197"/>
      <c r="AI319" s="197"/>
      <c r="AJ319" s="197"/>
      <c r="AK319" s="197"/>
      <c r="AL319" s="197"/>
      <c r="AM319" s="197"/>
      <c r="AN319" s="197"/>
      <c r="AO319" s="197"/>
      <c r="AP319" s="197"/>
      <c r="AQ319" s="197"/>
      <c r="AR319" s="197"/>
      <c r="AS319" s="76"/>
    </row>
    <row r="320" spans="1:45">
      <c r="A320" s="36"/>
      <c r="B320" s="2" t="s">
        <v>176</v>
      </c>
      <c r="C320" s="34"/>
      <c r="D320" s="26">
        <v>0.5</v>
      </c>
      <c r="E320" s="26">
        <v>0.31161318999999998</v>
      </c>
      <c r="F320" s="26">
        <v>0.40499999999999997</v>
      </c>
      <c r="G320" s="26">
        <v>0.4</v>
      </c>
      <c r="H320" s="26">
        <v>0.44429427320000003</v>
      </c>
      <c r="I320" s="26">
        <v>0.50900000000000001</v>
      </c>
      <c r="J320" s="26">
        <v>0.82499999999999996</v>
      </c>
      <c r="K320" s="26">
        <v>0.4</v>
      </c>
      <c r="L320" s="196"/>
      <c r="M320" s="197"/>
      <c r="N320" s="197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  <c r="AA320" s="197"/>
      <c r="AB320" s="197"/>
      <c r="AC320" s="197"/>
      <c r="AD320" s="197"/>
      <c r="AE320" s="197"/>
      <c r="AF320" s="197"/>
      <c r="AG320" s="197"/>
      <c r="AH320" s="197"/>
      <c r="AI320" s="197"/>
      <c r="AJ320" s="197"/>
      <c r="AK320" s="197"/>
      <c r="AL320" s="197"/>
      <c r="AM320" s="197"/>
      <c r="AN320" s="197"/>
      <c r="AO320" s="197"/>
      <c r="AP320" s="197"/>
      <c r="AQ320" s="197"/>
      <c r="AR320" s="197"/>
      <c r="AS320" s="76"/>
    </row>
    <row r="321" spans="1:45">
      <c r="A321" s="36"/>
      <c r="B321" s="2" t="s">
        <v>177</v>
      </c>
      <c r="C321" s="34"/>
      <c r="D321" s="26">
        <v>5.1639777949432822E-2</v>
      </c>
      <c r="E321" s="26">
        <v>1.2676542015565196E-2</v>
      </c>
      <c r="F321" s="26">
        <v>1.471960144387972E-2</v>
      </c>
      <c r="G321" s="26">
        <v>6.0809419444881171E-17</v>
      </c>
      <c r="H321" s="26">
        <v>5.3725894039136721E-3</v>
      </c>
      <c r="I321" s="26">
        <v>4.3263918762251156E-2</v>
      </c>
      <c r="J321" s="26">
        <v>2.7386127875258306E-2</v>
      </c>
      <c r="K321" s="26">
        <v>6.0809419444881171E-17</v>
      </c>
      <c r="L321" s="196"/>
      <c r="M321" s="197"/>
      <c r="N321" s="197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  <c r="AA321" s="197"/>
      <c r="AB321" s="197"/>
      <c r="AC321" s="197"/>
      <c r="AD321" s="197"/>
      <c r="AE321" s="197"/>
      <c r="AF321" s="197"/>
      <c r="AG321" s="197"/>
      <c r="AH321" s="197"/>
      <c r="AI321" s="197"/>
      <c r="AJ321" s="197"/>
      <c r="AK321" s="197"/>
      <c r="AL321" s="197"/>
      <c r="AM321" s="197"/>
      <c r="AN321" s="197"/>
      <c r="AO321" s="197"/>
      <c r="AP321" s="197"/>
      <c r="AQ321" s="197"/>
      <c r="AR321" s="197"/>
      <c r="AS321" s="76"/>
    </row>
    <row r="322" spans="1:45">
      <c r="A322" s="36"/>
      <c r="B322" s="2" t="s">
        <v>86</v>
      </c>
      <c r="C322" s="34"/>
      <c r="D322" s="12">
        <v>0.11065666703449892</v>
      </c>
      <c r="E322" s="12">
        <v>4.0185720770557085E-2</v>
      </c>
      <c r="F322" s="12">
        <v>3.6646310648663208E-2</v>
      </c>
      <c r="G322" s="12">
        <v>1.5202354861220294E-16</v>
      </c>
      <c r="H322" s="12">
        <v>1.2073172957796828E-2</v>
      </c>
      <c r="I322" s="12">
        <v>8.6556689754420435E-2</v>
      </c>
      <c r="J322" s="12">
        <v>3.3195306515464623E-2</v>
      </c>
      <c r="K322" s="12">
        <v>1.5202354861220294E-16</v>
      </c>
      <c r="L322" s="116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5"/>
    </row>
    <row r="323" spans="1:45">
      <c r="A323" s="36"/>
      <c r="B323" s="2" t="s">
        <v>178</v>
      </c>
      <c r="C323" s="34"/>
      <c r="D323" s="12">
        <v>0.1231777928168607</v>
      </c>
      <c r="E323" s="12">
        <v>-0.24077453693677109</v>
      </c>
      <c r="F323" s="12">
        <v>-3.3264828325487827E-2</v>
      </c>
      <c r="G323" s="12">
        <v>-3.727617758554802E-2</v>
      </c>
      <c r="H323" s="12">
        <v>7.1035722191588491E-2</v>
      </c>
      <c r="I323" s="12">
        <v>0.2030036430920592</v>
      </c>
      <c r="J323" s="12">
        <v>0.98561788372980685</v>
      </c>
      <c r="K323" s="12">
        <v>-3.727617758554802E-2</v>
      </c>
      <c r="L323" s="116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5"/>
    </row>
    <row r="324" spans="1:45">
      <c r="A324" s="36"/>
      <c r="B324" s="58" t="s">
        <v>179</v>
      </c>
      <c r="C324" s="59"/>
      <c r="D324" s="57" t="s">
        <v>180</v>
      </c>
      <c r="E324" s="57">
        <v>1.59</v>
      </c>
      <c r="F324" s="57">
        <v>0.53</v>
      </c>
      <c r="G324" s="57" t="s">
        <v>180</v>
      </c>
      <c r="H324" s="57">
        <v>0</v>
      </c>
      <c r="I324" s="57">
        <v>0.67</v>
      </c>
      <c r="J324" s="57">
        <v>4.67</v>
      </c>
      <c r="K324" s="57" t="s">
        <v>180</v>
      </c>
      <c r="L324" s="116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5"/>
    </row>
    <row r="325" spans="1:45">
      <c r="B325" s="37" t="s">
        <v>193</v>
      </c>
      <c r="C325" s="19"/>
      <c r="D325" s="32"/>
      <c r="E325" s="32"/>
      <c r="F325" s="32"/>
      <c r="G325" s="32"/>
      <c r="H325" s="32"/>
      <c r="I325" s="32"/>
      <c r="J325" s="32"/>
      <c r="K325" s="32"/>
      <c r="AS325" s="75"/>
    </row>
    <row r="326" spans="1:45">
      <c r="AS326" s="75"/>
    </row>
    <row r="327" spans="1:45" ht="15">
      <c r="B327" s="40" t="s">
        <v>287</v>
      </c>
      <c r="AS327" s="33" t="s">
        <v>181</v>
      </c>
    </row>
    <row r="328" spans="1:45" ht="15">
      <c r="A328" s="29" t="s">
        <v>17</v>
      </c>
      <c r="B328" s="17" t="s">
        <v>114</v>
      </c>
      <c r="C328" s="14" t="s">
        <v>115</v>
      </c>
      <c r="D328" s="15" t="s">
        <v>163</v>
      </c>
      <c r="E328" s="16" t="s">
        <v>163</v>
      </c>
      <c r="F328" s="11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 t="s">
        <v>164</v>
      </c>
      <c r="C329" s="7" t="s">
        <v>164</v>
      </c>
      <c r="D329" s="114" t="s">
        <v>169</v>
      </c>
      <c r="E329" s="115" t="s">
        <v>187</v>
      </c>
      <c r="F329" s="11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 t="s">
        <v>3</v>
      </c>
    </row>
    <row r="330" spans="1:45">
      <c r="A330" s="36"/>
      <c r="B330" s="18"/>
      <c r="C330" s="7"/>
      <c r="D330" s="8" t="s">
        <v>105</v>
      </c>
      <c r="E330" s="9" t="s">
        <v>105</v>
      </c>
      <c r="F330" s="11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2</v>
      </c>
    </row>
    <row r="331" spans="1:45">
      <c r="A331" s="36"/>
      <c r="B331" s="18"/>
      <c r="C331" s="7"/>
      <c r="D331" s="30"/>
      <c r="E331" s="30"/>
      <c r="F331" s="11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2</v>
      </c>
    </row>
    <row r="332" spans="1:45">
      <c r="A332" s="36"/>
      <c r="B332" s="17">
        <v>1</v>
      </c>
      <c r="C332" s="13">
        <v>1</v>
      </c>
      <c r="D332" s="21">
        <v>9</v>
      </c>
      <c r="E332" s="111" t="s">
        <v>97</v>
      </c>
      <c r="F332" s="11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</v>
      </c>
    </row>
    <row r="333" spans="1:45">
      <c r="A333" s="36"/>
      <c r="B333" s="18">
        <v>1</v>
      </c>
      <c r="C333" s="7">
        <v>2</v>
      </c>
      <c r="D333" s="9">
        <v>9</v>
      </c>
      <c r="E333" s="112" t="s">
        <v>97</v>
      </c>
      <c r="F333" s="11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5</v>
      </c>
    </row>
    <row r="334" spans="1:45">
      <c r="A334" s="36"/>
      <c r="B334" s="18">
        <v>1</v>
      </c>
      <c r="C334" s="7">
        <v>3</v>
      </c>
      <c r="D334" s="9">
        <v>9</v>
      </c>
      <c r="E334" s="112" t="s">
        <v>97</v>
      </c>
      <c r="F334" s="11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16</v>
      </c>
    </row>
    <row r="335" spans="1:45">
      <c r="A335" s="36"/>
      <c r="B335" s="18">
        <v>1</v>
      </c>
      <c r="C335" s="7">
        <v>4</v>
      </c>
      <c r="D335" s="9">
        <v>9</v>
      </c>
      <c r="E335" s="112" t="s">
        <v>97</v>
      </c>
      <c r="F335" s="11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9</v>
      </c>
    </row>
    <row r="336" spans="1:45">
      <c r="A336" s="36"/>
      <c r="B336" s="18">
        <v>1</v>
      </c>
      <c r="C336" s="7">
        <v>5</v>
      </c>
      <c r="D336" s="9">
        <v>9</v>
      </c>
      <c r="E336" s="112" t="s">
        <v>97</v>
      </c>
      <c r="F336" s="11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11</v>
      </c>
    </row>
    <row r="337" spans="1:45">
      <c r="A337" s="36"/>
      <c r="B337" s="18">
        <v>1</v>
      </c>
      <c r="C337" s="7">
        <v>6</v>
      </c>
      <c r="D337" s="9">
        <v>9</v>
      </c>
      <c r="E337" s="112" t="s">
        <v>97</v>
      </c>
      <c r="F337" s="11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5"/>
    </row>
    <row r="338" spans="1:45">
      <c r="A338" s="36"/>
      <c r="B338" s="19" t="s">
        <v>175</v>
      </c>
      <c r="C338" s="11"/>
      <c r="D338" s="25">
        <v>9</v>
      </c>
      <c r="E338" s="25" t="s">
        <v>441</v>
      </c>
      <c r="F338" s="11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5"/>
    </row>
    <row r="339" spans="1:45">
      <c r="A339" s="36"/>
      <c r="B339" s="2" t="s">
        <v>176</v>
      </c>
      <c r="C339" s="34"/>
      <c r="D339" s="10">
        <v>9</v>
      </c>
      <c r="E339" s="10" t="s">
        <v>441</v>
      </c>
      <c r="F339" s="11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5"/>
    </row>
    <row r="340" spans="1:45">
      <c r="A340" s="36"/>
      <c r="B340" s="2" t="s">
        <v>177</v>
      </c>
      <c r="C340" s="34"/>
      <c r="D340" s="26">
        <v>0</v>
      </c>
      <c r="E340" s="26" t="s">
        <v>441</v>
      </c>
      <c r="F340" s="11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5"/>
    </row>
    <row r="341" spans="1:45">
      <c r="A341" s="36"/>
      <c r="B341" s="2" t="s">
        <v>86</v>
      </c>
      <c r="C341" s="34"/>
      <c r="D341" s="12">
        <v>0</v>
      </c>
      <c r="E341" s="12" t="s">
        <v>441</v>
      </c>
      <c r="F341" s="11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5"/>
    </row>
    <row r="342" spans="1:45">
      <c r="A342" s="36"/>
      <c r="B342" s="2" t="s">
        <v>178</v>
      </c>
      <c r="C342" s="34"/>
      <c r="D342" s="12">
        <v>0</v>
      </c>
      <c r="E342" s="12" t="s">
        <v>441</v>
      </c>
      <c r="F342" s="11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5"/>
    </row>
    <row r="343" spans="1:45">
      <c r="A343" s="36"/>
      <c r="B343" s="58" t="s">
        <v>179</v>
      </c>
      <c r="C343" s="59"/>
      <c r="D343" s="57">
        <v>0.67</v>
      </c>
      <c r="E343" s="57">
        <v>0.67</v>
      </c>
      <c r="F343" s="11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5"/>
    </row>
    <row r="344" spans="1:45">
      <c r="B344" s="37"/>
      <c r="C344" s="19"/>
      <c r="D344" s="32"/>
      <c r="E344" s="32"/>
      <c r="AS344" s="75"/>
    </row>
    <row r="345" spans="1:45" ht="15">
      <c r="B345" s="40" t="s">
        <v>288</v>
      </c>
      <c r="AS345" s="33" t="s">
        <v>181</v>
      </c>
    </row>
    <row r="346" spans="1:45" ht="15">
      <c r="A346" s="29" t="s">
        <v>20</v>
      </c>
      <c r="B346" s="17" t="s">
        <v>114</v>
      </c>
      <c r="C346" s="14" t="s">
        <v>115</v>
      </c>
      <c r="D346" s="15" t="s">
        <v>163</v>
      </c>
      <c r="E346" s="16" t="s">
        <v>163</v>
      </c>
      <c r="F346" s="16" t="s">
        <v>163</v>
      </c>
      <c r="G346" s="116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1</v>
      </c>
    </row>
    <row r="347" spans="1:45">
      <c r="A347" s="36"/>
      <c r="B347" s="18" t="s">
        <v>164</v>
      </c>
      <c r="C347" s="7" t="s">
        <v>164</v>
      </c>
      <c r="D347" s="114" t="s">
        <v>182</v>
      </c>
      <c r="E347" s="115" t="s">
        <v>169</v>
      </c>
      <c r="F347" s="115" t="s">
        <v>187</v>
      </c>
      <c r="G347" s="11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 t="s">
        <v>3</v>
      </c>
    </row>
    <row r="348" spans="1:45">
      <c r="A348" s="36"/>
      <c r="B348" s="18"/>
      <c r="C348" s="7"/>
      <c r="D348" s="8" t="s">
        <v>103</v>
      </c>
      <c r="E348" s="9" t="s">
        <v>105</v>
      </c>
      <c r="F348" s="9" t="s">
        <v>105</v>
      </c>
      <c r="G348" s="11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2</v>
      </c>
    </row>
    <row r="349" spans="1:45">
      <c r="A349" s="36"/>
      <c r="B349" s="18"/>
      <c r="C349" s="7"/>
      <c r="D349" s="30"/>
      <c r="E349" s="30"/>
      <c r="F349" s="30"/>
      <c r="G349" s="11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2</v>
      </c>
    </row>
    <row r="350" spans="1:45">
      <c r="A350" s="36"/>
      <c r="B350" s="17">
        <v>1</v>
      </c>
      <c r="C350" s="13">
        <v>1</v>
      </c>
      <c r="D350" s="21">
        <v>9</v>
      </c>
      <c r="E350" s="21">
        <v>7.5</v>
      </c>
      <c r="F350" s="117" t="s">
        <v>97</v>
      </c>
      <c r="G350" s="11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</v>
      </c>
    </row>
    <row r="351" spans="1:45">
      <c r="A351" s="36"/>
      <c r="B351" s="18">
        <v>1</v>
      </c>
      <c r="C351" s="7">
        <v>2</v>
      </c>
      <c r="D351" s="9">
        <v>6</v>
      </c>
      <c r="E351" s="9">
        <v>7</v>
      </c>
      <c r="F351" s="118" t="s">
        <v>97</v>
      </c>
      <c r="G351" s="11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6</v>
      </c>
    </row>
    <row r="352" spans="1:45">
      <c r="A352" s="36"/>
      <c r="B352" s="18">
        <v>1</v>
      </c>
      <c r="C352" s="7">
        <v>3</v>
      </c>
      <c r="D352" s="9">
        <v>9</v>
      </c>
      <c r="E352" s="9">
        <v>6.4</v>
      </c>
      <c r="F352" s="118" t="s">
        <v>97</v>
      </c>
      <c r="G352" s="11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16</v>
      </c>
    </row>
    <row r="353" spans="1:45">
      <c r="A353" s="36"/>
      <c r="B353" s="18">
        <v>1</v>
      </c>
      <c r="C353" s="7">
        <v>4</v>
      </c>
      <c r="D353" s="9">
        <v>6</v>
      </c>
      <c r="E353" s="9">
        <v>6.9</v>
      </c>
      <c r="F353" s="118" t="s">
        <v>97</v>
      </c>
      <c r="G353" s="11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7.375</v>
      </c>
    </row>
    <row r="354" spans="1:45">
      <c r="A354" s="36"/>
      <c r="B354" s="18">
        <v>1</v>
      </c>
      <c r="C354" s="7">
        <v>5</v>
      </c>
      <c r="D354" s="9">
        <v>4</v>
      </c>
      <c r="E354" s="9">
        <v>7</v>
      </c>
      <c r="F354" s="112" t="s">
        <v>97</v>
      </c>
      <c r="G354" s="11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12</v>
      </c>
    </row>
    <row r="355" spans="1:45">
      <c r="A355" s="36"/>
      <c r="B355" s="18">
        <v>1</v>
      </c>
      <c r="C355" s="7">
        <v>6</v>
      </c>
      <c r="D355" s="9">
        <v>12</v>
      </c>
      <c r="E355" s="9">
        <v>7.7000000000000011</v>
      </c>
      <c r="F355" s="112" t="s">
        <v>97</v>
      </c>
      <c r="G355" s="11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5"/>
    </row>
    <row r="356" spans="1:45">
      <c r="A356" s="36"/>
      <c r="B356" s="19" t="s">
        <v>175</v>
      </c>
      <c r="C356" s="11"/>
      <c r="D356" s="25">
        <v>7.666666666666667</v>
      </c>
      <c r="E356" s="25">
        <v>7.083333333333333</v>
      </c>
      <c r="F356" s="25" t="s">
        <v>441</v>
      </c>
      <c r="G356" s="11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5"/>
    </row>
    <row r="357" spans="1:45">
      <c r="A357" s="36"/>
      <c r="B357" s="2" t="s">
        <v>176</v>
      </c>
      <c r="C357" s="34"/>
      <c r="D357" s="10">
        <v>7.5</v>
      </c>
      <c r="E357" s="10">
        <v>7</v>
      </c>
      <c r="F357" s="10" t="s">
        <v>441</v>
      </c>
      <c r="G357" s="11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5"/>
    </row>
    <row r="358" spans="1:45">
      <c r="A358" s="36"/>
      <c r="B358" s="2" t="s">
        <v>177</v>
      </c>
      <c r="C358" s="34"/>
      <c r="D358" s="26">
        <v>2.8751811537130427</v>
      </c>
      <c r="E358" s="26">
        <v>0.46224091842530213</v>
      </c>
      <c r="F358" s="26" t="s">
        <v>441</v>
      </c>
      <c r="G358" s="11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5"/>
    </row>
    <row r="359" spans="1:45">
      <c r="A359" s="36"/>
      <c r="B359" s="2" t="s">
        <v>86</v>
      </c>
      <c r="C359" s="34"/>
      <c r="D359" s="12">
        <v>0.37502362874517947</v>
      </c>
      <c r="E359" s="12">
        <v>6.5257541424748544E-2</v>
      </c>
      <c r="F359" s="12" t="s">
        <v>441</v>
      </c>
      <c r="G359" s="11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5"/>
    </row>
    <row r="360" spans="1:45">
      <c r="A360" s="36"/>
      <c r="B360" s="2" t="s">
        <v>178</v>
      </c>
      <c r="C360" s="34"/>
      <c r="D360" s="12">
        <v>3.9548022598870025E-2</v>
      </c>
      <c r="E360" s="12">
        <v>-3.9548022598870136E-2</v>
      </c>
      <c r="F360" s="12" t="s">
        <v>441</v>
      </c>
      <c r="G360" s="11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5"/>
    </row>
    <row r="361" spans="1:45">
      <c r="A361" s="36"/>
      <c r="B361" s="58" t="s">
        <v>179</v>
      </c>
      <c r="C361" s="59"/>
      <c r="D361" s="57">
        <v>0.67</v>
      </c>
      <c r="E361" s="57">
        <v>0</v>
      </c>
      <c r="F361" s="57">
        <v>2.41</v>
      </c>
      <c r="G361" s="11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5"/>
    </row>
    <row r="362" spans="1:45">
      <c r="B362" s="37"/>
      <c r="C362" s="19"/>
      <c r="D362" s="32"/>
      <c r="E362" s="32"/>
      <c r="F362" s="32"/>
      <c r="AS362" s="75"/>
    </row>
    <row r="363" spans="1:45" ht="15">
      <c r="B363" s="40" t="s">
        <v>289</v>
      </c>
      <c r="AS363" s="33" t="s">
        <v>67</v>
      </c>
    </row>
    <row r="364" spans="1:45" ht="15">
      <c r="A364" s="29" t="s">
        <v>55</v>
      </c>
      <c r="B364" s="17" t="s">
        <v>114</v>
      </c>
      <c r="C364" s="14" t="s">
        <v>115</v>
      </c>
      <c r="D364" s="15" t="s">
        <v>163</v>
      </c>
      <c r="E364" s="16" t="s">
        <v>163</v>
      </c>
      <c r="F364" s="16" t="s">
        <v>163</v>
      </c>
      <c r="G364" s="16" t="s">
        <v>163</v>
      </c>
      <c r="H364" s="16" t="s">
        <v>163</v>
      </c>
      <c r="I364" s="16" t="s">
        <v>163</v>
      </c>
      <c r="J364" s="16" t="s">
        <v>163</v>
      </c>
      <c r="K364" s="16" t="s">
        <v>163</v>
      </c>
      <c r="L364" s="16" t="s">
        <v>163</v>
      </c>
      <c r="M364" s="16" t="s">
        <v>163</v>
      </c>
      <c r="N364" s="11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1</v>
      </c>
    </row>
    <row r="365" spans="1:45">
      <c r="A365" s="36"/>
      <c r="B365" s="18" t="s">
        <v>164</v>
      </c>
      <c r="C365" s="7" t="s">
        <v>164</v>
      </c>
      <c r="D365" s="114" t="s">
        <v>166</v>
      </c>
      <c r="E365" s="115" t="s">
        <v>184</v>
      </c>
      <c r="F365" s="115" t="s">
        <v>182</v>
      </c>
      <c r="G365" s="115" t="s">
        <v>185</v>
      </c>
      <c r="H365" s="115" t="s">
        <v>183</v>
      </c>
      <c r="I365" s="115" t="s">
        <v>186</v>
      </c>
      <c r="J365" s="115" t="s">
        <v>168</v>
      </c>
      <c r="K365" s="115" t="s">
        <v>169</v>
      </c>
      <c r="L365" s="115" t="s">
        <v>187</v>
      </c>
      <c r="M365" s="115" t="s">
        <v>188</v>
      </c>
      <c r="N365" s="11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 t="s">
        <v>1</v>
      </c>
    </row>
    <row r="366" spans="1:45">
      <c r="A366" s="36"/>
      <c r="B366" s="18"/>
      <c r="C366" s="7"/>
      <c r="D366" s="8" t="s">
        <v>105</v>
      </c>
      <c r="E366" s="9" t="s">
        <v>105</v>
      </c>
      <c r="F366" s="9" t="s">
        <v>105</v>
      </c>
      <c r="G366" s="9" t="s">
        <v>105</v>
      </c>
      <c r="H366" s="9" t="s">
        <v>105</v>
      </c>
      <c r="I366" s="9" t="s">
        <v>189</v>
      </c>
      <c r="J366" s="9" t="s">
        <v>105</v>
      </c>
      <c r="K366" s="9" t="s">
        <v>105</v>
      </c>
      <c r="L366" s="9" t="s">
        <v>105</v>
      </c>
      <c r="M366" s="9" t="s">
        <v>105</v>
      </c>
      <c r="N366" s="11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3</v>
      </c>
    </row>
    <row r="367" spans="1:45">
      <c r="A367" s="36"/>
      <c r="B367" s="18"/>
      <c r="C367" s="7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11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3</v>
      </c>
    </row>
    <row r="368" spans="1:45">
      <c r="A368" s="36"/>
      <c r="B368" s="17">
        <v>1</v>
      </c>
      <c r="C368" s="13">
        <v>1</v>
      </c>
      <c r="D368" s="195">
        <v>0.18</v>
      </c>
      <c r="E368" s="193">
        <v>0.1644427064</v>
      </c>
      <c r="F368" s="210">
        <v>0.17</v>
      </c>
      <c r="G368" s="193">
        <v>0.151</v>
      </c>
      <c r="H368" s="210">
        <v>0.18</v>
      </c>
      <c r="I368" s="193">
        <v>0.161</v>
      </c>
      <c r="J368" s="210">
        <v>0.17818921700000001</v>
      </c>
      <c r="K368" s="193">
        <v>0.154</v>
      </c>
      <c r="L368" s="195">
        <v>0.17</v>
      </c>
      <c r="M368" s="193">
        <v>0.16300000000000001</v>
      </c>
      <c r="N368" s="19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  <c r="AL368" s="197"/>
      <c r="AM368" s="197"/>
      <c r="AN368" s="197"/>
      <c r="AO368" s="197"/>
      <c r="AP368" s="197"/>
      <c r="AQ368" s="197"/>
      <c r="AR368" s="197"/>
      <c r="AS368" s="198">
        <v>1</v>
      </c>
    </row>
    <row r="369" spans="1:45">
      <c r="A369" s="36"/>
      <c r="B369" s="18">
        <v>1</v>
      </c>
      <c r="C369" s="7">
        <v>2</v>
      </c>
      <c r="D369" s="201">
        <v>0.18</v>
      </c>
      <c r="E369" s="199">
        <v>0.15720567100000002</v>
      </c>
      <c r="F369" s="202">
        <v>0.16</v>
      </c>
      <c r="G369" s="199">
        <v>0.16300000000000001</v>
      </c>
      <c r="H369" s="202">
        <v>0.16999999999999998</v>
      </c>
      <c r="I369" s="199">
        <v>0.14499999999999999</v>
      </c>
      <c r="J369" s="202">
        <v>0.176963485</v>
      </c>
      <c r="K369" s="199">
        <v>0.154</v>
      </c>
      <c r="L369" s="201">
        <v>0.16</v>
      </c>
      <c r="M369" s="199">
        <v>0.151</v>
      </c>
      <c r="N369" s="19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97"/>
      <c r="AF369" s="197"/>
      <c r="AG369" s="197"/>
      <c r="AH369" s="197"/>
      <c r="AI369" s="197"/>
      <c r="AJ369" s="197"/>
      <c r="AK369" s="197"/>
      <c r="AL369" s="197"/>
      <c r="AM369" s="197"/>
      <c r="AN369" s="197"/>
      <c r="AO369" s="197"/>
      <c r="AP369" s="197"/>
      <c r="AQ369" s="197"/>
      <c r="AR369" s="197"/>
      <c r="AS369" s="198">
        <v>41</v>
      </c>
    </row>
    <row r="370" spans="1:45">
      <c r="A370" s="36"/>
      <c r="B370" s="18">
        <v>1</v>
      </c>
      <c r="C370" s="7">
        <v>3</v>
      </c>
      <c r="D370" s="201">
        <v>0.18</v>
      </c>
      <c r="E370" s="199">
        <v>0.1503899964</v>
      </c>
      <c r="F370" s="202">
        <v>0.17</v>
      </c>
      <c r="G370" s="199">
        <v>0.151</v>
      </c>
      <c r="H370" s="202">
        <v>0.16</v>
      </c>
      <c r="I370" s="199">
        <v>0.15</v>
      </c>
      <c r="J370" s="202">
        <v>0.17451823699999999</v>
      </c>
      <c r="K370" s="200">
        <v>0.16600000000000001</v>
      </c>
      <c r="L370" s="202">
        <v>0.17</v>
      </c>
      <c r="M370" s="26">
        <v>0.16300000000000001</v>
      </c>
      <c r="N370" s="19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  <c r="AL370" s="197"/>
      <c r="AM370" s="197"/>
      <c r="AN370" s="197"/>
      <c r="AO370" s="197"/>
      <c r="AP370" s="197"/>
      <c r="AQ370" s="197"/>
      <c r="AR370" s="197"/>
      <c r="AS370" s="198">
        <v>16</v>
      </c>
    </row>
    <row r="371" spans="1:45">
      <c r="A371" s="36"/>
      <c r="B371" s="18">
        <v>1</v>
      </c>
      <c r="C371" s="7">
        <v>4</v>
      </c>
      <c r="D371" s="201">
        <v>0.18</v>
      </c>
      <c r="E371" s="199">
        <v>0.160263075</v>
      </c>
      <c r="F371" s="202">
        <v>0.16</v>
      </c>
      <c r="G371" s="199">
        <v>0.151</v>
      </c>
      <c r="H371" s="202">
        <v>0.16</v>
      </c>
      <c r="I371" s="199">
        <v>0.14799999999999999</v>
      </c>
      <c r="J371" s="202">
        <v>0.18448504399999999</v>
      </c>
      <c r="K371" s="200">
        <v>0.154</v>
      </c>
      <c r="L371" s="202">
        <v>0.17</v>
      </c>
      <c r="M371" s="26">
        <v>0.16300000000000001</v>
      </c>
      <c r="N371" s="19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  <c r="AL371" s="197"/>
      <c r="AM371" s="197"/>
      <c r="AN371" s="197"/>
      <c r="AO371" s="197"/>
      <c r="AP371" s="197"/>
      <c r="AQ371" s="197"/>
      <c r="AR371" s="197"/>
      <c r="AS371" s="198">
        <v>0.15594330915778401</v>
      </c>
    </row>
    <row r="372" spans="1:45">
      <c r="A372" s="36"/>
      <c r="B372" s="18">
        <v>1</v>
      </c>
      <c r="C372" s="7">
        <v>5</v>
      </c>
      <c r="D372" s="201">
        <v>0.18</v>
      </c>
      <c r="E372" s="199">
        <v>0.15592253739999998</v>
      </c>
      <c r="F372" s="201">
        <v>0.17</v>
      </c>
      <c r="G372" s="199">
        <v>0.157</v>
      </c>
      <c r="H372" s="201">
        <v>0.16999999999999998</v>
      </c>
      <c r="I372" s="199">
        <v>0.156</v>
      </c>
      <c r="J372" s="201">
        <v>0.184152183</v>
      </c>
      <c r="K372" s="199">
        <v>0.14199999999999999</v>
      </c>
      <c r="L372" s="201">
        <v>0.16</v>
      </c>
      <c r="M372" s="199">
        <v>0.16300000000000001</v>
      </c>
      <c r="N372" s="19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  <c r="AL372" s="197"/>
      <c r="AM372" s="197"/>
      <c r="AN372" s="197"/>
      <c r="AO372" s="197"/>
      <c r="AP372" s="197"/>
      <c r="AQ372" s="197"/>
      <c r="AR372" s="197"/>
      <c r="AS372" s="198">
        <v>11</v>
      </c>
    </row>
    <row r="373" spans="1:45">
      <c r="A373" s="36"/>
      <c r="B373" s="18">
        <v>1</v>
      </c>
      <c r="C373" s="7">
        <v>6</v>
      </c>
      <c r="D373" s="201">
        <v>0.18</v>
      </c>
      <c r="E373" s="199">
        <v>0.15842506539999998</v>
      </c>
      <c r="F373" s="201">
        <v>0.16</v>
      </c>
      <c r="G373" s="199">
        <v>0.16300000000000001</v>
      </c>
      <c r="H373" s="201">
        <v>0.16999999999999998</v>
      </c>
      <c r="I373" s="199">
        <v>0.14799999999999999</v>
      </c>
      <c r="J373" s="201">
        <v>0.177077608</v>
      </c>
      <c r="K373" s="199">
        <v>0.154</v>
      </c>
      <c r="L373" s="201">
        <v>0.16</v>
      </c>
      <c r="M373" s="199">
        <v>0.16300000000000001</v>
      </c>
      <c r="N373" s="19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  <c r="AL373" s="197"/>
      <c r="AM373" s="197"/>
      <c r="AN373" s="197"/>
      <c r="AO373" s="197"/>
      <c r="AP373" s="197"/>
      <c r="AQ373" s="197"/>
      <c r="AR373" s="197"/>
      <c r="AS373" s="76"/>
    </row>
    <row r="374" spans="1:45">
      <c r="A374" s="36"/>
      <c r="B374" s="19" t="s">
        <v>175</v>
      </c>
      <c r="C374" s="11"/>
      <c r="D374" s="204">
        <v>0.17999999999999997</v>
      </c>
      <c r="E374" s="204">
        <v>0.15777484193333333</v>
      </c>
      <c r="F374" s="204">
        <v>0.16500000000000001</v>
      </c>
      <c r="G374" s="204">
        <v>0.156</v>
      </c>
      <c r="H374" s="204">
        <v>0.16833333333333333</v>
      </c>
      <c r="I374" s="204">
        <v>0.15133333333333335</v>
      </c>
      <c r="J374" s="204">
        <v>0.17923096233333335</v>
      </c>
      <c r="K374" s="204">
        <v>0.154</v>
      </c>
      <c r="L374" s="204">
        <v>0.16500000000000001</v>
      </c>
      <c r="M374" s="204">
        <v>0.161</v>
      </c>
      <c r="N374" s="19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  <c r="AL374" s="197"/>
      <c r="AM374" s="197"/>
      <c r="AN374" s="197"/>
      <c r="AO374" s="197"/>
      <c r="AP374" s="197"/>
      <c r="AQ374" s="197"/>
      <c r="AR374" s="197"/>
      <c r="AS374" s="76"/>
    </row>
    <row r="375" spans="1:45">
      <c r="A375" s="36"/>
      <c r="B375" s="2" t="s">
        <v>176</v>
      </c>
      <c r="C375" s="34"/>
      <c r="D375" s="26">
        <v>0.18</v>
      </c>
      <c r="E375" s="26">
        <v>0.1578153682</v>
      </c>
      <c r="F375" s="26">
        <v>0.16500000000000001</v>
      </c>
      <c r="G375" s="26">
        <v>0.154</v>
      </c>
      <c r="H375" s="26">
        <v>0.16999999999999998</v>
      </c>
      <c r="I375" s="26">
        <v>0.14899999999999999</v>
      </c>
      <c r="J375" s="26">
        <v>0.1776334125</v>
      </c>
      <c r="K375" s="26">
        <v>0.154</v>
      </c>
      <c r="L375" s="26">
        <v>0.16500000000000001</v>
      </c>
      <c r="M375" s="26">
        <v>0.16300000000000001</v>
      </c>
      <c r="N375" s="19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  <c r="AA375" s="197"/>
      <c r="AB375" s="197"/>
      <c r="AC375" s="197"/>
      <c r="AD375" s="197"/>
      <c r="AE375" s="197"/>
      <c r="AF375" s="197"/>
      <c r="AG375" s="197"/>
      <c r="AH375" s="197"/>
      <c r="AI375" s="197"/>
      <c r="AJ375" s="197"/>
      <c r="AK375" s="197"/>
      <c r="AL375" s="197"/>
      <c r="AM375" s="197"/>
      <c r="AN375" s="197"/>
      <c r="AO375" s="197"/>
      <c r="AP375" s="197"/>
      <c r="AQ375" s="197"/>
      <c r="AR375" s="197"/>
      <c r="AS375" s="76"/>
    </row>
    <row r="376" spans="1:45">
      <c r="A376" s="36"/>
      <c r="B376" s="2" t="s">
        <v>177</v>
      </c>
      <c r="C376" s="34"/>
      <c r="D376" s="26">
        <v>3.0404709722440586E-17</v>
      </c>
      <c r="E376" s="26">
        <v>4.6768673721465613E-3</v>
      </c>
      <c r="F376" s="26">
        <v>5.4772255750516656E-3</v>
      </c>
      <c r="G376" s="26">
        <v>5.8991524815010556E-3</v>
      </c>
      <c r="H376" s="26">
        <v>7.5277265270908035E-3</v>
      </c>
      <c r="I376" s="26">
        <v>5.9888785817268607E-3</v>
      </c>
      <c r="J376" s="26">
        <v>4.1206113322918292E-3</v>
      </c>
      <c r="K376" s="26">
        <v>7.5894663844041166E-3</v>
      </c>
      <c r="L376" s="26">
        <v>5.4772255750516656E-3</v>
      </c>
      <c r="M376" s="26">
        <v>4.89897948556636E-3</v>
      </c>
      <c r="N376" s="19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  <c r="AA376" s="197"/>
      <c r="AB376" s="197"/>
      <c r="AC376" s="197"/>
      <c r="AD376" s="197"/>
      <c r="AE376" s="197"/>
      <c r="AF376" s="197"/>
      <c r="AG376" s="197"/>
      <c r="AH376" s="197"/>
      <c r="AI376" s="197"/>
      <c r="AJ376" s="197"/>
      <c r="AK376" s="197"/>
      <c r="AL376" s="197"/>
      <c r="AM376" s="197"/>
      <c r="AN376" s="197"/>
      <c r="AO376" s="197"/>
      <c r="AP376" s="197"/>
      <c r="AQ376" s="197"/>
      <c r="AR376" s="197"/>
      <c r="AS376" s="76"/>
    </row>
    <row r="377" spans="1:45">
      <c r="A377" s="36"/>
      <c r="B377" s="2" t="s">
        <v>86</v>
      </c>
      <c r="C377" s="34"/>
      <c r="D377" s="12">
        <v>1.6891505401355884E-16</v>
      </c>
      <c r="E377" s="12">
        <v>2.9642668722322279E-2</v>
      </c>
      <c r="F377" s="12">
        <v>3.3195306515464637E-2</v>
      </c>
      <c r="G377" s="12">
        <v>3.7815080009622151E-2</v>
      </c>
      <c r="H377" s="12">
        <v>4.4719167487668139E-2</v>
      </c>
      <c r="I377" s="12">
        <v>3.9574087544450617E-2</v>
      </c>
      <c r="J377" s="12">
        <v>2.2990510560493033E-2</v>
      </c>
      <c r="K377" s="12">
        <v>4.928224924937738E-2</v>
      </c>
      <c r="L377" s="12">
        <v>3.3195306515464637E-2</v>
      </c>
      <c r="M377" s="12">
        <v>3.0428444009728942E-2</v>
      </c>
      <c r="N377" s="11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5"/>
    </row>
    <row r="378" spans="1:45">
      <c r="A378" s="36"/>
      <c r="B378" s="2" t="s">
        <v>178</v>
      </c>
      <c r="C378" s="34"/>
      <c r="D378" s="12">
        <v>0.15426561724347732</v>
      </c>
      <c r="E378" s="12">
        <v>1.1744862831505998E-2</v>
      </c>
      <c r="F378" s="12">
        <v>5.807681580652102E-2</v>
      </c>
      <c r="G378" s="12">
        <v>3.6353494434715472E-4</v>
      </c>
      <c r="H378" s="12">
        <v>7.9452105014733654E-2</v>
      </c>
      <c r="I378" s="12">
        <v>-2.9561869947150266E-2</v>
      </c>
      <c r="J378" s="12">
        <v>0.14933409648237506</v>
      </c>
      <c r="K378" s="12">
        <v>-1.2461638580580359E-2</v>
      </c>
      <c r="L378" s="12">
        <v>5.807681580652102E-2</v>
      </c>
      <c r="M378" s="12">
        <v>3.2426468756665994E-2</v>
      </c>
      <c r="N378" s="11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5"/>
    </row>
    <row r="379" spans="1:45">
      <c r="A379" s="36"/>
      <c r="B379" s="58" t="s">
        <v>179</v>
      </c>
      <c r="C379" s="59"/>
      <c r="D379" s="57" t="s">
        <v>180</v>
      </c>
      <c r="E379" s="57">
        <v>0.2</v>
      </c>
      <c r="F379" s="57" t="s">
        <v>180</v>
      </c>
      <c r="G379" s="57">
        <v>0.2</v>
      </c>
      <c r="H379" s="57" t="s">
        <v>180</v>
      </c>
      <c r="I379" s="57">
        <v>1.08</v>
      </c>
      <c r="J379" s="57">
        <v>4.4400000000000004</v>
      </c>
      <c r="K379" s="57">
        <v>0.55000000000000004</v>
      </c>
      <c r="L379" s="57" t="s">
        <v>180</v>
      </c>
      <c r="M379" s="57">
        <v>0.8</v>
      </c>
      <c r="N379" s="11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5"/>
    </row>
    <row r="380" spans="1:45">
      <c r="B380" s="37" t="s">
        <v>194</v>
      </c>
      <c r="C380" s="19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AS380" s="75"/>
    </row>
    <row r="381" spans="1:45">
      <c r="AS381" s="75"/>
    </row>
    <row r="382" spans="1:45" ht="15">
      <c r="B382" s="40" t="s">
        <v>290</v>
      </c>
      <c r="AS382" s="33" t="s">
        <v>67</v>
      </c>
    </row>
    <row r="383" spans="1:45" ht="15">
      <c r="A383" s="29" t="s">
        <v>56</v>
      </c>
      <c r="B383" s="17" t="s">
        <v>114</v>
      </c>
      <c r="C383" s="14" t="s">
        <v>115</v>
      </c>
      <c r="D383" s="15" t="s">
        <v>163</v>
      </c>
      <c r="E383" s="16" t="s">
        <v>163</v>
      </c>
      <c r="F383" s="16" t="s">
        <v>163</v>
      </c>
      <c r="G383" s="16" t="s">
        <v>163</v>
      </c>
      <c r="H383" s="16" t="s">
        <v>163</v>
      </c>
      <c r="I383" s="16" t="s">
        <v>163</v>
      </c>
      <c r="J383" s="16" t="s">
        <v>163</v>
      </c>
      <c r="K383" s="16" t="s">
        <v>163</v>
      </c>
      <c r="L383" s="16" t="s">
        <v>163</v>
      </c>
      <c r="M383" s="16" t="s">
        <v>163</v>
      </c>
      <c r="N383" s="11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8" t="s">
        <v>164</v>
      </c>
      <c r="C384" s="7" t="s">
        <v>164</v>
      </c>
      <c r="D384" s="114" t="s">
        <v>166</v>
      </c>
      <c r="E384" s="115" t="s">
        <v>184</v>
      </c>
      <c r="F384" s="115" t="s">
        <v>182</v>
      </c>
      <c r="G384" s="115" t="s">
        <v>185</v>
      </c>
      <c r="H384" s="115" t="s">
        <v>183</v>
      </c>
      <c r="I384" s="115" t="s">
        <v>186</v>
      </c>
      <c r="J384" s="115" t="s">
        <v>168</v>
      </c>
      <c r="K384" s="115" t="s">
        <v>169</v>
      </c>
      <c r="L384" s="115" t="s">
        <v>187</v>
      </c>
      <c r="M384" s="115" t="s">
        <v>188</v>
      </c>
      <c r="N384" s="11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 t="s">
        <v>1</v>
      </c>
    </row>
    <row r="385" spans="1:45">
      <c r="A385" s="36"/>
      <c r="B385" s="18"/>
      <c r="C385" s="7"/>
      <c r="D385" s="8" t="s">
        <v>105</v>
      </c>
      <c r="E385" s="9" t="s">
        <v>105</v>
      </c>
      <c r="F385" s="9" t="s">
        <v>105</v>
      </c>
      <c r="G385" s="9" t="s">
        <v>105</v>
      </c>
      <c r="H385" s="9" t="s">
        <v>105</v>
      </c>
      <c r="I385" s="9" t="s">
        <v>189</v>
      </c>
      <c r="J385" s="9" t="s">
        <v>105</v>
      </c>
      <c r="K385" s="9" t="s">
        <v>105</v>
      </c>
      <c r="L385" s="9" t="s">
        <v>105</v>
      </c>
      <c r="M385" s="9" t="s">
        <v>105</v>
      </c>
      <c r="N385" s="11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3</v>
      </c>
    </row>
    <row r="386" spans="1:45">
      <c r="A386" s="36"/>
      <c r="B386" s="18"/>
      <c r="C386" s="7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11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3</v>
      </c>
    </row>
    <row r="387" spans="1:45">
      <c r="A387" s="36"/>
      <c r="B387" s="17">
        <v>1</v>
      </c>
      <c r="C387" s="13">
        <v>1</v>
      </c>
      <c r="D387" s="193">
        <v>0.38630000000000003</v>
      </c>
      <c r="E387" s="193">
        <v>0.36845599350000002</v>
      </c>
      <c r="F387" s="194">
        <v>0.39960000000000007</v>
      </c>
      <c r="G387" s="193">
        <v>0.38700000000000001</v>
      </c>
      <c r="H387" s="194">
        <v>0.38700000000000001</v>
      </c>
      <c r="I387" s="193">
        <v>0.4</v>
      </c>
      <c r="J387" s="194">
        <v>0.390768956</v>
      </c>
      <c r="K387" s="195">
        <v>0.33460000000000001</v>
      </c>
      <c r="L387" s="195">
        <v>0.42700000000000005</v>
      </c>
      <c r="M387" s="193">
        <v>0.40300000000000002</v>
      </c>
      <c r="N387" s="19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8">
        <v>1</v>
      </c>
    </row>
    <row r="388" spans="1:45">
      <c r="A388" s="36"/>
      <c r="B388" s="18">
        <v>1</v>
      </c>
      <c r="C388" s="7">
        <v>2</v>
      </c>
      <c r="D388" s="199">
        <v>0.38879999999999998</v>
      </c>
      <c r="E388" s="199">
        <v>0.37312991159355013</v>
      </c>
      <c r="F388" s="200">
        <v>0.39740000000000003</v>
      </c>
      <c r="G388" s="199">
        <v>0.38700000000000001</v>
      </c>
      <c r="H388" s="200">
        <v>0.38</v>
      </c>
      <c r="I388" s="199">
        <v>0.39600000000000002</v>
      </c>
      <c r="J388" s="200">
        <v>0.37888628600000002</v>
      </c>
      <c r="K388" s="201">
        <v>0.32050000000000001</v>
      </c>
      <c r="L388" s="201">
        <v>0.439</v>
      </c>
      <c r="M388" s="199">
        <v>0.40300000000000002</v>
      </c>
      <c r="N388" s="19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198">
        <v>42</v>
      </c>
    </row>
    <row r="389" spans="1:45">
      <c r="A389" s="36"/>
      <c r="B389" s="18">
        <v>1</v>
      </c>
      <c r="C389" s="7">
        <v>3</v>
      </c>
      <c r="D389" s="199">
        <v>0.38340000000000002</v>
      </c>
      <c r="E389" s="199">
        <v>0.37072271271714186</v>
      </c>
      <c r="F389" s="200">
        <v>0.39690000000000003</v>
      </c>
      <c r="G389" s="199">
        <v>0.38700000000000001</v>
      </c>
      <c r="H389" s="200">
        <v>0.373</v>
      </c>
      <c r="I389" s="199">
        <v>0.38200000000000001</v>
      </c>
      <c r="J389" s="200">
        <v>0.37865649899999998</v>
      </c>
      <c r="K389" s="202">
        <v>0.3145</v>
      </c>
      <c r="L389" s="202">
        <v>0.436</v>
      </c>
      <c r="M389" s="26">
        <v>0.40300000000000002</v>
      </c>
      <c r="N389" s="19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198">
        <v>16</v>
      </c>
    </row>
    <row r="390" spans="1:45">
      <c r="A390" s="36"/>
      <c r="B390" s="18">
        <v>1</v>
      </c>
      <c r="C390" s="7">
        <v>4</v>
      </c>
      <c r="D390" s="199">
        <v>0.38779999999999998</v>
      </c>
      <c r="E390" s="199">
        <v>0.37535645663598682</v>
      </c>
      <c r="F390" s="200">
        <v>0.39779999999999999</v>
      </c>
      <c r="G390" s="199">
        <v>0.38700000000000001</v>
      </c>
      <c r="H390" s="200">
        <v>0.38100000000000001</v>
      </c>
      <c r="I390" s="199">
        <v>0.376</v>
      </c>
      <c r="J390" s="200">
        <v>0.38525042799999998</v>
      </c>
      <c r="K390" s="202">
        <v>0.32650000000000001</v>
      </c>
      <c r="L390" s="202">
        <v>0.41499999999999998</v>
      </c>
      <c r="M390" s="26">
        <v>0.40300000000000002</v>
      </c>
      <c r="N390" s="19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198">
        <v>0.38681199306365999</v>
      </c>
    </row>
    <row r="391" spans="1:45">
      <c r="A391" s="36"/>
      <c r="B391" s="18">
        <v>1</v>
      </c>
      <c r="C391" s="7">
        <v>5</v>
      </c>
      <c r="D391" s="199">
        <v>0.38390000000000002</v>
      </c>
      <c r="E391" s="199">
        <v>0.37066851026001596</v>
      </c>
      <c r="F391" s="199">
        <v>0.3967</v>
      </c>
      <c r="G391" s="199">
        <v>0.379</v>
      </c>
      <c r="H391" s="199">
        <v>0.376</v>
      </c>
      <c r="I391" s="199">
        <v>0.39200000000000002</v>
      </c>
      <c r="J391" s="199">
        <v>0.38813101</v>
      </c>
      <c r="K391" s="201">
        <v>0.31180000000000002</v>
      </c>
      <c r="L391" s="201">
        <v>0.42900000000000005</v>
      </c>
      <c r="M391" s="199">
        <v>0.40300000000000002</v>
      </c>
      <c r="N391" s="19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198">
        <v>12</v>
      </c>
    </row>
    <row r="392" spans="1:45">
      <c r="A392" s="36"/>
      <c r="B392" s="18">
        <v>1</v>
      </c>
      <c r="C392" s="7">
        <v>6</v>
      </c>
      <c r="D392" s="199">
        <v>0.3826</v>
      </c>
      <c r="E392" s="199">
        <v>0.37528429424489301</v>
      </c>
      <c r="F392" s="199">
        <v>0.38850000000000001</v>
      </c>
      <c r="G392" s="199">
        <v>0.38700000000000001</v>
      </c>
      <c r="H392" s="199">
        <v>0.378</v>
      </c>
      <c r="I392" s="199">
        <v>0.38500000000000001</v>
      </c>
      <c r="J392" s="199">
        <v>0.37618765799999998</v>
      </c>
      <c r="K392" s="201">
        <v>0.3296</v>
      </c>
      <c r="L392" s="201">
        <v>0.42199999999999999</v>
      </c>
      <c r="M392" s="199">
        <v>0.41</v>
      </c>
      <c r="N392" s="19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76"/>
    </row>
    <row r="393" spans="1:45">
      <c r="A393" s="36"/>
      <c r="B393" s="19" t="s">
        <v>175</v>
      </c>
      <c r="C393" s="11"/>
      <c r="D393" s="204">
        <v>0.38546666666666668</v>
      </c>
      <c r="E393" s="204">
        <v>0.37226964649193128</v>
      </c>
      <c r="F393" s="204">
        <v>0.39615</v>
      </c>
      <c r="G393" s="204">
        <v>0.38566666666666666</v>
      </c>
      <c r="H393" s="204">
        <v>0.37916666666666671</v>
      </c>
      <c r="I393" s="204">
        <v>0.3884999999999999</v>
      </c>
      <c r="J393" s="204">
        <v>0.38298013950000004</v>
      </c>
      <c r="K393" s="204">
        <v>0.32291666666666669</v>
      </c>
      <c r="L393" s="204">
        <v>0.42799999999999999</v>
      </c>
      <c r="M393" s="204">
        <v>0.40416666666666673</v>
      </c>
      <c r="N393" s="19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  <c r="AA393" s="197"/>
      <c r="AB393" s="197"/>
      <c r="AC393" s="197"/>
      <c r="AD393" s="197"/>
      <c r="AE393" s="197"/>
      <c r="AF393" s="197"/>
      <c r="AG393" s="197"/>
      <c r="AH393" s="197"/>
      <c r="AI393" s="197"/>
      <c r="AJ393" s="197"/>
      <c r="AK393" s="197"/>
      <c r="AL393" s="197"/>
      <c r="AM393" s="197"/>
      <c r="AN393" s="197"/>
      <c r="AO393" s="197"/>
      <c r="AP393" s="197"/>
      <c r="AQ393" s="197"/>
      <c r="AR393" s="197"/>
      <c r="AS393" s="76"/>
    </row>
    <row r="394" spans="1:45">
      <c r="A394" s="36"/>
      <c r="B394" s="2" t="s">
        <v>176</v>
      </c>
      <c r="C394" s="34"/>
      <c r="D394" s="26">
        <v>0.3851</v>
      </c>
      <c r="E394" s="26">
        <v>0.37192631215534599</v>
      </c>
      <c r="F394" s="26">
        <v>0.39715</v>
      </c>
      <c r="G394" s="26">
        <v>0.38700000000000001</v>
      </c>
      <c r="H394" s="26">
        <v>0.379</v>
      </c>
      <c r="I394" s="26">
        <v>0.38850000000000001</v>
      </c>
      <c r="J394" s="26">
        <v>0.38206835699999997</v>
      </c>
      <c r="K394" s="26">
        <v>0.32350000000000001</v>
      </c>
      <c r="L394" s="26">
        <v>0.42800000000000005</v>
      </c>
      <c r="M394" s="26">
        <v>0.40300000000000002</v>
      </c>
      <c r="N394" s="19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  <c r="AA394" s="197"/>
      <c r="AB394" s="197"/>
      <c r="AC394" s="197"/>
      <c r="AD394" s="197"/>
      <c r="AE394" s="197"/>
      <c r="AF394" s="197"/>
      <c r="AG394" s="197"/>
      <c r="AH394" s="197"/>
      <c r="AI394" s="197"/>
      <c r="AJ394" s="197"/>
      <c r="AK394" s="197"/>
      <c r="AL394" s="197"/>
      <c r="AM394" s="197"/>
      <c r="AN394" s="197"/>
      <c r="AO394" s="197"/>
      <c r="AP394" s="197"/>
      <c r="AQ394" s="197"/>
      <c r="AR394" s="197"/>
      <c r="AS394" s="76"/>
    </row>
    <row r="395" spans="1:45">
      <c r="A395" s="36"/>
      <c r="B395" s="2" t="s">
        <v>177</v>
      </c>
      <c r="C395" s="34"/>
      <c r="D395" s="26">
        <v>2.5374527910222498E-3</v>
      </c>
      <c r="E395" s="26">
        <v>2.7877282674086869E-3</v>
      </c>
      <c r="F395" s="26">
        <v>3.8878014352587598E-3</v>
      </c>
      <c r="G395" s="26">
        <v>3.2659863237109073E-3</v>
      </c>
      <c r="H395" s="26">
        <v>4.7923550230201751E-3</v>
      </c>
      <c r="I395" s="26">
        <v>9.071934744033389E-3</v>
      </c>
      <c r="J395" s="26">
        <v>5.8981801910796133E-3</v>
      </c>
      <c r="K395" s="26">
        <v>8.8799587086127053E-3</v>
      </c>
      <c r="L395" s="26">
        <v>8.8543774484714701E-3</v>
      </c>
      <c r="M395" s="26">
        <v>2.8577380332470213E-3</v>
      </c>
      <c r="N395" s="19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  <c r="AA395" s="197"/>
      <c r="AB395" s="197"/>
      <c r="AC395" s="197"/>
      <c r="AD395" s="197"/>
      <c r="AE395" s="197"/>
      <c r="AF395" s="197"/>
      <c r="AG395" s="197"/>
      <c r="AH395" s="197"/>
      <c r="AI395" s="197"/>
      <c r="AJ395" s="197"/>
      <c r="AK395" s="197"/>
      <c r="AL395" s="197"/>
      <c r="AM395" s="197"/>
      <c r="AN395" s="197"/>
      <c r="AO395" s="197"/>
      <c r="AP395" s="197"/>
      <c r="AQ395" s="197"/>
      <c r="AR395" s="197"/>
      <c r="AS395" s="76"/>
    </row>
    <row r="396" spans="1:45">
      <c r="A396" s="36"/>
      <c r="B396" s="2" t="s">
        <v>86</v>
      </c>
      <c r="C396" s="34"/>
      <c r="D396" s="12">
        <v>6.5828073098121321E-3</v>
      </c>
      <c r="E396" s="12">
        <v>7.4884651318707753E-3</v>
      </c>
      <c r="F396" s="12">
        <v>9.8139629818471789E-3</v>
      </c>
      <c r="G396" s="12">
        <v>8.4684174339954375E-3</v>
      </c>
      <c r="H396" s="12">
        <v>1.2639178082690571E-2</v>
      </c>
      <c r="I396" s="12">
        <v>2.3351183382325332E-2</v>
      </c>
      <c r="J396" s="12">
        <v>1.5400746886718424E-2</v>
      </c>
      <c r="K396" s="12">
        <v>2.7499226968607085E-2</v>
      </c>
      <c r="L396" s="12">
        <v>2.0687797776802502E-2</v>
      </c>
      <c r="M396" s="12">
        <v>7.0706920410235569E-3</v>
      </c>
      <c r="N396" s="11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5"/>
    </row>
    <row r="397" spans="1:45">
      <c r="A397" s="36"/>
      <c r="B397" s="2" t="s">
        <v>178</v>
      </c>
      <c r="C397" s="34"/>
      <c r="D397" s="12">
        <v>-3.4779852256853205E-3</v>
      </c>
      <c r="E397" s="12">
        <v>-3.7595386990328827E-2</v>
      </c>
      <c r="F397" s="12">
        <v>2.414094470644601E-2</v>
      </c>
      <c r="G397" s="12">
        <v>-2.9609381754738262E-3</v>
      </c>
      <c r="H397" s="12">
        <v>-1.9764967307347781E-2</v>
      </c>
      <c r="I397" s="12">
        <v>4.3638950358555473E-3</v>
      </c>
      <c r="J397" s="12">
        <v>-9.9062429096641313E-3</v>
      </c>
      <c r="K397" s="12">
        <v>-0.1651844501793347</v>
      </c>
      <c r="L397" s="12">
        <v>0.10648068745262873</v>
      </c>
      <c r="M397" s="12">
        <v>4.4865913969090787E-2</v>
      </c>
      <c r="N397" s="11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5"/>
    </row>
    <row r="398" spans="1:45">
      <c r="A398" s="36"/>
      <c r="B398" s="58" t="s">
        <v>179</v>
      </c>
      <c r="C398" s="59"/>
      <c r="D398" s="57">
        <v>0.02</v>
      </c>
      <c r="E398" s="57">
        <v>1.07</v>
      </c>
      <c r="F398" s="57">
        <v>0.83</v>
      </c>
      <c r="G398" s="57">
        <v>0.02</v>
      </c>
      <c r="H398" s="57">
        <v>0.52</v>
      </c>
      <c r="I398" s="57">
        <v>0.22</v>
      </c>
      <c r="J398" s="57">
        <v>0.22</v>
      </c>
      <c r="K398" s="57">
        <v>4.99</v>
      </c>
      <c r="L398" s="57">
        <v>3.36</v>
      </c>
      <c r="M398" s="57">
        <v>1.45</v>
      </c>
      <c r="N398" s="11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5"/>
    </row>
    <row r="399" spans="1:45">
      <c r="B399" s="37"/>
      <c r="C399" s="19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AS399" s="75"/>
    </row>
    <row r="400" spans="1:45" ht="15">
      <c r="B400" s="40" t="s">
        <v>291</v>
      </c>
      <c r="AS400" s="33" t="s">
        <v>181</v>
      </c>
    </row>
    <row r="401" spans="1:45" ht="15">
      <c r="A401" s="29" t="s">
        <v>26</v>
      </c>
      <c r="B401" s="17" t="s">
        <v>114</v>
      </c>
      <c r="C401" s="14" t="s">
        <v>115</v>
      </c>
      <c r="D401" s="15" t="s">
        <v>163</v>
      </c>
      <c r="E401" s="16" t="s">
        <v>163</v>
      </c>
      <c r="F401" s="16" t="s">
        <v>163</v>
      </c>
      <c r="G401" s="16" t="s">
        <v>163</v>
      </c>
      <c r="H401" s="16" t="s">
        <v>163</v>
      </c>
      <c r="I401" s="11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</v>
      </c>
    </row>
    <row r="402" spans="1:45">
      <c r="A402" s="36"/>
      <c r="B402" s="18" t="s">
        <v>164</v>
      </c>
      <c r="C402" s="7" t="s">
        <v>164</v>
      </c>
      <c r="D402" s="114" t="s">
        <v>182</v>
      </c>
      <c r="E402" s="115" t="s">
        <v>183</v>
      </c>
      <c r="F402" s="115" t="s">
        <v>186</v>
      </c>
      <c r="G402" s="115" t="s">
        <v>169</v>
      </c>
      <c r="H402" s="115" t="s">
        <v>187</v>
      </c>
      <c r="I402" s="11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 t="s">
        <v>3</v>
      </c>
    </row>
    <row r="403" spans="1:45">
      <c r="A403" s="36"/>
      <c r="B403" s="18"/>
      <c r="C403" s="7"/>
      <c r="D403" s="8" t="s">
        <v>103</v>
      </c>
      <c r="E403" s="9" t="s">
        <v>105</v>
      </c>
      <c r="F403" s="9" t="s">
        <v>189</v>
      </c>
      <c r="G403" s="9" t="s">
        <v>105</v>
      </c>
      <c r="H403" s="9" t="s">
        <v>105</v>
      </c>
      <c r="I403" s="11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0</v>
      </c>
    </row>
    <row r="404" spans="1:45">
      <c r="A404" s="36"/>
      <c r="B404" s="18"/>
      <c r="C404" s="7"/>
      <c r="D404" s="30"/>
      <c r="E404" s="30"/>
      <c r="F404" s="30"/>
      <c r="G404" s="30"/>
      <c r="H404" s="30"/>
      <c r="I404" s="11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0</v>
      </c>
    </row>
    <row r="405" spans="1:45">
      <c r="A405" s="36"/>
      <c r="B405" s="17">
        <v>1</v>
      </c>
      <c r="C405" s="13">
        <v>1</v>
      </c>
      <c r="D405" s="182">
        <v>128</v>
      </c>
      <c r="E405" s="182">
        <v>150</v>
      </c>
      <c r="F405" s="205">
        <v>134</v>
      </c>
      <c r="G405" s="182">
        <v>111</v>
      </c>
      <c r="H405" s="183">
        <v>48</v>
      </c>
      <c r="I405" s="184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5"/>
      <c r="AD405" s="185"/>
      <c r="AE405" s="185"/>
      <c r="AF405" s="185"/>
      <c r="AG405" s="185"/>
      <c r="AH405" s="185"/>
      <c r="AI405" s="185"/>
      <c r="AJ405" s="185"/>
      <c r="AK405" s="185"/>
      <c r="AL405" s="185"/>
      <c r="AM405" s="185"/>
      <c r="AN405" s="185"/>
      <c r="AO405" s="185"/>
      <c r="AP405" s="185"/>
      <c r="AQ405" s="185"/>
      <c r="AR405" s="185"/>
      <c r="AS405" s="186">
        <v>1</v>
      </c>
    </row>
    <row r="406" spans="1:45">
      <c r="A406" s="36"/>
      <c r="B406" s="18">
        <v>1</v>
      </c>
      <c r="C406" s="7">
        <v>2</v>
      </c>
      <c r="D406" s="187">
        <v>130</v>
      </c>
      <c r="E406" s="187">
        <v>150</v>
      </c>
      <c r="F406" s="208">
        <v>124</v>
      </c>
      <c r="G406" s="187">
        <v>111</v>
      </c>
      <c r="H406" s="188">
        <v>46</v>
      </c>
      <c r="I406" s="184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5"/>
      <c r="AH406" s="185"/>
      <c r="AI406" s="185"/>
      <c r="AJ406" s="185"/>
      <c r="AK406" s="185"/>
      <c r="AL406" s="185"/>
      <c r="AM406" s="185"/>
      <c r="AN406" s="185"/>
      <c r="AO406" s="185"/>
      <c r="AP406" s="185"/>
      <c r="AQ406" s="185"/>
      <c r="AR406" s="185"/>
      <c r="AS406" s="186">
        <v>7</v>
      </c>
    </row>
    <row r="407" spans="1:45">
      <c r="A407" s="36"/>
      <c r="B407" s="18">
        <v>1</v>
      </c>
      <c r="C407" s="7">
        <v>3</v>
      </c>
      <c r="D407" s="187">
        <v>127</v>
      </c>
      <c r="E407" s="187">
        <v>150</v>
      </c>
      <c r="F407" s="208">
        <v>128</v>
      </c>
      <c r="G407" s="187">
        <v>109</v>
      </c>
      <c r="H407" s="188">
        <v>48</v>
      </c>
      <c r="I407" s="184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5"/>
      <c r="AD407" s="185"/>
      <c r="AE407" s="185"/>
      <c r="AF407" s="185"/>
      <c r="AG407" s="185"/>
      <c r="AH407" s="185"/>
      <c r="AI407" s="185"/>
      <c r="AJ407" s="185"/>
      <c r="AK407" s="185"/>
      <c r="AL407" s="185"/>
      <c r="AM407" s="185"/>
      <c r="AN407" s="185"/>
      <c r="AO407" s="185"/>
      <c r="AP407" s="185"/>
      <c r="AQ407" s="185"/>
      <c r="AR407" s="185"/>
      <c r="AS407" s="186">
        <v>16</v>
      </c>
    </row>
    <row r="408" spans="1:45">
      <c r="A408" s="36"/>
      <c r="B408" s="18">
        <v>1</v>
      </c>
      <c r="C408" s="7">
        <v>4</v>
      </c>
      <c r="D408" s="187">
        <v>128</v>
      </c>
      <c r="E408" s="187">
        <v>100</v>
      </c>
      <c r="F408" s="208">
        <v>126</v>
      </c>
      <c r="G408" s="187">
        <v>110</v>
      </c>
      <c r="H408" s="188">
        <v>44</v>
      </c>
      <c r="I408" s="184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5"/>
      <c r="AD408" s="185"/>
      <c r="AE408" s="185"/>
      <c r="AF408" s="185"/>
      <c r="AG408" s="185"/>
      <c r="AH408" s="185"/>
      <c r="AI408" s="185"/>
      <c r="AJ408" s="185"/>
      <c r="AK408" s="185"/>
      <c r="AL408" s="185"/>
      <c r="AM408" s="185"/>
      <c r="AN408" s="185"/>
      <c r="AO408" s="185"/>
      <c r="AP408" s="185"/>
      <c r="AQ408" s="185"/>
      <c r="AR408" s="185"/>
      <c r="AS408" s="186">
        <v>125.14166666666701</v>
      </c>
    </row>
    <row r="409" spans="1:45">
      <c r="A409" s="36"/>
      <c r="B409" s="18">
        <v>1</v>
      </c>
      <c r="C409" s="7">
        <v>5</v>
      </c>
      <c r="D409" s="187">
        <v>130</v>
      </c>
      <c r="E409" s="187">
        <v>150</v>
      </c>
      <c r="F409" s="187">
        <v>129</v>
      </c>
      <c r="G409" s="187">
        <v>111</v>
      </c>
      <c r="H409" s="189">
        <v>47</v>
      </c>
      <c r="I409" s="184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5"/>
      <c r="AD409" s="185"/>
      <c r="AE409" s="185"/>
      <c r="AF409" s="185"/>
      <c r="AG409" s="185"/>
      <c r="AH409" s="185"/>
      <c r="AI409" s="185"/>
      <c r="AJ409" s="185"/>
      <c r="AK409" s="185"/>
      <c r="AL409" s="185"/>
      <c r="AM409" s="185"/>
      <c r="AN409" s="185"/>
      <c r="AO409" s="185"/>
      <c r="AP409" s="185"/>
      <c r="AQ409" s="185"/>
      <c r="AR409" s="185"/>
      <c r="AS409" s="186">
        <v>13</v>
      </c>
    </row>
    <row r="410" spans="1:45">
      <c r="A410" s="36"/>
      <c r="B410" s="18">
        <v>1</v>
      </c>
      <c r="C410" s="7">
        <v>6</v>
      </c>
      <c r="D410" s="187">
        <v>129</v>
      </c>
      <c r="E410" s="187">
        <v>100</v>
      </c>
      <c r="F410" s="187">
        <v>128</v>
      </c>
      <c r="G410" s="209">
        <v>105</v>
      </c>
      <c r="H410" s="189">
        <v>46</v>
      </c>
      <c r="I410" s="184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185"/>
      <c r="AM410" s="185"/>
      <c r="AN410" s="185"/>
      <c r="AO410" s="185"/>
      <c r="AP410" s="185"/>
      <c r="AQ410" s="185"/>
      <c r="AR410" s="185"/>
      <c r="AS410" s="190"/>
    </row>
    <row r="411" spans="1:45">
      <c r="A411" s="36"/>
      <c r="B411" s="19" t="s">
        <v>175</v>
      </c>
      <c r="C411" s="11"/>
      <c r="D411" s="191">
        <v>128.66666666666666</v>
      </c>
      <c r="E411" s="191">
        <v>133.33333333333334</v>
      </c>
      <c r="F411" s="191">
        <v>128.16666666666666</v>
      </c>
      <c r="G411" s="191">
        <v>109.5</v>
      </c>
      <c r="H411" s="191">
        <v>46.5</v>
      </c>
      <c r="I411" s="184"/>
      <c r="J411" s="185"/>
      <c r="K411" s="185"/>
      <c r="L411" s="185"/>
      <c r="M411" s="185"/>
      <c r="N411" s="185"/>
      <c r="O411" s="185"/>
      <c r="P411" s="185"/>
      <c r="Q411" s="185"/>
      <c r="R411" s="185"/>
      <c r="S411" s="185"/>
      <c r="T411" s="185"/>
      <c r="U411" s="185"/>
      <c r="V411" s="185"/>
      <c r="W411" s="185"/>
      <c r="X411" s="185"/>
      <c r="Y411" s="185"/>
      <c r="Z411" s="185"/>
      <c r="AA411" s="185"/>
      <c r="AB411" s="185"/>
      <c r="AC411" s="185"/>
      <c r="AD411" s="185"/>
      <c r="AE411" s="185"/>
      <c r="AF411" s="185"/>
      <c r="AG411" s="185"/>
      <c r="AH411" s="185"/>
      <c r="AI411" s="185"/>
      <c r="AJ411" s="185"/>
      <c r="AK411" s="185"/>
      <c r="AL411" s="185"/>
      <c r="AM411" s="185"/>
      <c r="AN411" s="185"/>
      <c r="AO411" s="185"/>
      <c r="AP411" s="185"/>
      <c r="AQ411" s="185"/>
      <c r="AR411" s="185"/>
      <c r="AS411" s="190"/>
    </row>
    <row r="412" spans="1:45">
      <c r="A412" s="36"/>
      <c r="B412" s="2" t="s">
        <v>176</v>
      </c>
      <c r="C412" s="34"/>
      <c r="D412" s="192">
        <v>128.5</v>
      </c>
      <c r="E412" s="192">
        <v>150</v>
      </c>
      <c r="F412" s="192">
        <v>128</v>
      </c>
      <c r="G412" s="192">
        <v>110.5</v>
      </c>
      <c r="H412" s="192">
        <v>46.5</v>
      </c>
      <c r="I412" s="184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5"/>
      <c r="AD412" s="185"/>
      <c r="AE412" s="185"/>
      <c r="AF412" s="185"/>
      <c r="AG412" s="185"/>
      <c r="AH412" s="185"/>
      <c r="AI412" s="185"/>
      <c r="AJ412" s="185"/>
      <c r="AK412" s="185"/>
      <c r="AL412" s="185"/>
      <c r="AM412" s="185"/>
      <c r="AN412" s="185"/>
      <c r="AO412" s="185"/>
      <c r="AP412" s="185"/>
      <c r="AQ412" s="185"/>
      <c r="AR412" s="185"/>
      <c r="AS412" s="190"/>
    </row>
    <row r="413" spans="1:45">
      <c r="A413" s="36"/>
      <c r="B413" s="2" t="s">
        <v>177</v>
      </c>
      <c r="C413" s="34"/>
      <c r="D413" s="192">
        <v>1.2110601416389968</v>
      </c>
      <c r="E413" s="192">
        <v>25.819888974716093</v>
      </c>
      <c r="F413" s="192">
        <v>3.3714487489307419</v>
      </c>
      <c r="G413" s="192">
        <v>2.3452078799117149</v>
      </c>
      <c r="H413" s="192">
        <v>1.51657508881031</v>
      </c>
      <c r="I413" s="184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85"/>
      <c r="Z413" s="185"/>
      <c r="AA413" s="185"/>
      <c r="AB413" s="185"/>
      <c r="AC413" s="185"/>
      <c r="AD413" s="185"/>
      <c r="AE413" s="185"/>
      <c r="AF413" s="185"/>
      <c r="AG413" s="185"/>
      <c r="AH413" s="185"/>
      <c r="AI413" s="185"/>
      <c r="AJ413" s="185"/>
      <c r="AK413" s="185"/>
      <c r="AL413" s="185"/>
      <c r="AM413" s="185"/>
      <c r="AN413" s="185"/>
      <c r="AO413" s="185"/>
      <c r="AP413" s="185"/>
      <c r="AQ413" s="185"/>
      <c r="AR413" s="185"/>
      <c r="AS413" s="190"/>
    </row>
    <row r="414" spans="1:45">
      <c r="A414" s="36"/>
      <c r="B414" s="2" t="s">
        <v>86</v>
      </c>
      <c r="C414" s="34"/>
      <c r="D414" s="12">
        <v>9.412384520510339E-3</v>
      </c>
      <c r="E414" s="12">
        <v>0.19364916731037068</v>
      </c>
      <c r="F414" s="12">
        <v>2.6305191799199549E-2</v>
      </c>
      <c r="G414" s="12">
        <v>2.1417423560837579E-2</v>
      </c>
      <c r="H414" s="12">
        <v>3.2614518038931395E-2</v>
      </c>
      <c r="I414" s="11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5"/>
    </row>
    <row r="415" spans="1:45">
      <c r="A415" s="36"/>
      <c r="B415" s="2" t="s">
        <v>178</v>
      </c>
      <c r="C415" s="34"/>
      <c r="D415" s="12">
        <v>2.8168076180326018E-2</v>
      </c>
      <c r="E415" s="12">
        <v>6.5459146300856252E-2</v>
      </c>
      <c r="F415" s="12">
        <v>2.4172604381697882E-2</v>
      </c>
      <c r="G415" s="12">
        <v>-0.12499167610042194</v>
      </c>
      <c r="H415" s="12">
        <v>-0.62842112272757644</v>
      </c>
      <c r="I415" s="11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5"/>
    </row>
    <row r="416" spans="1:45">
      <c r="A416" s="36"/>
      <c r="B416" s="58" t="s">
        <v>179</v>
      </c>
      <c r="C416" s="59"/>
      <c r="D416" s="57">
        <v>7.0000000000000007E-2</v>
      </c>
      <c r="E416" s="57">
        <v>0.67</v>
      </c>
      <c r="F416" s="57">
        <v>0</v>
      </c>
      <c r="G416" s="57">
        <v>2.44</v>
      </c>
      <c r="H416" s="57">
        <v>10.66</v>
      </c>
      <c r="I416" s="11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5"/>
    </row>
    <row r="417" spans="1:45">
      <c r="B417" s="37"/>
      <c r="C417" s="19"/>
      <c r="D417" s="32"/>
      <c r="E417" s="32"/>
      <c r="F417" s="32"/>
      <c r="G417" s="32"/>
      <c r="H417" s="32"/>
      <c r="AS417" s="75"/>
    </row>
    <row r="418" spans="1:45" ht="15">
      <c r="B418" s="40" t="s">
        <v>292</v>
      </c>
      <c r="AS418" s="33" t="s">
        <v>181</v>
      </c>
    </row>
    <row r="419" spans="1:45" ht="15">
      <c r="A419" s="29" t="s">
        <v>29</v>
      </c>
      <c r="B419" s="17" t="s">
        <v>114</v>
      </c>
      <c r="C419" s="14" t="s">
        <v>115</v>
      </c>
      <c r="D419" s="15" t="s">
        <v>163</v>
      </c>
      <c r="E419" s="16" t="s">
        <v>163</v>
      </c>
      <c r="F419" s="11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1</v>
      </c>
    </row>
    <row r="420" spans="1:45">
      <c r="A420" s="36"/>
      <c r="B420" s="18" t="s">
        <v>164</v>
      </c>
      <c r="C420" s="7" t="s">
        <v>164</v>
      </c>
      <c r="D420" s="114" t="s">
        <v>182</v>
      </c>
      <c r="E420" s="115" t="s">
        <v>169</v>
      </c>
      <c r="F420" s="116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 t="s">
        <v>3</v>
      </c>
    </row>
    <row r="421" spans="1:45">
      <c r="A421" s="36"/>
      <c r="B421" s="18"/>
      <c r="C421" s="7"/>
      <c r="D421" s="8" t="s">
        <v>103</v>
      </c>
      <c r="E421" s="9" t="s">
        <v>105</v>
      </c>
      <c r="F421" s="116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2</v>
      </c>
    </row>
    <row r="422" spans="1:45">
      <c r="A422" s="36"/>
      <c r="B422" s="18"/>
      <c r="C422" s="7"/>
      <c r="D422" s="30"/>
      <c r="E422" s="30"/>
      <c r="F422" s="116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2</v>
      </c>
    </row>
    <row r="423" spans="1:45">
      <c r="A423" s="36"/>
      <c r="B423" s="17">
        <v>1</v>
      </c>
      <c r="C423" s="13">
        <v>1</v>
      </c>
      <c r="D423" s="111" t="s">
        <v>110</v>
      </c>
      <c r="E423" s="21">
        <v>7</v>
      </c>
      <c r="F423" s="116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1</v>
      </c>
    </row>
    <row r="424" spans="1:45">
      <c r="A424" s="36"/>
      <c r="B424" s="18">
        <v>1</v>
      </c>
      <c r="C424" s="7">
        <v>2</v>
      </c>
      <c r="D424" s="112" t="s">
        <v>110</v>
      </c>
      <c r="E424" s="9">
        <v>6</v>
      </c>
      <c r="F424" s="116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8</v>
      </c>
    </row>
    <row r="425" spans="1:45">
      <c r="A425" s="36"/>
      <c r="B425" s="18">
        <v>1</v>
      </c>
      <c r="C425" s="7">
        <v>3</v>
      </c>
      <c r="D425" s="112" t="s">
        <v>110</v>
      </c>
      <c r="E425" s="9">
        <v>7</v>
      </c>
      <c r="F425" s="116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16</v>
      </c>
    </row>
    <row r="426" spans="1:45">
      <c r="A426" s="36"/>
      <c r="B426" s="18">
        <v>1</v>
      </c>
      <c r="C426" s="7">
        <v>4</v>
      </c>
      <c r="D426" s="112" t="s">
        <v>110</v>
      </c>
      <c r="E426" s="9">
        <v>5</v>
      </c>
      <c r="F426" s="116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6.5</v>
      </c>
    </row>
    <row r="427" spans="1:45">
      <c r="A427" s="36"/>
      <c r="B427" s="18">
        <v>1</v>
      </c>
      <c r="C427" s="7">
        <v>5</v>
      </c>
      <c r="D427" s="112" t="s">
        <v>110</v>
      </c>
      <c r="E427" s="9">
        <v>7</v>
      </c>
      <c r="F427" s="116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14</v>
      </c>
    </row>
    <row r="428" spans="1:45">
      <c r="A428" s="36"/>
      <c r="B428" s="18">
        <v>1</v>
      </c>
      <c r="C428" s="7">
        <v>6</v>
      </c>
      <c r="D428" s="112" t="s">
        <v>110</v>
      </c>
      <c r="E428" s="9">
        <v>7</v>
      </c>
      <c r="F428" s="116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5"/>
    </row>
    <row r="429" spans="1:45">
      <c r="A429" s="36"/>
      <c r="B429" s="19" t="s">
        <v>175</v>
      </c>
      <c r="C429" s="11"/>
      <c r="D429" s="25" t="s">
        <v>441</v>
      </c>
      <c r="E429" s="25">
        <v>6.5</v>
      </c>
      <c r="F429" s="116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5"/>
    </row>
    <row r="430" spans="1:45">
      <c r="A430" s="36"/>
      <c r="B430" s="2" t="s">
        <v>176</v>
      </c>
      <c r="C430" s="34"/>
      <c r="D430" s="10" t="s">
        <v>441</v>
      </c>
      <c r="E430" s="10">
        <v>7</v>
      </c>
      <c r="F430" s="116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5"/>
    </row>
    <row r="431" spans="1:45">
      <c r="A431" s="36"/>
      <c r="B431" s="2" t="s">
        <v>177</v>
      </c>
      <c r="C431" s="34"/>
      <c r="D431" s="26" t="s">
        <v>441</v>
      </c>
      <c r="E431" s="26">
        <v>0.83666002653407556</v>
      </c>
      <c r="F431" s="116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5"/>
    </row>
    <row r="432" spans="1:45">
      <c r="A432" s="36"/>
      <c r="B432" s="2" t="s">
        <v>86</v>
      </c>
      <c r="C432" s="34"/>
      <c r="D432" s="12" t="s">
        <v>441</v>
      </c>
      <c r="E432" s="12">
        <v>0.12871692715908856</v>
      </c>
      <c r="F432" s="116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5"/>
    </row>
    <row r="433" spans="1:45">
      <c r="A433" s="36"/>
      <c r="B433" s="2" t="s">
        <v>178</v>
      </c>
      <c r="C433" s="34"/>
      <c r="D433" s="12" t="s">
        <v>441</v>
      </c>
      <c r="E433" s="12">
        <v>0</v>
      </c>
      <c r="F433" s="116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5"/>
    </row>
    <row r="434" spans="1:45">
      <c r="A434" s="36"/>
      <c r="B434" s="58" t="s">
        <v>179</v>
      </c>
      <c r="C434" s="59"/>
      <c r="D434" s="57">
        <v>0.67</v>
      </c>
      <c r="E434" s="57">
        <v>0.67</v>
      </c>
      <c r="F434" s="11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5"/>
    </row>
    <row r="435" spans="1:45">
      <c r="B435" s="37"/>
      <c r="C435" s="19"/>
      <c r="D435" s="32"/>
      <c r="E435" s="32"/>
      <c r="AS435" s="75"/>
    </row>
    <row r="436" spans="1:45" ht="15">
      <c r="B436" s="40" t="s">
        <v>293</v>
      </c>
      <c r="AS436" s="33" t="s">
        <v>181</v>
      </c>
    </row>
    <row r="437" spans="1:45" ht="15">
      <c r="A437" s="29" t="s">
        <v>34</v>
      </c>
      <c r="B437" s="17" t="s">
        <v>114</v>
      </c>
      <c r="C437" s="14" t="s">
        <v>115</v>
      </c>
      <c r="D437" s="15" t="s">
        <v>163</v>
      </c>
      <c r="E437" s="16" t="s">
        <v>163</v>
      </c>
      <c r="F437" s="16" t="s">
        <v>163</v>
      </c>
      <c r="G437" s="16" t="s">
        <v>163</v>
      </c>
      <c r="H437" s="16" t="s">
        <v>163</v>
      </c>
      <c r="I437" s="16" t="s">
        <v>163</v>
      </c>
      <c r="J437" s="16" t="s">
        <v>163</v>
      </c>
      <c r="K437" s="16" t="s">
        <v>163</v>
      </c>
      <c r="L437" s="16" t="s">
        <v>163</v>
      </c>
      <c r="M437" s="116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1</v>
      </c>
    </row>
    <row r="438" spans="1:45">
      <c r="A438" s="36"/>
      <c r="B438" s="18" t="s">
        <v>164</v>
      </c>
      <c r="C438" s="7" t="s">
        <v>164</v>
      </c>
      <c r="D438" s="114" t="s">
        <v>166</v>
      </c>
      <c r="E438" s="115" t="s">
        <v>184</v>
      </c>
      <c r="F438" s="115" t="s">
        <v>182</v>
      </c>
      <c r="G438" s="115" t="s">
        <v>185</v>
      </c>
      <c r="H438" s="115" t="s">
        <v>183</v>
      </c>
      <c r="I438" s="115" t="s">
        <v>186</v>
      </c>
      <c r="J438" s="115" t="s">
        <v>169</v>
      </c>
      <c r="K438" s="115" t="s">
        <v>187</v>
      </c>
      <c r="L438" s="115" t="s">
        <v>188</v>
      </c>
      <c r="M438" s="116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 t="s">
        <v>3</v>
      </c>
    </row>
    <row r="439" spans="1:45">
      <c r="A439" s="36"/>
      <c r="B439" s="18"/>
      <c r="C439" s="7"/>
      <c r="D439" s="8" t="s">
        <v>105</v>
      </c>
      <c r="E439" s="9" t="s">
        <v>105</v>
      </c>
      <c r="F439" s="9" t="s">
        <v>105</v>
      </c>
      <c r="G439" s="9" t="s">
        <v>105</v>
      </c>
      <c r="H439" s="9" t="s">
        <v>105</v>
      </c>
      <c r="I439" s="9" t="s">
        <v>189</v>
      </c>
      <c r="J439" s="9" t="s">
        <v>105</v>
      </c>
      <c r="K439" s="9" t="s">
        <v>105</v>
      </c>
      <c r="L439" s="9" t="s">
        <v>105</v>
      </c>
      <c r="M439" s="116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36"/>
      <c r="B440" s="18"/>
      <c r="C440" s="7"/>
      <c r="D440" s="30"/>
      <c r="E440" s="30"/>
      <c r="F440" s="30"/>
      <c r="G440" s="30"/>
      <c r="H440" s="30"/>
      <c r="I440" s="30"/>
      <c r="J440" s="30"/>
      <c r="K440" s="30"/>
      <c r="L440" s="30"/>
      <c r="M440" s="116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0</v>
      </c>
    </row>
    <row r="441" spans="1:45">
      <c r="A441" s="36"/>
      <c r="B441" s="17">
        <v>1</v>
      </c>
      <c r="C441" s="13">
        <v>1</v>
      </c>
      <c r="D441" s="182">
        <v>107</v>
      </c>
      <c r="E441" s="182">
        <v>106.84912179895395</v>
      </c>
      <c r="F441" s="205">
        <v>80</v>
      </c>
      <c r="G441" s="207">
        <v>100</v>
      </c>
      <c r="H441" s="183">
        <v>100</v>
      </c>
      <c r="I441" s="207">
        <v>100</v>
      </c>
      <c r="J441" s="205">
        <v>160</v>
      </c>
      <c r="K441" s="182">
        <v>180</v>
      </c>
      <c r="L441" s="207">
        <v>80</v>
      </c>
      <c r="M441" s="184"/>
      <c r="N441" s="185"/>
      <c r="O441" s="185"/>
      <c r="P441" s="185"/>
      <c r="Q441" s="185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85"/>
      <c r="AF441" s="185"/>
      <c r="AG441" s="185"/>
      <c r="AH441" s="185"/>
      <c r="AI441" s="185"/>
      <c r="AJ441" s="185"/>
      <c r="AK441" s="185"/>
      <c r="AL441" s="185"/>
      <c r="AM441" s="185"/>
      <c r="AN441" s="185"/>
      <c r="AO441" s="185"/>
      <c r="AP441" s="185"/>
      <c r="AQ441" s="185"/>
      <c r="AR441" s="185"/>
      <c r="AS441" s="186">
        <v>1</v>
      </c>
    </row>
    <row r="442" spans="1:45">
      <c r="A442" s="36"/>
      <c r="B442" s="18">
        <v>1</v>
      </c>
      <c r="C442" s="7">
        <v>2</v>
      </c>
      <c r="D442" s="187">
        <v>104</v>
      </c>
      <c r="E442" s="187">
        <v>110.68654281019295</v>
      </c>
      <c r="F442" s="208">
        <v>85</v>
      </c>
      <c r="G442" s="189">
        <v>89.999999999999986</v>
      </c>
      <c r="H442" s="188">
        <v>100</v>
      </c>
      <c r="I442" s="189">
        <v>100</v>
      </c>
      <c r="J442" s="208">
        <v>176</v>
      </c>
      <c r="K442" s="187">
        <v>179</v>
      </c>
      <c r="L442" s="189">
        <v>89.999999999999986</v>
      </c>
      <c r="M442" s="184"/>
      <c r="N442" s="185"/>
      <c r="O442" s="185"/>
      <c r="P442" s="185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  <c r="AM442" s="185"/>
      <c r="AN442" s="185"/>
      <c r="AO442" s="185"/>
      <c r="AP442" s="185"/>
      <c r="AQ442" s="185"/>
      <c r="AR442" s="185"/>
      <c r="AS442" s="186">
        <v>9</v>
      </c>
    </row>
    <row r="443" spans="1:45">
      <c r="A443" s="36"/>
      <c r="B443" s="18">
        <v>1</v>
      </c>
      <c r="C443" s="7">
        <v>3</v>
      </c>
      <c r="D443" s="187">
        <v>91</v>
      </c>
      <c r="E443" s="187">
        <v>104</v>
      </c>
      <c r="F443" s="208">
        <v>105</v>
      </c>
      <c r="G443" s="189">
        <v>100</v>
      </c>
      <c r="H443" s="188">
        <v>100</v>
      </c>
      <c r="I443" s="189">
        <v>100</v>
      </c>
      <c r="J443" s="208">
        <v>176</v>
      </c>
      <c r="K443" s="208">
        <v>171</v>
      </c>
      <c r="L443" s="188">
        <v>100</v>
      </c>
      <c r="M443" s="184"/>
      <c r="N443" s="185"/>
      <c r="O443" s="185"/>
      <c r="P443" s="185"/>
      <c r="Q443" s="185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85"/>
      <c r="AF443" s="185"/>
      <c r="AG443" s="185"/>
      <c r="AH443" s="185"/>
      <c r="AI443" s="185"/>
      <c r="AJ443" s="185"/>
      <c r="AK443" s="185"/>
      <c r="AL443" s="185"/>
      <c r="AM443" s="185"/>
      <c r="AN443" s="185"/>
      <c r="AO443" s="185"/>
      <c r="AP443" s="185"/>
      <c r="AQ443" s="185"/>
      <c r="AR443" s="185"/>
      <c r="AS443" s="186">
        <v>16</v>
      </c>
    </row>
    <row r="444" spans="1:45">
      <c r="A444" s="36"/>
      <c r="B444" s="18">
        <v>1</v>
      </c>
      <c r="C444" s="7">
        <v>4</v>
      </c>
      <c r="D444" s="187">
        <v>105</v>
      </c>
      <c r="E444" s="187">
        <v>106.98193093507095</v>
      </c>
      <c r="F444" s="208">
        <v>74</v>
      </c>
      <c r="G444" s="189">
        <v>109.99999999999999</v>
      </c>
      <c r="H444" s="188">
        <v>100</v>
      </c>
      <c r="I444" s="189">
        <v>100</v>
      </c>
      <c r="J444" s="208">
        <v>146</v>
      </c>
      <c r="K444" s="208">
        <v>196</v>
      </c>
      <c r="L444" s="188">
        <v>80</v>
      </c>
      <c r="M444" s="184"/>
      <c r="N444" s="185"/>
      <c r="O444" s="185"/>
      <c r="P444" s="185"/>
      <c r="Q444" s="185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85"/>
      <c r="AF444" s="185"/>
      <c r="AG444" s="185"/>
      <c r="AH444" s="185"/>
      <c r="AI444" s="185"/>
      <c r="AJ444" s="185"/>
      <c r="AK444" s="185"/>
      <c r="AL444" s="185"/>
      <c r="AM444" s="185"/>
      <c r="AN444" s="185"/>
      <c r="AO444" s="185"/>
      <c r="AP444" s="185"/>
      <c r="AQ444" s="185"/>
      <c r="AR444" s="185"/>
      <c r="AS444" s="186">
        <v>127.243168996276</v>
      </c>
    </row>
    <row r="445" spans="1:45">
      <c r="A445" s="36"/>
      <c r="B445" s="18">
        <v>1</v>
      </c>
      <c r="C445" s="7">
        <v>5</v>
      </c>
      <c r="D445" s="187">
        <v>101</v>
      </c>
      <c r="E445" s="187">
        <v>111.01666470169894</v>
      </c>
      <c r="F445" s="187">
        <v>79</v>
      </c>
      <c r="G445" s="189">
        <v>120</v>
      </c>
      <c r="H445" s="189">
        <v>100</v>
      </c>
      <c r="I445" s="189">
        <v>100</v>
      </c>
      <c r="J445" s="187">
        <v>172</v>
      </c>
      <c r="K445" s="187">
        <v>177</v>
      </c>
      <c r="L445" s="189">
        <v>89.999999999999986</v>
      </c>
      <c r="M445" s="184"/>
      <c r="N445" s="185"/>
      <c r="O445" s="185"/>
      <c r="P445" s="185"/>
      <c r="Q445" s="185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85"/>
      <c r="AF445" s="185"/>
      <c r="AG445" s="185"/>
      <c r="AH445" s="185"/>
      <c r="AI445" s="185"/>
      <c r="AJ445" s="185"/>
      <c r="AK445" s="185"/>
      <c r="AL445" s="185"/>
      <c r="AM445" s="185"/>
      <c r="AN445" s="185"/>
      <c r="AO445" s="185"/>
      <c r="AP445" s="185"/>
      <c r="AQ445" s="185"/>
      <c r="AR445" s="185"/>
      <c r="AS445" s="186">
        <v>15</v>
      </c>
    </row>
    <row r="446" spans="1:45">
      <c r="A446" s="36"/>
      <c r="B446" s="18">
        <v>1</v>
      </c>
      <c r="C446" s="7">
        <v>6</v>
      </c>
      <c r="D446" s="187">
        <v>96</v>
      </c>
      <c r="E446" s="187">
        <v>107.76080964235095</v>
      </c>
      <c r="F446" s="187">
        <v>63</v>
      </c>
      <c r="G446" s="189">
        <v>109.99999999999999</v>
      </c>
      <c r="H446" s="189">
        <v>100</v>
      </c>
      <c r="I446" s="189">
        <v>100</v>
      </c>
      <c r="J446" s="187">
        <v>160</v>
      </c>
      <c r="K446" s="187">
        <v>187</v>
      </c>
      <c r="L446" s="189">
        <v>89.999999999999986</v>
      </c>
      <c r="M446" s="184"/>
      <c r="N446" s="185"/>
      <c r="O446" s="185"/>
      <c r="P446" s="185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90"/>
    </row>
    <row r="447" spans="1:45">
      <c r="A447" s="36"/>
      <c r="B447" s="19" t="s">
        <v>175</v>
      </c>
      <c r="C447" s="11"/>
      <c r="D447" s="191">
        <v>100.66666666666667</v>
      </c>
      <c r="E447" s="191">
        <v>107.88251164804463</v>
      </c>
      <c r="F447" s="191">
        <v>81</v>
      </c>
      <c r="G447" s="191">
        <v>105</v>
      </c>
      <c r="H447" s="191">
        <v>100</v>
      </c>
      <c r="I447" s="191">
        <v>100</v>
      </c>
      <c r="J447" s="191">
        <v>165</v>
      </c>
      <c r="K447" s="191">
        <v>181.66666666666666</v>
      </c>
      <c r="L447" s="191">
        <v>88.333333333333329</v>
      </c>
      <c r="M447" s="184"/>
      <c r="N447" s="185"/>
      <c r="O447" s="185"/>
      <c r="P447" s="185"/>
      <c r="Q447" s="185"/>
      <c r="R447" s="185"/>
      <c r="S447" s="185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5"/>
      <c r="AD447" s="185"/>
      <c r="AE447" s="185"/>
      <c r="AF447" s="185"/>
      <c r="AG447" s="185"/>
      <c r="AH447" s="185"/>
      <c r="AI447" s="185"/>
      <c r="AJ447" s="185"/>
      <c r="AK447" s="185"/>
      <c r="AL447" s="185"/>
      <c r="AM447" s="185"/>
      <c r="AN447" s="185"/>
      <c r="AO447" s="185"/>
      <c r="AP447" s="185"/>
      <c r="AQ447" s="185"/>
      <c r="AR447" s="185"/>
      <c r="AS447" s="190"/>
    </row>
    <row r="448" spans="1:45">
      <c r="A448" s="36"/>
      <c r="B448" s="2" t="s">
        <v>176</v>
      </c>
      <c r="C448" s="34"/>
      <c r="D448" s="192">
        <v>102.5</v>
      </c>
      <c r="E448" s="192">
        <v>107.37137028871095</v>
      </c>
      <c r="F448" s="192">
        <v>79.5</v>
      </c>
      <c r="G448" s="192">
        <v>105</v>
      </c>
      <c r="H448" s="192">
        <v>100</v>
      </c>
      <c r="I448" s="192">
        <v>100</v>
      </c>
      <c r="J448" s="192">
        <v>166</v>
      </c>
      <c r="K448" s="192">
        <v>179.5</v>
      </c>
      <c r="L448" s="192">
        <v>89.999999999999986</v>
      </c>
      <c r="M448" s="184"/>
      <c r="N448" s="185"/>
      <c r="O448" s="185"/>
      <c r="P448" s="185"/>
      <c r="Q448" s="185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85"/>
      <c r="AF448" s="185"/>
      <c r="AG448" s="185"/>
      <c r="AH448" s="185"/>
      <c r="AI448" s="185"/>
      <c r="AJ448" s="185"/>
      <c r="AK448" s="185"/>
      <c r="AL448" s="185"/>
      <c r="AM448" s="185"/>
      <c r="AN448" s="185"/>
      <c r="AO448" s="185"/>
      <c r="AP448" s="185"/>
      <c r="AQ448" s="185"/>
      <c r="AR448" s="185"/>
      <c r="AS448" s="190"/>
    </row>
    <row r="449" spans="1:45">
      <c r="A449" s="36"/>
      <c r="B449" s="2" t="s">
        <v>177</v>
      </c>
      <c r="C449" s="34"/>
      <c r="D449" s="192">
        <v>6.0882400303097999</v>
      </c>
      <c r="E449" s="192">
        <v>2.6326091391699391</v>
      </c>
      <c r="F449" s="192">
        <v>13.928388277184119</v>
      </c>
      <c r="G449" s="192">
        <v>10.488088481701517</v>
      </c>
      <c r="H449" s="192">
        <v>0</v>
      </c>
      <c r="I449" s="192">
        <v>0</v>
      </c>
      <c r="J449" s="192">
        <v>11.8490505948789</v>
      </c>
      <c r="K449" s="192">
        <v>8.7101473389757693</v>
      </c>
      <c r="L449" s="192">
        <v>7.5277265270908087</v>
      </c>
      <c r="M449" s="184"/>
      <c r="N449" s="185"/>
      <c r="O449" s="185"/>
      <c r="P449" s="185"/>
      <c r="Q449" s="185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85"/>
      <c r="AF449" s="185"/>
      <c r="AG449" s="185"/>
      <c r="AH449" s="185"/>
      <c r="AI449" s="185"/>
      <c r="AJ449" s="185"/>
      <c r="AK449" s="185"/>
      <c r="AL449" s="185"/>
      <c r="AM449" s="185"/>
      <c r="AN449" s="185"/>
      <c r="AO449" s="185"/>
      <c r="AP449" s="185"/>
      <c r="AQ449" s="185"/>
      <c r="AR449" s="185"/>
      <c r="AS449" s="190"/>
    </row>
    <row r="450" spans="1:45">
      <c r="A450" s="36"/>
      <c r="B450" s="2" t="s">
        <v>86</v>
      </c>
      <c r="C450" s="34"/>
      <c r="D450" s="12">
        <v>6.0479205599103969E-2</v>
      </c>
      <c r="E450" s="12">
        <v>2.4402556994210053E-2</v>
      </c>
      <c r="F450" s="12">
        <v>0.17195541082943358</v>
      </c>
      <c r="G450" s="12">
        <v>9.988655696858588E-2</v>
      </c>
      <c r="H450" s="12">
        <v>0</v>
      </c>
      <c r="I450" s="12">
        <v>0</v>
      </c>
      <c r="J450" s="12">
        <v>7.1812427847750909E-2</v>
      </c>
      <c r="K450" s="12">
        <v>4.7945765168673965E-2</v>
      </c>
      <c r="L450" s="12">
        <v>8.5219545589707277E-2</v>
      </c>
      <c r="M450" s="116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5"/>
    </row>
    <row r="451" spans="1:45">
      <c r="A451" s="36"/>
      <c r="B451" s="2" t="s">
        <v>178</v>
      </c>
      <c r="C451" s="34"/>
      <c r="D451" s="12">
        <v>-0.20886388274711343</v>
      </c>
      <c r="E451" s="12">
        <v>-0.15215478756897349</v>
      </c>
      <c r="F451" s="12">
        <v>-0.36342358777333961</v>
      </c>
      <c r="G451" s="12">
        <v>-0.17480835452099586</v>
      </c>
      <c r="H451" s="12">
        <v>-0.21410319478190076</v>
      </c>
      <c r="I451" s="12">
        <v>-0.21410319478190076</v>
      </c>
      <c r="J451" s="12">
        <v>0.2967297286098638</v>
      </c>
      <c r="K451" s="12">
        <v>0.42771252947954674</v>
      </c>
      <c r="L451" s="12">
        <v>-0.30579115539067903</v>
      </c>
      <c r="M451" s="116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5"/>
    </row>
    <row r="452" spans="1:45">
      <c r="A452" s="36"/>
      <c r="B452" s="58" t="s">
        <v>179</v>
      </c>
      <c r="C452" s="59"/>
      <c r="D452" s="57">
        <v>0.18</v>
      </c>
      <c r="E452" s="57">
        <v>0</v>
      </c>
      <c r="F452" s="57">
        <v>0.67</v>
      </c>
      <c r="G452" s="57" t="s">
        <v>180</v>
      </c>
      <c r="H452" s="57" t="s">
        <v>180</v>
      </c>
      <c r="I452" s="57" t="s">
        <v>180</v>
      </c>
      <c r="J452" s="57">
        <v>1.43</v>
      </c>
      <c r="K452" s="57">
        <v>1.85</v>
      </c>
      <c r="L452" s="57" t="s">
        <v>180</v>
      </c>
      <c r="M452" s="116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5"/>
    </row>
    <row r="453" spans="1:45">
      <c r="B453" s="37" t="s">
        <v>195</v>
      </c>
      <c r="C453" s="19"/>
      <c r="D453" s="32"/>
      <c r="E453" s="32"/>
      <c r="F453" s="32"/>
      <c r="G453" s="32"/>
      <c r="H453" s="32"/>
      <c r="I453" s="32"/>
      <c r="J453" s="32"/>
      <c r="K453" s="32"/>
      <c r="L453" s="32"/>
      <c r="AS453" s="75"/>
    </row>
    <row r="454" spans="1:45">
      <c r="AS454" s="75"/>
    </row>
    <row r="455" spans="1:45" ht="15">
      <c r="B455" s="40" t="s">
        <v>294</v>
      </c>
      <c r="AS455" s="33" t="s">
        <v>181</v>
      </c>
    </row>
    <row r="456" spans="1:45" ht="15">
      <c r="A456" s="29" t="s">
        <v>58</v>
      </c>
      <c r="B456" s="17" t="s">
        <v>114</v>
      </c>
      <c r="C456" s="14" t="s">
        <v>115</v>
      </c>
      <c r="D456" s="15" t="s">
        <v>163</v>
      </c>
      <c r="E456" s="16" t="s">
        <v>163</v>
      </c>
      <c r="F456" s="116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</v>
      </c>
    </row>
    <row r="457" spans="1:45">
      <c r="A457" s="36"/>
      <c r="B457" s="18" t="s">
        <v>164</v>
      </c>
      <c r="C457" s="7" t="s">
        <v>164</v>
      </c>
      <c r="D457" s="114" t="s">
        <v>169</v>
      </c>
      <c r="E457" s="115" t="s">
        <v>187</v>
      </c>
      <c r="F457" s="116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1</v>
      </c>
    </row>
    <row r="458" spans="1:45">
      <c r="A458" s="36"/>
      <c r="B458" s="18"/>
      <c r="C458" s="7"/>
      <c r="D458" s="8" t="s">
        <v>105</v>
      </c>
      <c r="E458" s="9" t="s">
        <v>105</v>
      </c>
      <c r="F458" s="116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3</v>
      </c>
    </row>
    <row r="459" spans="1:45">
      <c r="A459" s="36"/>
      <c r="B459" s="18"/>
      <c r="C459" s="7"/>
      <c r="D459" s="30"/>
      <c r="E459" s="30"/>
      <c r="F459" s="116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3</v>
      </c>
    </row>
    <row r="460" spans="1:45">
      <c r="A460" s="36"/>
      <c r="B460" s="17">
        <v>1</v>
      </c>
      <c r="C460" s="13">
        <v>1</v>
      </c>
      <c r="D460" s="193">
        <v>0.1091</v>
      </c>
      <c r="E460" s="195" t="s">
        <v>113</v>
      </c>
      <c r="F460" s="196"/>
      <c r="G460" s="197"/>
      <c r="H460" s="197"/>
      <c r="I460" s="197"/>
      <c r="J460" s="197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197"/>
      <c r="AF460" s="197"/>
      <c r="AG460" s="197"/>
      <c r="AH460" s="197"/>
      <c r="AI460" s="197"/>
      <c r="AJ460" s="197"/>
      <c r="AK460" s="197"/>
      <c r="AL460" s="197"/>
      <c r="AM460" s="197"/>
      <c r="AN460" s="197"/>
      <c r="AO460" s="197"/>
      <c r="AP460" s="197"/>
      <c r="AQ460" s="197"/>
      <c r="AR460" s="197"/>
      <c r="AS460" s="198">
        <v>1</v>
      </c>
    </row>
    <row r="461" spans="1:45">
      <c r="A461" s="36"/>
      <c r="B461" s="18">
        <v>1</v>
      </c>
      <c r="C461" s="7">
        <v>2</v>
      </c>
      <c r="D461" s="199">
        <v>0.1038</v>
      </c>
      <c r="E461" s="201" t="s">
        <v>113</v>
      </c>
      <c r="F461" s="196"/>
      <c r="G461" s="197"/>
      <c r="H461" s="197"/>
      <c r="I461" s="197"/>
      <c r="J461" s="197"/>
      <c r="K461" s="197"/>
      <c r="L461" s="197"/>
      <c r="M461" s="197"/>
      <c r="N461" s="197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197"/>
      <c r="AF461" s="197"/>
      <c r="AG461" s="197"/>
      <c r="AH461" s="197"/>
      <c r="AI461" s="197"/>
      <c r="AJ461" s="197"/>
      <c r="AK461" s="197"/>
      <c r="AL461" s="197"/>
      <c r="AM461" s="197"/>
      <c r="AN461" s="197"/>
      <c r="AO461" s="197"/>
      <c r="AP461" s="197"/>
      <c r="AQ461" s="197"/>
      <c r="AR461" s="197"/>
      <c r="AS461" s="198">
        <v>10</v>
      </c>
    </row>
    <row r="462" spans="1:45">
      <c r="A462" s="36"/>
      <c r="B462" s="18">
        <v>1</v>
      </c>
      <c r="C462" s="7">
        <v>3</v>
      </c>
      <c r="D462" s="199">
        <v>0.11379999999999998</v>
      </c>
      <c r="E462" s="201" t="s">
        <v>113</v>
      </c>
      <c r="F462" s="196"/>
      <c r="G462" s="197"/>
      <c r="H462" s="197"/>
      <c r="I462" s="197"/>
      <c r="J462" s="197"/>
      <c r="K462" s="197"/>
      <c r="L462" s="197"/>
      <c r="M462" s="197"/>
      <c r="N462" s="197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197"/>
      <c r="AF462" s="197"/>
      <c r="AG462" s="197"/>
      <c r="AH462" s="197"/>
      <c r="AI462" s="197"/>
      <c r="AJ462" s="197"/>
      <c r="AK462" s="197"/>
      <c r="AL462" s="197"/>
      <c r="AM462" s="197"/>
      <c r="AN462" s="197"/>
      <c r="AO462" s="197"/>
      <c r="AP462" s="197"/>
      <c r="AQ462" s="197"/>
      <c r="AR462" s="197"/>
      <c r="AS462" s="198">
        <v>16</v>
      </c>
    </row>
    <row r="463" spans="1:45">
      <c r="A463" s="36"/>
      <c r="B463" s="18">
        <v>1</v>
      </c>
      <c r="C463" s="7">
        <v>4</v>
      </c>
      <c r="D463" s="199">
        <v>9.9599999999999994E-2</v>
      </c>
      <c r="E463" s="201" t="s">
        <v>113</v>
      </c>
      <c r="F463" s="196"/>
      <c r="G463" s="197"/>
      <c r="H463" s="197"/>
      <c r="I463" s="197"/>
      <c r="J463" s="197"/>
      <c r="K463" s="197"/>
      <c r="L463" s="197"/>
      <c r="M463" s="197"/>
      <c r="N463" s="197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  <c r="AA463" s="197"/>
      <c r="AB463" s="197"/>
      <c r="AC463" s="197"/>
      <c r="AD463" s="197"/>
      <c r="AE463" s="197"/>
      <c r="AF463" s="197"/>
      <c r="AG463" s="197"/>
      <c r="AH463" s="197"/>
      <c r="AI463" s="197"/>
      <c r="AJ463" s="197"/>
      <c r="AK463" s="197"/>
      <c r="AL463" s="197"/>
      <c r="AM463" s="197"/>
      <c r="AN463" s="197"/>
      <c r="AO463" s="197"/>
      <c r="AP463" s="197"/>
      <c r="AQ463" s="197"/>
      <c r="AR463" s="197"/>
      <c r="AS463" s="198">
        <v>0.10691666666666701</v>
      </c>
    </row>
    <row r="464" spans="1:45">
      <c r="A464" s="36"/>
      <c r="B464" s="18">
        <v>1</v>
      </c>
      <c r="C464" s="7">
        <v>5</v>
      </c>
      <c r="D464" s="199">
        <v>0.10729999999999999</v>
      </c>
      <c r="E464" s="201" t="s">
        <v>113</v>
      </c>
      <c r="F464" s="196"/>
      <c r="G464" s="197"/>
      <c r="H464" s="197"/>
      <c r="I464" s="197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  <c r="AQ464" s="197"/>
      <c r="AR464" s="197"/>
      <c r="AS464" s="198">
        <v>16</v>
      </c>
    </row>
    <row r="465" spans="1:45">
      <c r="A465" s="36"/>
      <c r="B465" s="18">
        <v>1</v>
      </c>
      <c r="C465" s="7">
        <v>6</v>
      </c>
      <c r="D465" s="199">
        <v>0.10790000000000001</v>
      </c>
      <c r="E465" s="201" t="s">
        <v>113</v>
      </c>
      <c r="F465" s="196"/>
      <c r="G465" s="197"/>
      <c r="H465" s="197"/>
      <c r="I465" s="197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  <c r="AA465" s="197"/>
      <c r="AB465" s="197"/>
      <c r="AC465" s="197"/>
      <c r="AD465" s="197"/>
      <c r="AE465" s="197"/>
      <c r="AF465" s="197"/>
      <c r="AG465" s="197"/>
      <c r="AH465" s="197"/>
      <c r="AI465" s="197"/>
      <c r="AJ465" s="197"/>
      <c r="AK465" s="197"/>
      <c r="AL465" s="197"/>
      <c r="AM465" s="197"/>
      <c r="AN465" s="197"/>
      <c r="AO465" s="197"/>
      <c r="AP465" s="197"/>
      <c r="AQ465" s="197"/>
      <c r="AR465" s="197"/>
      <c r="AS465" s="76"/>
    </row>
    <row r="466" spans="1:45">
      <c r="A466" s="36"/>
      <c r="B466" s="19" t="s">
        <v>175</v>
      </c>
      <c r="C466" s="11"/>
      <c r="D466" s="204">
        <v>0.10691666666666666</v>
      </c>
      <c r="E466" s="204" t="s">
        <v>441</v>
      </c>
      <c r="F466" s="196"/>
      <c r="G466" s="197"/>
      <c r="H466" s="197"/>
      <c r="I466" s="197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197"/>
      <c r="AF466" s="197"/>
      <c r="AG466" s="197"/>
      <c r="AH466" s="197"/>
      <c r="AI466" s="197"/>
      <c r="AJ466" s="197"/>
      <c r="AK466" s="197"/>
      <c r="AL466" s="197"/>
      <c r="AM466" s="197"/>
      <c r="AN466" s="197"/>
      <c r="AO466" s="197"/>
      <c r="AP466" s="197"/>
      <c r="AQ466" s="197"/>
      <c r="AR466" s="197"/>
      <c r="AS466" s="76"/>
    </row>
    <row r="467" spans="1:45">
      <c r="A467" s="36"/>
      <c r="B467" s="2" t="s">
        <v>176</v>
      </c>
      <c r="C467" s="34"/>
      <c r="D467" s="26">
        <v>0.1076</v>
      </c>
      <c r="E467" s="26" t="s">
        <v>441</v>
      </c>
      <c r="F467" s="196"/>
      <c r="G467" s="197"/>
      <c r="H467" s="197"/>
      <c r="I467" s="197"/>
      <c r="J467" s="197"/>
      <c r="K467" s="197"/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  <c r="AA467" s="197"/>
      <c r="AB467" s="197"/>
      <c r="AC467" s="197"/>
      <c r="AD467" s="197"/>
      <c r="AE467" s="197"/>
      <c r="AF467" s="197"/>
      <c r="AG467" s="197"/>
      <c r="AH467" s="197"/>
      <c r="AI467" s="197"/>
      <c r="AJ467" s="197"/>
      <c r="AK467" s="197"/>
      <c r="AL467" s="197"/>
      <c r="AM467" s="197"/>
      <c r="AN467" s="197"/>
      <c r="AO467" s="197"/>
      <c r="AP467" s="197"/>
      <c r="AQ467" s="197"/>
      <c r="AR467" s="197"/>
      <c r="AS467" s="76"/>
    </row>
    <row r="468" spans="1:45">
      <c r="A468" s="36"/>
      <c r="B468" s="2" t="s">
        <v>177</v>
      </c>
      <c r="C468" s="34"/>
      <c r="D468" s="26">
        <v>4.8271799911197262E-3</v>
      </c>
      <c r="E468" s="26" t="s">
        <v>441</v>
      </c>
      <c r="F468" s="196"/>
      <c r="G468" s="197"/>
      <c r="H468" s="197"/>
      <c r="I468" s="197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  <c r="AA468" s="197"/>
      <c r="AB468" s="197"/>
      <c r="AC468" s="197"/>
      <c r="AD468" s="197"/>
      <c r="AE468" s="197"/>
      <c r="AF468" s="197"/>
      <c r="AG468" s="197"/>
      <c r="AH468" s="197"/>
      <c r="AI468" s="197"/>
      <c r="AJ468" s="197"/>
      <c r="AK468" s="197"/>
      <c r="AL468" s="197"/>
      <c r="AM468" s="197"/>
      <c r="AN468" s="197"/>
      <c r="AO468" s="197"/>
      <c r="AP468" s="197"/>
      <c r="AQ468" s="197"/>
      <c r="AR468" s="197"/>
      <c r="AS468" s="76"/>
    </row>
    <row r="469" spans="1:45">
      <c r="A469" s="36"/>
      <c r="B469" s="2" t="s">
        <v>86</v>
      </c>
      <c r="C469" s="34"/>
      <c r="D469" s="12">
        <v>4.5148994460979516E-2</v>
      </c>
      <c r="E469" s="12" t="s">
        <v>441</v>
      </c>
      <c r="F469" s="116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5"/>
    </row>
    <row r="470" spans="1:45">
      <c r="A470" s="36"/>
      <c r="B470" s="2" t="s">
        <v>178</v>
      </c>
      <c r="C470" s="34"/>
      <c r="D470" s="12">
        <v>-3.219646771412954E-15</v>
      </c>
      <c r="E470" s="12" t="s">
        <v>441</v>
      </c>
      <c r="F470" s="116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5"/>
    </row>
    <row r="471" spans="1:45">
      <c r="A471" s="36"/>
      <c r="B471" s="58" t="s">
        <v>179</v>
      </c>
      <c r="C471" s="59"/>
      <c r="D471" s="57">
        <v>0.67</v>
      </c>
      <c r="E471" s="57">
        <v>0.67</v>
      </c>
      <c r="F471" s="11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5"/>
    </row>
    <row r="472" spans="1:45">
      <c r="B472" s="37"/>
      <c r="C472" s="19"/>
      <c r="D472" s="32"/>
      <c r="E472" s="32"/>
      <c r="AS472" s="75"/>
    </row>
    <row r="473" spans="1:45" ht="15">
      <c r="B473" s="40" t="s">
        <v>295</v>
      </c>
      <c r="AS473" s="33" t="s">
        <v>67</v>
      </c>
    </row>
    <row r="474" spans="1:45" ht="15">
      <c r="A474" s="29" t="s">
        <v>37</v>
      </c>
      <c r="B474" s="17" t="s">
        <v>114</v>
      </c>
      <c r="C474" s="14" t="s">
        <v>115</v>
      </c>
      <c r="D474" s="15" t="s">
        <v>163</v>
      </c>
      <c r="E474" s="16" t="s">
        <v>163</v>
      </c>
      <c r="F474" s="16" t="s">
        <v>163</v>
      </c>
      <c r="G474" s="16" t="s">
        <v>163</v>
      </c>
      <c r="H474" s="16" t="s">
        <v>163</v>
      </c>
      <c r="I474" s="16" t="s">
        <v>163</v>
      </c>
      <c r="J474" s="16" t="s">
        <v>163</v>
      </c>
      <c r="K474" s="16" t="s">
        <v>163</v>
      </c>
      <c r="L474" s="16" t="s">
        <v>163</v>
      </c>
      <c r="M474" s="16" t="s">
        <v>163</v>
      </c>
      <c r="N474" s="16" t="s">
        <v>163</v>
      </c>
      <c r="O474" s="116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 t="s">
        <v>164</v>
      </c>
      <c r="C475" s="7" t="s">
        <v>164</v>
      </c>
      <c r="D475" s="114" t="s">
        <v>166</v>
      </c>
      <c r="E475" s="115" t="s">
        <v>184</v>
      </c>
      <c r="F475" s="115" t="s">
        <v>182</v>
      </c>
      <c r="G475" s="115" t="s">
        <v>191</v>
      </c>
      <c r="H475" s="115" t="s">
        <v>185</v>
      </c>
      <c r="I475" s="115" t="s">
        <v>183</v>
      </c>
      <c r="J475" s="115" t="s">
        <v>186</v>
      </c>
      <c r="K475" s="115" t="s">
        <v>168</v>
      </c>
      <c r="L475" s="115" t="s">
        <v>169</v>
      </c>
      <c r="M475" s="115" t="s">
        <v>187</v>
      </c>
      <c r="N475" s="115" t="s">
        <v>188</v>
      </c>
      <c r="O475" s="116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 t="s">
        <v>1</v>
      </c>
    </row>
    <row r="476" spans="1:45">
      <c r="A476" s="36"/>
      <c r="B476" s="18"/>
      <c r="C476" s="7"/>
      <c r="D476" s="8" t="s">
        <v>105</v>
      </c>
      <c r="E476" s="9" t="s">
        <v>105</v>
      </c>
      <c r="F476" s="9" t="s">
        <v>103</v>
      </c>
      <c r="G476" s="9" t="s">
        <v>105</v>
      </c>
      <c r="H476" s="9" t="s">
        <v>105</v>
      </c>
      <c r="I476" s="9" t="s">
        <v>105</v>
      </c>
      <c r="J476" s="9" t="s">
        <v>189</v>
      </c>
      <c r="K476" s="9" t="s">
        <v>105</v>
      </c>
      <c r="L476" s="9" t="s">
        <v>105</v>
      </c>
      <c r="M476" s="9" t="s">
        <v>105</v>
      </c>
      <c r="N476" s="9" t="s">
        <v>105</v>
      </c>
      <c r="O476" s="116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2</v>
      </c>
    </row>
    <row r="477" spans="1:45">
      <c r="A477" s="36"/>
      <c r="B477" s="18"/>
      <c r="C477" s="7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116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3</v>
      </c>
    </row>
    <row r="478" spans="1:45">
      <c r="A478" s="36"/>
      <c r="B478" s="17">
        <v>1</v>
      </c>
      <c r="C478" s="13">
        <v>1</v>
      </c>
      <c r="D478" s="21">
        <v>8.6675000000000004</v>
      </c>
      <c r="E478" s="21">
        <v>8.8287544800000006</v>
      </c>
      <c r="F478" s="22">
        <v>8.7334999999999994</v>
      </c>
      <c r="G478" s="21">
        <v>8.7200000000000006</v>
      </c>
      <c r="H478" s="22">
        <v>8.4600000000000009</v>
      </c>
      <c r="I478" s="21">
        <v>8.6900000000000013</v>
      </c>
      <c r="J478" s="22">
        <v>8.83</v>
      </c>
      <c r="K478" s="111">
        <v>9.4125523012552303</v>
      </c>
      <c r="L478" s="111">
        <v>7.4038999999999993</v>
      </c>
      <c r="M478" s="111">
        <v>4.49</v>
      </c>
      <c r="N478" s="21">
        <v>8.6999999999999993</v>
      </c>
      <c r="O478" s="116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>
        <v>1</v>
      </c>
      <c r="C479" s="7">
        <v>2</v>
      </c>
      <c r="D479" s="9">
        <v>8.6424000000000003</v>
      </c>
      <c r="E479" s="9">
        <v>8.7935705942368685</v>
      </c>
      <c r="F479" s="24">
        <v>8.6029</v>
      </c>
      <c r="G479" s="9">
        <v>8.7899999999999991</v>
      </c>
      <c r="H479" s="24">
        <v>8.52</v>
      </c>
      <c r="I479" s="9">
        <v>8.67</v>
      </c>
      <c r="J479" s="24">
        <v>8.19</v>
      </c>
      <c r="K479" s="112">
        <v>9.5125446605795894</v>
      </c>
      <c r="L479" s="112">
        <v>7.3969999999999994</v>
      </c>
      <c r="M479" s="112">
        <v>4.5199999999999996</v>
      </c>
      <c r="N479" s="9">
        <v>8.6300000000000008</v>
      </c>
      <c r="O479" s="116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54</v>
      </c>
    </row>
    <row r="480" spans="1:45">
      <c r="A480" s="36"/>
      <c r="B480" s="18">
        <v>1</v>
      </c>
      <c r="C480" s="7">
        <v>3</v>
      </c>
      <c r="D480" s="9">
        <v>8.6067</v>
      </c>
      <c r="E480" s="9">
        <v>8.7838379068047452</v>
      </c>
      <c r="F480" s="24">
        <v>8.6793999999999993</v>
      </c>
      <c r="G480" s="9">
        <v>8.93</v>
      </c>
      <c r="H480" s="24">
        <v>8.4700000000000006</v>
      </c>
      <c r="I480" s="9">
        <v>8.61</v>
      </c>
      <c r="J480" s="24">
        <v>8.41</v>
      </c>
      <c r="K480" s="118">
        <v>9.4984908657664793</v>
      </c>
      <c r="L480" s="118">
        <v>7.3583999999999996</v>
      </c>
      <c r="M480" s="118">
        <v>4.45</v>
      </c>
      <c r="N480" s="10">
        <v>8.58</v>
      </c>
      <c r="O480" s="116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16</v>
      </c>
    </row>
    <row r="481" spans="1:45">
      <c r="A481" s="36"/>
      <c r="B481" s="18">
        <v>1</v>
      </c>
      <c r="C481" s="7">
        <v>4</v>
      </c>
      <c r="D481" s="9">
        <v>8.5715000000000003</v>
      </c>
      <c r="E481" s="9">
        <v>8.8793466493916302</v>
      </c>
      <c r="F481" s="24">
        <v>8.7038000000000011</v>
      </c>
      <c r="G481" s="9">
        <v>9.08</v>
      </c>
      <c r="H481" s="24">
        <v>8.4600000000000009</v>
      </c>
      <c r="I481" s="9">
        <v>8.76</v>
      </c>
      <c r="J481" s="24">
        <v>8.2100000000000009</v>
      </c>
      <c r="K481" s="118">
        <v>9.4807783955520293</v>
      </c>
      <c r="L481" s="118">
        <v>7.4280999999999997</v>
      </c>
      <c r="M481" s="118">
        <v>4.43</v>
      </c>
      <c r="N481" s="10">
        <v>8.5500000000000007</v>
      </c>
      <c r="O481" s="116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8.6422856824700656</v>
      </c>
    </row>
    <row r="482" spans="1:45">
      <c r="A482" s="36"/>
      <c r="B482" s="18">
        <v>1</v>
      </c>
      <c r="C482" s="7">
        <v>5</v>
      </c>
      <c r="D482" s="9">
        <v>8.6941000000000006</v>
      </c>
      <c r="E482" s="9">
        <v>8.9244307882246048</v>
      </c>
      <c r="F482" s="9">
        <v>8.7336999999999989</v>
      </c>
      <c r="G482" s="9">
        <v>8.77</v>
      </c>
      <c r="H482" s="9">
        <v>8.32</v>
      </c>
      <c r="I482" s="9">
        <v>8.74</v>
      </c>
      <c r="J482" s="9">
        <v>8.49</v>
      </c>
      <c r="K482" s="112">
        <v>9.4913363871738703</v>
      </c>
      <c r="L482" s="112">
        <v>7.2966000000000006</v>
      </c>
      <c r="M482" s="112">
        <v>4.6899999999999995</v>
      </c>
      <c r="N482" s="9">
        <v>8.58</v>
      </c>
      <c r="O482" s="116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13</v>
      </c>
    </row>
    <row r="483" spans="1:45">
      <c r="A483" s="36"/>
      <c r="B483" s="18">
        <v>1</v>
      </c>
      <c r="C483" s="7">
        <v>6</v>
      </c>
      <c r="D483" s="9">
        <v>8.559899999999999</v>
      </c>
      <c r="E483" s="9">
        <v>8.8436723399053001</v>
      </c>
      <c r="F483" s="9">
        <v>8.7606999999999999</v>
      </c>
      <c r="G483" s="9">
        <v>8.5399999999999991</v>
      </c>
      <c r="H483" s="9">
        <v>8.4700000000000006</v>
      </c>
      <c r="I483" s="9">
        <v>8.58</v>
      </c>
      <c r="J483" s="9">
        <v>8.41</v>
      </c>
      <c r="K483" s="112">
        <v>9.39196819085487</v>
      </c>
      <c r="L483" s="112">
        <v>7.5913999999999993</v>
      </c>
      <c r="M483" s="121">
        <v>4.99</v>
      </c>
      <c r="N483" s="9">
        <v>8.66</v>
      </c>
      <c r="O483" s="116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5"/>
    </row>
    <row r="484" spans="1:45">
      <c r="A484" s="36"/>
      <c r="B484" s="19" t="s">
        <v>175</v>
      </c>
      <c r="C484" s="11"/>
      <c r="D484" s="25">
        <v>8.623683333333334</v>
      </c>
      <c r="E484" s="25">
        <v>8.8422687930938579</v>
      </c>
      <c r="F484" s="25">
        <v>8.7023333333333337</v>
      </c>
      <c r="G484" s="25">
        <v>8.8049999999999979</v>
      </c>
      <c r="H484" s="25">
        <v>8.4500000000000011</v>
      </c>
      <c r="I484" s="25">
        <v>8.6749999999999989</v>
      </c>
      <c r="J484" s="25">
        <v>8.4233333333333338</v>
      </c>
      <c r="K484" s="25">
        <v>9.4646118001970105</v>
      </c>
      <c r="L484" s="25">
        <v>7.4125666666666667</v>
      </c>
      <c r="M484" s="25">
        <v>4.5949999999999998</v>
      </c>
      <c r="N484" s="25">
        <v>8.6166666666666654</v>
      </c>
      <c r="O484" s="116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5"/>
    </row>
    <row r="485" spans="1:45">
      <c r="A485" s="36"/>
      <c r="B485" s="2" t="s">
        <v>176</v>
      </c>
      <c r="C485" s="34"/>
      <c r="D485" s="10">
        <v>8.6245499999999993</v>
      </c>
      <c r="E485" s="10">
        <v>8.8362134099526504</v>
      </c>
      <c r="F485" s="10">
        <v>8.7186500000000002</v>
      </c>
      <c r="G485" s="10">
        <v>8.7799999999999994</v>
      </c>
      <c r="H485" s="10">
        <v>8.4649999999999999</v>
      </c>
      <c r="I485" s="10">
        <v>8.68</v>
      </c>
      <c r="J485" s="10">
        <v>8.41</v>
      </c>
      <c r="K485" s="10">
        <v>9.4860573913629498</v>
      </c>
      <c r="L485" s="10">
        <v>7.4004499999999993</v>
      </c>
      <c r="M485" s="10">
        <v>4.5049999999999999</v>
      </c>
      <c r="N485" s="10">
        <v>8.6050000000000004</v>
      </c>
      <c r="O485" s="116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5"/>
    </row>
    <row r="486" spans="1:45">
      <c r="A486" s="36"/>
      <c r="B486" s="2" t="s">
        <v>177</v>
      </c>
      <c r="C486" s="34"/>
      <c r="D486" s="26">
        <v>5.3494987304108343E-2</v>
      </c>
      <c r="E486" s="26">
        <v>5.3095481009215732E-2</v>
      </c>
      <c r="F486" s="26">
        <v>5.6172899753053972E-2</v>
      </c>
      <c r="G486" s="26">
        <v>0.18447222013083725</v>
      </c>
      <c r="H486" s="26">
        <v>6.7527772064536459E-2</v>
      </c>
      <c r="I486" s="26">
        <v>7.0639932049797571E-2</v>
      </c>
      <c r="J486" s="26">
        <v>0.2324363712216026</v>
      </c>
      <c r="K486" s="26">
        <v>4.9816057553956537E-2</v>
      </c>
      <c r="L486" s="26">
        <v>9.8916503510115023E-2</v>
      </c>
      <c r="M486" s="26">
        <v>0.21445279200793824</v>
      </c>
      <c r="N486" s="26">
        <v>5.6803755744375115E-2</v>
      </c>
      <c r="O486" s="196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  <c r="AA486" s="197"/>
      <c r="AB486" s="197"/>
      <c r="AC486" s="197"/>
      <c r="AD486" s="197"/>
      <c r="AE486" s="197"/>
      <c r="AF486" s="197"/>
      <c r="AG486" s="197"/>
      <c r="AH486" s="197"/>
      <c r="AI486" s="197"/>
      <c r="AJ486" s="197"/>
      <c r="AK486" s="197"/>
      <c r="AL486" s="197"/>
      <c r="AM486" s="197"/>
      <c r="AN486" s="197"/>
      <c r="AO486" s="197"/>
      <c r="AP486" s="197"/>
      <c r="AQ486" s="197"/>
      <c r="AR486" s="197"/>
      <c r="AS486" s="76"/>
    </row>
    <row r="487" spans="1:45">
      <c r="A487" s="36"/>
      <c r="B487" s="2" t="s">
        <v>86</v>
      </c>
      <c r="C487" s="34"/>
      <c r="D487" s="12">
        <v>6.2032643403466432E-3</v>
      </c>
      <c r="E487" s="12">
        <v>6.0047350122047058E-3</v>
      </c>
      <c r="F487" s="12">
        <v>6.4549239383752217E-3</v>
      </c>
      <c r="G487" s="12">
        <v>2.0950848396460796E-2</v>
      </c>
      <c r="H487" s="12">
        <v>7.9914523153297567E-3</v>
      </c>
      <c r="I487" s="12">
        <v>8.142931648391652E-3</v>
      </c>
      <c r="J487" s="12">
        <v>2.7594345613961527E-2</v>
      </c>
      <c r="K487" s="12">
        <v>5.2634020925105022E-3</v>
      </c>
      <c r="L487" s="12">
        <v>1.3344433575879928E-2</v>
      </c>
      <c r="M487" s="12">
        <v>4.6670901416308648E-2</v>
      </c>
      <c r="N487" s="12">
        <v>6.5923120786508848E-3</v>
      </c>
      <c r="O487" s="116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5"/>
    </row>
    <row r="488" spans="1:45">
      <c r="A488" s="36"/>
      <c r="B488" s="2" t="s">
        <v>178</v>
      </c>
      <c r="C488" s="34"/>
      <c r="D488" s="12">
        <v>-2.1524802373131813E-3</v>
      </c>
      <c r="E488" s="12">
        <v>2.314007173234689E-2</v>
      </c>
      <c r="F488" s="12">
        <v>6.94812148886359E-3</v>
      </c>
      <c r="G488" s="12">
        <v>1.8827694837718845E-2</v>
      </c>
      <c r="H488" s="12">
        <v>-2.2249401319849316E-2</v>
      </c>
      <c r="I488" s="12">
        <v>3.7853779349472649E-3</v>
      </c>
      <c r="J488" s="12">
        <v>-2.5335004787084614E-2</v>
      </c>
      <c r="K488" s="12">
        <v>9.5151462002111664E-2</v>
      </c>
      <c r="L488" s="12">
        <v>-0.14229094720830049</v>
      </c>
      <c r="M488" s="12">
        <v>-0.4683119525520365</v>
      </c>
      <c r="N488" s="12">
        <v>-2.9643796496297004E-3</v>
      </c>
      <c r="O488" s="116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5"/>
    </row>
    <row r="489" spans="1:45">
      <c r="A489" s="36"/>
      <c r="B489" s="58" t="s">
        <v>179</v>
      </c>
      <c r="C489" s="59"/>
      <c r="D489" s="57">
        <v>0</v>
      </c>
      <c r="E489" s="57">
        <v>0.81</v>
      </c>
      <c r="F489" s="57">
        <v>0.28999999999999998</v>
      </c>
      <c r="G489" s="57">
        <v>0.67</v>
      </c>
      <c r="H489" s="57">
        <v>0.65</v>
      </c>
      <c r="I489" s="57">
        <v>0.19</v>
      </c>
      <c r="J489" s="57">
        <v>0.75</v>
      </c>
      <c r="K489" s="57">
        <v>3.13</v>
      </c>
      <c r="L489" s="57">
        <v>4.5</v>
      </c>
      <c r="M489" s="57">
        <v>14.98</v>
      </c>
      <c r="N489" s="57">
        <v>0.03</v>
      </c>
      <c r="O489" s="116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5"/>
    </row>
    <row r="490" spans="1:45">
      <c r="B490" s="37"/>
      <c r="C490" s="19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AS490" s="75"/>
    </row>
    <row r="491" spans="1:45" ht="15">
      <c r="B491" s="40" t="s">
        <v>296</v>
      </c>
      <c r="AS491" s="33" t="s">
        <v>181</v>
      </c>
    </row>
    <row r="492" spans="1:45" ht="15">
      <c r="A492" s="29" t="s">
        <v>43</v>
      </c>
      <c r="B492" s="17" t="s">
        <v>114</v>
      </c>
      <c r="C492" s="14" t="s">
        <v>115</v>
      </c>
      <c r="D492" s="15" t="s">
        <v>163</v>
      </c>
      <c r="E492" s="11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164</v>
      </c>
      <c r="C493" s="7" t="s">
        <v>164</v>
      </c>
      <c r="D493" s="114" t="s">
        <v>182</v>
      </c>
      <c r="E493" s="11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103</v>
      </c>
      <c r="E494" s="11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36"/>
      <c r="B495" s="18"/>
      <c r="C495" s="7"/>
      <c r="D495" s="30"/>
      <c r="E495" s="11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36"/>
      <c r="B496" s="17">
        <v>1</v>
      </c>
      <c r="C496" s="13">
        <v>1</v>
      </c>
      <c r="D496" s="213">
        <v>25</v>
      </c>
      <c r="E496" s="214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6">
        <v>1</v>
      </c>
    </row>
    <row r="497" spans="1:45">
      <c r="A497" s="36"/>
      <c r="B497" s="18">
        <v>1</v>
      </c>
      <c r="C497" s="7">
        <v>2</v>
      </c>
      <c r="D497" s="217">
        <v>26.3</v>
      </c>
      <c r="E497" s="214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6">
        <v>11</v>
      </c>
    </row>
    <row r="498" spans="1:45">
      <c r="A498" s="36"/>
      <c r="B498" s="18">
        <v>1</v>
      </c>
      <c r="C498" s="7">
        <v>3</v>
      </c>
      <c r="D498" s="217">
        <v>25</v>
      </c>
      <c r="E498" s="214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6">
        <v>16</v>
      </c>
    </row>
    <row r="499" spans="1:45">
      <c r="A499" s="36"/>
      <c r="B499" s="18">
        <v>1</v>
      </c>
      <c r="C499" s="7">
        <v>4</v>
      </c>
      <c r="D499" s="217">
        <v>27.8</v>
      </c>
      <c r="E499" s="214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6">
        <v>25.5833333333333</v>
      </c>
    </row>
    <row r="500" spans="1:45">
      <c r="A500" s="36"/>
      <c r="B500" s="18">
        <v>1</v>
      </c>
      <c r="C500" s="7">
        <v>5</v>
      </c>
      <c r="D500" s="217">
        <v>24.9</v>
      </c>
      <c r="E500" s="214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6">
        <v>17</v>
      </c>
    </row>
    <row r="501" spans="1:45">
      <c r="A501" s="36"/>
      <c r="B501" s="18">
        <v>1</v>
      </c>
      <c r="C501" s="7">
        <v>6</v>
      </c>
      <c r="D501" s="217">
        <v>24.5</v>
      </c>
      <c r="E501" s="214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8"/>
    </row>
    <row r="502" spans="1:45">
      <c r="A502" s="36"/>
      <c r="B502" s="19" t="s">
        <v>175</v>
      </c>
      <c r="C502" s="11"/>
      <c r="D502" s="219">
        <v>25.583333333333332</v>
      </c>
      <c r="E502" s="214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8"/>
    </row>
    <row r="503" spans="1:45">
      <c r="A503" s="36"/>
      <c r="B503" s="2" t="s">
        <v>176</v>
      </c>
      <c r="C503" s="34"/>
      <c r="D503" s="220">
        <v>25</v>
      </c>
      <c r="E503" s="214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8"/>
    </row>
    <row r="504" spans="1:45">
      <c r="A504" s="36"/>
      <c r="B504" s="2" t="s">
        <v>177</v>
      </c>
      <c r="C504" s="34"/>
      <c r="D504" s="220">
        <v>1.2448560827126436</v>
      </c>
      <c r="E504" s="214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8"/>
    </row>
    <row r="505" spans="1:45">
      <c r="A505" s="36"/>
      <c r="B505" s="2" t="s">
        <v>86</v>
      </c>
      <c r="C505" s="34"/>
      <c r="D505" s="12">
        <v>4.8658869682578904E-2</v>
      </c>
      <c r="E505" s="116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5"/>
    </row>
    <row r="506" spans="1:45">
      <c r="A506" s="36"/>
      <c r="B506" s="2" t="s">
        <v>178</v>
      </c>
      <c r="C506" s="34"/>
      <c r="D506" s="12">
        <v>1.3322676295501878E-15</v>
      </c>
      <c r="E506" s="11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5"/>
    </row>
    <row r="507" spans="1:45">
      <c r="A507" s="36"/>
      <c r="B507" s="58" t="s">
        <v>179</v>
      </c>
      <c r="C507" s="59"/>
      <c r="D507" s="57" t="s">
        <v>180</v>
      </c>
      <c r="E507" s="1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5"/>
    </row>
    <row r="508" spans="1:45">
      <c r="B508" s="37"/>
      <c r="C508" s="19"/>
      <c r="D508" s="32"/>
      <c r="AS508" s="75"/>
    </row>
    <row r="509" spans="1:45" ht="15">
      <c r="B509" s="40" t="s">
        <v>297</v>
      </c>
      <c r="AS509" s="33" t="s">
        <v>181</v>
      </c>
    </row>
    <row r="510" spans="1:45" ht="15">
      <c r="A510" s="29" t="s">
        <v>59</v>
      </c>
      <c r="B510" s="17" t="s">
        <v>114</v>
      </c>
      <c r="C510" s="14" t="s">
        <v>115</v>
      </c>
      <c r="D510" s="15" t="s">
        <v>163</v>
      </c>
      <c r="E510" s="11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 t="s">
        <v>164</v>
      </c>
      <c r="C511" s="7" t="s">
        <v>164</v>
      </c>
      <c r="D511" s="114" t="s">
        <v>182</v>
      </c>
      <c r="E511" s="116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 t="s">
        <v>3</v>
      </c>
    </row>
    <row r="512" spans="1:45">
      <c r="A512" s="36"/>
      <c r="B512" s="18"/>
      <c r="C512" s="7"/>
      <c r="D512" s="8" t="s">
        <v>103</v>
      </c>
      <c r="E512" s="116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3</v>
      </c>
    </row>
    <row r="513" spans="1:45">
      <c r="A513" s="36"/>
      <c r="B513" s="18"/>
      <c r="C513" s="7"/>
      <c r="D513" s="30"/>
      <c r="E513" s="116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3</v>
      </c>
    </row>
    <row r="514" spans="1:45">
      <c r="A514" s="36"/>
      <c r="B514" s="17">
        <v>1</v>
      </c>
      <c r="C514" s="13">
        <v>1</v>
      </c>
      <c r="D514" s="193" t="s">
        <v>112</v>
      </c>
      <c r="E514" s="196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  <c r="AA514" s="197"/>
      <c r="AB514" s="197"/>
      <c r="AC514" s="197"/>
      <c r="AD514" s="197"/>
      <c r="AE514" s="197"/>
      <c r="AF514" s="197"/>
      <c r="AG514" s="197"/>
      <c r="AH514" s="197"/>
      <c r="AI514" s="197"/>
      <c r="AJ514" s="197"/>
      <c r="AK514" s="197"/>
      <c r="AL514" s="197"/>
      <c r="AM514" s="197"/>
      <c r="AN514" s="197"/>
      <c r="AO514" s="197"/>
      <c r="AP514" s="197"/>
      <c r="AQ514" s="197"/>
      <c r="AR514" s="197"/>
      <c r="AS514" s="198">
        <v>1</v>
      </c>
    </row>
    <row r="515" spans="1:45">
      <c r="A515" s="36"/>
      <c r="B515" s="18">
        <v>1</v>
      </c>
      <c r="C515" s="7">
        <v>2</v>
      </c>
      <c r="D515" s="199">
        <v>0.1</v>
      </c>
      <c r="E515" s="196"/>
      <c r="F515" s="197"/>
      <c r="G515" s="197"/>
      <c r="H515" s="197"/>
      <c r="I515" s="197"/>
      <c r="J515" s="197"/>
      <c r="K515" s="197"/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  <c r="AA515" s="197"/>
      <c r="AB515" s="197"/>
      <c r="AC515" s="197"/>
      <c r="AD515" s="197"/>
      <c r="AE515" s="197"/>
      <c r="AF515" s="197"/>
      <c r="AG515" s="197"/>
      <c r="AH515" s="197"/>
      <c r="AI515" s="197"/>
      <c r="AJ515" s="197"/>
      <c r="AK515" s="197"/>
      <c r="AL515" s="197"/>
      <c r="AM515" s="197"/>
      <c r="AN515" s="197"/>
      <c r="AO515" s="197"/>
      <c r="AP515" s="197"/>
      <c r="AQ515" s="197"/>
      <c r="AR515" s="197"/>
      <c r="AS515" s="198">
        <v>12</v>
      </c>
    </row>
    <row r="516" spans="1:45">
      <c r="A516" s="36"/>
      <c r="B516" s="18">
        <v>1</v>
      </c>
      <c r="C516" s="7">
        <v>3</v>
      </c>
      <c r="D516" s="199">
        <v>0.1</v>
      </c>
      <c r="E516" s="196"/>
      <c r="F516" s="197"/>
      <c r="G516" s="197"/>
      <c r="H516" s="197"/>
      <c r="I516" s="197"/>
      <c r="J516" s="197"/>
      <c r="K516" s="197"/>
      <c r="L516" s="197"/>
      <c r="M516" s="197"/>
      <c r="N516" s="197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  <c r="AA516" s="197"/>
      <c r="AB516" s="197"/>
      <c r="AC516" s="197"/>
      <c r="AD516" s="197"/>
      <c r="AE516" s="197"/>
      <c r="AF516" s="197"/>
      <c r="AG516" s="197"/>
      <c r="AH516" s="197"/>
      <c r="AI516" s="197"/>
      <c r="AJ516" s="197"/>
      <c r="AK516" s="197"/>
      <c r="AL516" s="197"/>
      <c r="AM516" s="197"/>
      <c r="AN516" s="197"/>
      <c r="AO516" s="197"/>
      <c r="AP516" s="197"/>
      <c r="AQ516" s="197"/>
      <c r="AR516" s="197"/>
      <c r="AS516" s="198">
        <v>16</v>
      </c>
    </row>
    <row r="517" spans="1:45">
      <c r="A517" s="36"/>
      <c r="B517" s="18">
        <v>1</v>
      </c>
      <c r="C517" s="7">
        <v>4</v>
      </c>
      <c r="D517" s="199">
        <v>0.1</v>
      </c>
      <c r="E517" s="196"/>
      <c r="F517" s="197"/>
      <c r="G517" s="197"/>
      <c r="H517" s="197"/>
      <c r="I517" s="197"/>
      <c r="J517" s="197"/>
      <c r="K517" s="197"/>
      <c r="L517" s="197"/>
      <c r="M517" s="197"/>
      <c r="N517" s="197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  <c r="AA517" s="197"/>
      <c r="AB517" s="197"/>
      <c r="AC517" s="197"/>
      <c r="AD517" s="197"/>
      <c r="AE517" s="197"/>
      <c r="AF517" s="197"/>
      <c r="AG517" s="197"/>
      <c r="AH517" s="197"/>
      <c r="AI517" s="197"/>
      <c r="AJ517" s="197"/>
      <c r="AK517" s="197"/>
      <c r="AL517" s="197"/>
      <c r="AM517" s="197"/>
      <c r="AN517" s="197"/>
      <c r="AO517" s="197"/>
      <c r="AP517" s="197"/>
      <c r="AQ517" s="197"/>
      <c r="AR517" s="197"/>
      <c r="AS517" s="198">
        <v>9.1666666666666702E-2</v>
      </c>
    </row>
    <row r="518" spans="1:45">
      <c r="A518" s="36"/>
      <c r="B518" s="18">
        <v>1</v>
      </c>
      <c r="C518" s="7">
        <v>5</v>
      </c>
      <c r="D518" s="199">
        <v>0.1</v>
      </c>
      <c r="E518" s="196"/>
      <c r="F518" s="197"/>
      <c r="G518" s="197"/>
      <c r="H518" s="197"/>
      <c r="I518" s="197"/>
      <c r="J518" s="197"/>
      <c r="K518" s="197"/>
      <c r="L518" s="197"/>
      <c r="M518" s="197"/>
      <c r="N518" s="197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  <c r="AA518" s="197"/>
      <c r="AB518" s="197"/>
      <c r="AC518" s="197"/>
      <c r="AD518" s="197"/>
      <c r="AE518" s="197"/>
      <c r="AF518" s="197"/>
      <c r="AG518" s="197"/>
      <c r="AH518" s="197"/>
      <c r="AI518" s="197"/>
      <c r="AJ518" s="197"/>
      <c r="AK518" s="197"/>
      <c r="AL518" s="197"/>
      <c r="AM518" s="197"/>
      <c r="AN518" s="197"/>
      <c r="AO518" s="197"/>
      <c r="AP518" s="197"/>
      <c r="AQ518" s="197"/>
      <c r="AR518" s="197"/>
      <c r="AS518" s="198">
        <v>18</v>
      </c>
    </row>
    <row r="519" spans="1:45">
      <c r="A519" s="36"/>
      <c r="B519" s="18">
        <v>1</v>
      </c>
      <c r="C519" s="7">
        <v>6</v>
      </c>
      <c r="D519" s="199">
        <v>0.1</v>
      </c>
      <c r="E519" s="196"/>
      <c r="F519" s="197"/>
      <c r="G519" s="197"/>
      <c r="H519" s="197"/>
      <c r="I519" s="197"/>
      <c r="J519" s="197"/>
      <c r="K519" s="197"/>
      <c r="L519" s="197"/>
      <c r="M519" s="197"/>
      <c r="N519" s="197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  <c r="AA519" s="197"/>
      <c r="AB519" s="197"/>
      <c r="AC519" s="197"/>
      <c r="AD519" s="197"/>
      <c r="AE519" s="197"/>
      <c r="AF519" s="197"/>
      <c r="AG519" s="197"/>
      <c r="AH519" s="197"/>
      <c r="AI519" s="197"/>
      <c r="AJ519" s="197"/>
      <c r="AK519" s="197"/>
      <c r="AL519" s="197"/>
      <c r="AM519" s="197"/>
      <c r="AN519" s="197"/>
      <c r="AO519" s="197"/>
      <c r="AP519" s="197"/>
      <c r="AQ519" s="197"/>
      <c r="AR519" s="197"/>
      <c r="AS519" s="76"/>
    </row>
    <row r="520" spans="1:45">
      <c r="A520" s="36"/>
      <c r="B520" s="19" t="s">
        <v>175</v>
      </c>
      <c r="C520" s="11"/>
      <c r="D520" s="204">
        <v>0.1</v>
      </c>
      <c r="E520" s="196"/>
      <c r="F520" s="197"/>
      <c r="G520" s="197"/>
      <c r="H520" s="197"/>
      <c r="I520" s="197"/>
      <c r="J520" s="197"/>
      <c r="K520" s="197"/>
      <c r="L520" s="197"/>
      <c r="M520" s="197"/>
      <c r="N520" s="197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  <c r="AA520" s="197"/>
      <c r="AB520" s="197"/>
      <c r="AC520" s="197"/>
      <c r="AD520" s="197"/>
      <c r="AE520" s="197"/>
      <c r="AF520" s="197"/>
      <c r="AG520" s="197"/>
      <c r="AH520" s="197"/>
      <c r="AI520" s="197"/>
      <c r="AJ520" s="197"/>
      <c r="AK520" s="197"/>
      <c r="AL520" s="197"/>
      <c r="AM520" s="197"/>
      <c r="AN520" s="197"/>
      <c r="AO520" s="197"/>
      <c r="AP520" s="197"/>
      <c r="AQ520" s="197"/>
      <c r="AR520" s="197"/>
      <c r="AS520" s="76"/>
    </row>
    <row r="521" spans="1:45">
      <c r="A521" s="36"/>
      <c r="B521" s="2" t="s">
        <v>176</v>
      </c>
      <c r="C521" s="34"/>
      <c r="D521" s="26">
        <v>0.1</v>
      </c>
      <c r="E521" s="196"/>
      <c r="F521" s="197"/>
      <c r="G521" s="197"/>
      <c r="H521" s="197"/>
      <c r="I521" s="197"/>
      <c r="J521" s="197"/>
      <c r="K521" s="197"/>
      <c r="L521" s="197"/>
      <c r="M521" s="197"/>
      <c r="N521" s="197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  <c r="AA521" s="197"/>
      <c r="AB521" s="197"/>
      <c r="AC521" s="197"/>
      <c r="AD521" s="197"/>
      <c r="AE521" s="197"/>
      <c r="AF521" s="197"/>
      <c r="AG521" s="197"/>
      <c r="AH521" s="197"/>
      <c r="AI521" s="197"/>
      <c r="AJ521" s="197"/>
      <c r="AK521" s="197"/>
      <c r="AL521" s="197"/>
      <c r="AM521" s="197"/>
      <c r="AN521" s="197"/>
      <c r="AO521" s="197"/>
      <c r="AP521" s="197"/>
      <c r="AQ521" s="197"/>
      <c r="AR521" s="197"/>
      <c r="AS521" s="76"/>
    </row>
    <row r="522" spans="1:45">
      <c r="A522" s="36"/>
      <c r="B522" s="2" t="s">
        <v>177</v>
      </c>
      <c r="C522" s="34"/>
      <c r="D522" s="26">
        <v>0</v>
      </c>
      <c r="E522" s="196"/>
      <c r="F522" s="197"/>
      <c r="G522" s="197"/>
      <c r="H522" s="197"/>
      <c r="I522" s="197"/>
      <c r="J522" s="197"/>
      <c r="K522" s="197"/>
      <c r="L522" s="197"/>
      <c r="M522" s="197"/>
      <c r="N522" s="197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  <c r="AA522" s="197"/>
      <c r="AB522" s="197"/>
      <c r="AC522" s="197"/>
      <c r="AD522" s="197"/>
      <c r="AE522" s="197"/>
      <c r="AF522" s="197"/>
      <c r="AG522" s="197"/>
      <c r="AH522" s="197"/>
      <c r="AI522" s="197"/>
      <c r="AJ522" s="197"/>
      <c r="AK522" s="197"/>
      <c r="AL522" s="197"/>
      <c r="AM522" s="197"/>
      <c r="AN522" s="197"/>
      <c r="AO522" s="197"/>
      <c r="AP522" s="197"/>
      <c r="AQ522" s="197"/>
      <c r="AR522" s="197"/>
      <c r="AS522" s="76"/>
    </row>
    <row r="523" spans="1:45">
      <c r="A523" s="36"/>
      <c r="B523" s="2" t="s">
        <v>86</v>
      </c>
      <c r="C523" s="34"/>
      <c r="D523" s="12">
        <v>0</v>
      </c>
      <c r="E523" s="11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5"/>
    </row>
    <row r="524" spans="1:45">
      <c r="A524" s="36"/>
      <c r="B524" s="2" t="s">
        <v>178</v>
      </c>
      <c r="C524" s="34"/>
      <c r="D524" s="12">
        <v>9.0909090909090606E-2</v>
      </c>
      <c r="E524" s="11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5"/>
    </row>
    <row r="525" spans="1:45">
      <c r="A525" s="36"/>
      <c r="B525" s="58" t="s">
        <v>179</v>
      </c>
      <c r="C525" s="59"/>
      <c r="D525" s="57" t="s">
        <v>180</v>
      </c>
      <c r="E525" s="11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5"/>
    </row>
    <row r="526" spans="1:45">
      <c r="B526" s="37"/>
      <c r="C526" s="19"/>
      <c r="D526" s="32"/>
      <c r="AS526" s="75"/>
    </row>
    <row r="527" spans="1:45" ht="15">
      <c r="B527" s="40" t="s">
        <v>298</v>
      </c>
      <c r="AS527" s="33" t="s">
        <v>67</v>
      </c>
    </row>
    <row r="528" spans="1:45" ht="15">
      <c r="A528" s="29" t="s">
        <v>60</v>
      </c>
      <c r="B528" s="17" t="s">
        <v>114</v>
      </c>
      <c r="C528" s="14" t="s">
        <v>115</v>
      </c>
      <c r="D528" s="15" t="s">
        <v>163</v>
      </c>
      <c r="E528" s="16" t="s">
        <v>163</v>
      </c>
      <c r="F528" s="16" t="s">
        <v>163</v>
      </c>
      <c r="G528" s="16" t="s">
        <v>163</v>
      </c>
      <c r="H528" s="16" t="s">
        <v>163</v>
      </c>
      <c r="I528" s="16" t="s">
        <v>163</v>
      </c>
      <c r="J528" s="16" t="s">
        <v>163</v>
      </c>
      <c r="K528" s="116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</v>
      </c>
    </row>
    <row r="529" spans="1:45">
      <c r="A529" s="36"/>
      <c r="B529" s="18" t="s">
        <v>164</v>
      </c>
      <c r="C529" s="7" t="s">
        <v>164</v>
      </c>
      <c r="D529" s="114" t="s">
        <v>184</v>
      </c>
      <c r="E529" s="115" t="s">
        <v>182</v>
      </c>
      <c r="F529" s="115" t="s">
        <v>185</v>
      </c>
      <c r="G529" s="115" t="s">
        <v>183</v>
      </c>
      <c r="H529" s="115" t="s">
        <v>186</v>
      </c>
      <c r="I529" s="115" t="s">
        <v>169</v>
      </c>
      <c r="J529" s="115" t="s">
        <v>188</v>
      </c>
      <c r="K529" s="116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 t="s">
        <v>1</v>
      </c>
    </row>
    <row r="530" spans="1:45">
      <c r="A530" s="36"/>
      <c r="B530" s="18"/>
      <c r="C530" s="7"/>
      <c r="D530" s="8" t="s">
        <v>105</v>
      </c>
      <c r="E530" s="9" t="s">
        <v>105</v>
      </c>
      <c r="F530" s="9" t="s">
        <v>105</v>
      </c>
      <c r="G530" s="9" t="s">
        <v>105</v>
      </c>
      <c r="H530" s="9" t="s">
        <v>189</v>
      </c>
      <c r="I530" s="9" t="s">
        <v>105</v>
      </c>
      <c r="J530" s="9" t="s">
        <v>105</v>
      </c>
      <c r="K530" s="116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2</v>
      </c>
    </row>
    <row r="531" spans="1:45">
      <c r="A531" s="36"/>
      <c r="B531" s="18"/>
      <c r="C531" s="7"/>
      <c r="D531" s="30"/>
      <c r="E531" s="30"/>
      <c r="F531" s="30"/>
      <c r="G531" s="30"/>
      <c r="H531" s="30"/>
      <c r="I531" s="30"/>
      <c r="J531" s="30"/>
      <c r="K531" s="116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3</v>
      </c>
    </row>
    <row r="532" spans="1:45">
      <c r="A532" s="36"/>
      <c r="B532" s="17">
        <v>1</v>
      </c>
      <c r="C532" s="13">
        <v>1</v>
      </c>
      <c r="D532" s="21">
        <v>30.425907328689402</v>
      </c>
      <c r="E532" s="21">
        <v>30.079999999999995</v>
      </c>
      <c r="F532" s="22">
        <v>29.799999999999997</v>
      </c>
      <c r="G532" s="21">
        <v>31.3</v>
      </c>
      <c r="H532" s="22">
        <v>32.6</v>
      </c>
      <c r="I532" s="21">
        <v>29.337000000000003</v>
      </c>
      <c r="J532" s="22">
        <v>31</v>
      </c>
      <c r="K532" s="116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1</v>
      </c>
    </row>
    <row r="533" spans="1:45">
      <c r="A533" s="36"/>
      <c r="B533" s="18">
        <v>1</v>
      </c>
      <c r="C533" s="7">
        <v>2</v>
      </c>
      <c r="D533" s="9">
        <v>30.641072584500002</v>
      </c>
      <c r="E533" s="9">
        <v>30.4</v>
      </c>
      <c r="F533" s="24">
        <v>30</v>
      </c>
      <c r="G533" s="9">
        <v>30.7</v>
      </c>
      <c r="H533" s="24">
        <v>30.099999999999998</v>
      </c>
      <c r="I533" s="9">
        <v>28.850999999999999</v>
      </c>
      <c r="J533" s="24">
        <v>30.8</v>
      </c>
      <c r="K533" s="116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51</v>
      </c>
    </row>
    <row r="534" spans="1:45">
      <c r="A534" s="36"/>
      <c r="B534" s="18">
        <v>1</v>
      </c>
      <c r="C534" s="7">
        <v>3</v>
      </c>
      <c r="D534" s="9">
        <v>30.345325000000003</v>
      </c>
      <c r="E534" s="9">
        <v>30.28</v>
      </c>
      <c r="F534" s="24">
        <v>30</v>
      </c>
      <c r="G534" s="9">
        <v>30.7</v>
      </c>
      <c r="H534" s="24">
        <v>30.8</v>
      </c>
      <c r="I534" s="9">
        <v>28.21</v>
      </c>
      <c r="J534" s="24">
        <v>30.8</v>
      </c>
      <c r="K534" s="116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16</v>
      </c>
    </row>
    <row r="535" spans="1:45">
      <c r="A535" s="36"/>
      <c r="B535" s="18">
        <v>1</v>
      </c>
      <c r="C535" s="7">
        <v>4</v>
      </c>
      <c r="D535" s="9">
        <v>30.344385991500005</v>
      </c>
      <c r="E535" s="9">
        <v>30.260000000000005</v>
      </c>
      <c r="F535" s="24">
        <v>29.600000000000005</v>
      </c>
      <c r="G535" s="9">
        <v>31.1</v>
      </c>
      <c r="H535" s="24">
        <v>30.7</v>
      </c>
      <c r="I535" s="9">
        <v>30.165999999999997</v>
      </c>
      <c r="J535" s="24">
        <v>30.4</v>
      </c>
      <c r="K535" s="116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30.285592129587844</v>
      </c>
    </row>
    <row r="536" spans="1:45">
      <c r="A536" s="36"/>
      <c r="B536" s="18">
        <v>1</v>
      </c>
      <c r="C536" s="7">
        <v>5</v>
      </c>
      <c r="D536" s="9">
        <v>29.987999139000003</v>
      </c>
      <c r="E536" s="9">
        <v>29.99</v>
      </c>
      <c r="F536" s="9">
        <v>29.4</v>
      </c>
      <c r="G536" s="9">
        <v>30.9</v>
      </c>
      <c r="H536" s="9">
        <v>31.6</v>
      </c>
      <c r="I536" s="9">
        <v>28.364999999999995</v>
      </c>
      <c r="J536" s="9">
        <v>30.599999999999998</v>
      </c>
      <c r="K536" s="116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14</v>
      </c>
    </row>
    <row r="537" spans="1:45">
      <c r="A537" s="36"/>
      <c r="B537" s="18">
        <v>1</v>
      </c>
      <c r="C537" s="7">
        <v>6</v>
      </c>
      <c r="D537" s="9">
        <v>30.118179398999999</v>
      </c>
      <c r="E537" s="9">
        <v>29.48</v>
      </c>
      <c r="F537" s="9">
        <v>29.600000000000005</v>
      </c>
      <c r="G537" s="9">
        <v>30.7</v>
      </c>
      <c r="H537" s="9">
        <v>30.9</v>
      </c>
      <c r="I537" s="9">
        <v>29.713000000000001</v>
      </c>
      <c r="J537" s="9">
        <v>30.9</v>
      </c>
      <c r="K537" s="116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5"/>
    </row>
    <row r="538" spans="1:45">
      <c r="A538" s="36"/>
      <c r="B538" s="19" t="s">
        <v>175</v>
      </c>
      <c r="C538" s="11"/>
      <c r="D538" s="25">
        <v>30.310478240448237</v>
      </c>
      <c r="E538" s="25">
        <v>30.081666666666663</v>
      </c>
      <c r="F538" s="25">
        <v>29.733333333333334</v>
      </c>
      <c r="G538" s="25">
        <v>30.900000000000002</v>
      </c>
      <c r="H538" s="25">
        <v>31.116666666666671</v>
      </c>
      <c r="I538" s="25">
        <v>29.106999999999996</v>
      </c>
      <c r="J538" s="25">
        <v>30.75</v>
      </c>
      <c r="K538" s="116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5"/>
    </row>
    <row r="539" spans="1:45">
      <c r="A539" s="36"/>
      <c r="B539" s="2" t="s">
        <v>176</v>
      </c>
      <c r="C539" s="34"/>
      <c r="D539" s="10">
        <v>30.344855495750004</v>
      </c>
      <c r="E539" s="10">
        <v>30.17</v>
      </c>
      <c r="F539" s="10">
        <v>29.700000000000003</v>
      </c>
      <c r="G539" s="10">
        <v>30.799999999999997</v>
      </c>
      <c r="H539" s="10">
        <v>30.85</v>
      </c>
      <c r="I539" s="10">
        <v>29.094000000000001</v>
      </c>
      <c r="J539" s="10">
        <v>30.8</v>
      </c>
      <c r="K539" s="116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5"/>
    </row>
    <row r="540" spans="1:45">
      <c r="A540" s="36"/>
      <c r="B540" s="2" t="s">
        <v>177</v>
      </c>
      <c r="C540" s="34"/>
      <c r="D540" s="26">
        <v>0.23063050199704518</v>
      </c>
      <c r="E540" s="26">
        <v>0.3295097368313521</v>
      </c>
      <c r="F540" s="26">
        <v>0.24221202832779848</v>
      </c>
      <c r="G540" s="26">
        <v>0.25298221281347116</v>
      </c>
      <c r="H540" s="26">
        <v>0.87044050150867214</v>
      </c>
      <c r="I540" s="26">
        <v>0.76971761055597565</v>
      </c>
      <c r="J540" s="26">
        <v>0.21679483388678861</v>
      </c>
      <c r="K540" s="196"/>
      <c r="L540" s="197"/>
      <c r="M540" s="197"/>
      <c r="N540" s="197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  <c r="AA540" s="197"/>
      <c r="AB540" s="197"/>
      <c r="AC540" s="197"/>
      <c r="AD540" s="197"/>
      <c r="AE540" s="197"/>
      <c r="AF540" s="197"/>
      <c r="AG540" s="197"/>
      <c r="AH540" s="197"/>
      <c r="AI540" s="197"/>
      <c r="AJ540" s="197"/>
      <c r="AK540" s="197"/>
      <c r="AL540" s="197"/>
      <c r="AM540" s="197"/>
      <c r="AN540" s="197"/>
      <c r="AO540" s="197"/>
      <c r="AP540" s="197"/>
      <c r="AQ540" s="197"/>
      <c r="AR540" s="197"/>
      <c r="AS540" s="76"/>
    </row>
    <row r="541" spans="1:45">
      <c r="A541" s="36"/>
      <c r="B541" s="2" t="s">
        <v>86</v>
      </c>
      <c r="C541" s="34"/>
      <c r="D541" s="12">
        <v>7.6089364267858074E-3</v>
      </c>
      <c r="E541" s="12">
        <v>1.095383911013415E-2</v>
      </c>
      <c r="F541" s="12">
        <v>8.1461444504864963E-3</v>
      </c>
      <c r="G541" s="12">
        <v>8.1871266282676752E-3</v>
      </c>
      <c r="H541" s="12">
        <v>2.7973449432522935E-2</v>
      </c>
      <c r="I541" s="12">
        <v>2.6444415795374852E-2</v>
      </c>
      <c r="J541" s="12">
        <v>7.0502385003833696E-3</v>
      </c>
      <c r="K541" s="116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5"/>
    </row>
    <row r="542" spans="1:45">
      <c r="A542" s="36"/>
      <c r="B542" s="2" t="s">
        <v>178</v>
      </c>
      <c r="C542" s="34"/>
      <c r="D542" s="12">
        <v>8.2171452200463513E-4</v>
      </c>
      <c r="E542" s="12">
        <v>-6.7334150855830055E-3</v>
      </c>
      <c r="F542" s="12">
        <v>-1.8235033803911449E-2</v>
      </c>
      <c r="G542" s="12">
        <v>2.028713415221306E-2</v>
      </c>
      <c r="H542" s="12">
        <v>2.7441251058350602E-2</v>
      </c>
      <c r="I542" s="12">
        <v>-3.8915934829499621E-2</v>
      </c>
      <c r="J542" s="12">
        <v>1.5334283986425667E-2</v>
      </c>
      <c r="K542" s="116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5"/>
    </row>
    <row r="543" spans="1:45">
      <c r="A543" s="36"/>
      <c r="B543" s="58" t="s">
        <v>179</v>
      </c>
      <c r="C543" s="59"/>
      <c r="D543" s="57">
        <v>0</v>
      </c>
      <c r="E543" s="57">
        <v>0.27</v>
      </c>
      <c r="F543" s="57">
        <v>0.67</v>
      </c>
      <c r="G543" s="57">
        <v>0.69</v>
      </c>
      <c r="H543" s="57">
        <v>0.94</v>
      </c>
      <c r="I543" s="57">
        <v>1.41</v>
      </c>
      <c r="J543" s="57">
        <v>0.51</v>
      </c>
      <c r="K543" s="116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5"/>
    </row>
    <row r="544" spans="1:45">
      <c r="B544" s="37"/>
      <c r="C544" s="19"/>
      <c r="D544" s="32"/>
      <c r="E544" s="32"/>
      <c r="F544" s="32"/>
      <c r="G544" s="32"/>
      <c r="H544" s="32"/>
      <c r="I544" s="32"/>
      <c r="J544" s="32"/>
      <c r="AS544" s="75"/>
    </row>
    <row r="545" spans="1:45" ht="15">
      <c r="B545" s="40" t="s">
        <v>299</v>
      </c>
      <c r="AS545" s="33" t="s">
        <v>181</v>
      </c>
    </row>
    <row r="546" spans="1:45" ht="15">
      <c r="A546" s="29" t="s">
        <v>6</v>
      </c>
      <c r="B546" s="17" t="s">
        <v>114</v>
      </c>
      <c r="C546" s="14" t="s">
        <v>115</v>
      </c>
      <c r="D546" s="15" t="s">
        <v>163</v>
      </c>
      <c r="E546" s="16" t="s">
        <v>163</v>
      </c>
      <c r="F546" s="16" t="s">
        <v>163</v>
      </c>
      <c r="G546" s="16" t="s">
        <v>163</v>
      </c>
      <c r="H546" s="11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1</v>
      </c>
    </row>
    <row r="547" spans="1:45">
      <c r="A547" s="36"/>
      <c r="B547" s="18" t="s">
        <v>164</v>
      </c>
      <c r="C547" s="7" t="s">
        <v>164</v>
      </c>
      <c r="D547" s="114" t="s">
        <v>182</v>
      </c>
      <c r="E547" s="115" t="s">
        <v>186</v>
      </c>
      <c r="F547" s="115" t="s">
        <v>169</v>
      </c>
      <c r="G547" s="115" t="s">
        <v>187</v>
      </c>
      <c r="H547" s="11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3" t="s">
        <v>3</v>
      </c>
    </row>
    <row r="548" spans="1:45">
      <c r="A548" s="36"/>
      <c r="B548" s="18"/>
      <c r="C548" s="7"/>
      <c r="D548" s="8" t="s">
        <v>103</v>
      </c>
      <c r="E548" s="9" t="s">
        <v>189</v>
      </c>
      <c r="F548" s="9" t="s">
        <v>105</v>
      </c>
      <c r="G548" s="9" t="s">
        <v>105</v>
      </c>
      <c r="H548" s="11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0</v>
      </c>
    </row>
    <row r="549" spans="1:45">
      <c r="A549" s="36"/>
      <c r="B549" s="18"/>
      <c r="C549" s="7"/>
      <c r="D549" s="30"/>
      <c r="E549" s="30"/>
      <c r="F549" s="30"/>
      <c r="G549" s="30"/>
      <c r="H549" s="11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0</v>
      </c>
    </row>
    <row r="550" spans="1:45">
      <c r="A550" s="36"/>
      <c r="B550" s="17">
        <v>1</v>
      </c>
      <c r="C550" s="13">
        <v>1</v>
      </c>
      <c r="D550" s="182">
        <v>4894.1000000000004</v>
      </c>
      <c r="E550" s="182">
        <v>5400</v>
      </c>
      <c r="F550" s="205">
        <v>5027</v>
      </c>
      <c r="G550" s="207">
        <v>2260</v>
      </c>
      <c r="H550" s="184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6">
        <v>1</v>
      </c>
    </row>
    <row r="551" spans="1:45">
      <c r="A551" s="36"/>
      <c r="B551" s="18">
        <v>1</v>
      </c>
      <c r="C551" s="7">
        <v>2</v>
      </c>
      <c r="D551" s="187">
        <v>4960.2</v>
      </c>
      <c r="E551" s="187">
        <v>4900</v>
      </c>
      <c r="F551" s="208">
        <v>4985</v>
      </c>
      <c r="G551" s="189">
        <v>2230</v>
      </c>
      <c r="H551" s="184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86">
        <v>13</v>
      </c>
    </row>
    <row r="552" spans="1:45">
      <c r="A552" s="36"/>
      <c r="B552" s="18">
        <v>1</v>
      </c>
      <c r="C552" s="7">
        <v>3</v>
      </c>
      <c r="D552" s="187">
        <v>4946.8</v>
      </c>
      <c r="E552" s="187">
        <v>5100</v>
      </c>
      <c r="F552" s="208">
        <v>5012</v>
      </c>
      <c r="G552" s="189">
        <v>2270</v>
      </c>
      <c r="H552" s="184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86">
        <v>16</v>
      </c>
    </row>
    <row r="553" spans="1:45">
      <c r="A553" s="36"/>
      <c r="B553" s="18">
        <v>1</v>
      </c>
      <c r="C553" s="7">
        <v>4</v>
      </c>
      <c r="D553" s="187">
        <v>4943.2</v>
      </c>
      <c r="E553" s="187">
        <v>5000</v>
      </c>
      <c r="F553" s="208">
        <v>5047</v>
      </c>
      <c r="G553" s="189">
        <v>2290</v>
      </c>
      <c r="H553" s="184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86">
        <v>5019.9277777777797</v>
      </c>
    </row>
    <row r="554" spans="1:45">
      <c r="A554" s="36"/>
      <c r="B554" s="18">
        <v>1</v>
      </c>
      <c r="C554" s="7">
        <v>5</v>
      </c>
      <c r="D554" s="187">
        <v>4953.3999999999996</v>
      </c>
      <c r="E554" s="187">
        <v>5250</v>
      </c>
      <c r="F554" s="187">
        <v>5018</v>
      </c>
      <c r="G554" s="189">
        <v>2230</v>
      </c>
      <c r="H554" s="184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86">
        <v>19</v>
      </c>
    </row>
    <row r="555" spans="1:45">
      <c r="A555" s="36"/>
      <c r="B555" s="18">
        <v>1</v>
      </c>
      <c r="C555" s="7">
        <v>6</v>
      </c>
      <c r="D555" s="187">
        <v>4819</v>
      </c>
      <c r="E555" s="187">
        <v>5100</v>
      </c>
      <c r="F555" s="187">
        <v>5003</v>
      </c>
      <c r="G555" s="189">
        <v>2150</v>
      </c>
      <c r="H555" s="184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  <c r="U555" s="185"/>
      <c r="V555" s="185"/>
      <c r="W555" s="185"/>
      <c r="X555" s="185"/>
      <c r="Y555" s="185"/>
      <c r="Z555" s="185"/>
      <c r="AA555" s="185"/>
      <c r="AB555" s="185"/>
      <c r="AC555" s="185"/>
      <c r="AD555" s="185"/>
      <c r="AE555" s="185"/>
      <c r="AF555" s="185"/>
      <c r="AG555" s="185"/>
      <c r="AH555" s="185"/>
      <c r="AI555" s="185"/>
      <c r="AJ555" s="185"/>
      <c r="AK555" s="185"/>
      <c r="AL555" s="185"/>
      <c r="AM555" s="185"/>
      <c r="AN555" s="185"/>
      <c r="AO555" s="185"/>
      <c r="AP555" s="185"/>
      <c r="AQ555" s="185"/>
      <c r="AR555" s="185"/>
      <c r="AS555" s="190"/>
    </row>
    <row r="556" spans="1:45">
      <c r="A556" s="36"/>
      <c r="B556" s="19" t="s">
        <v>175</v>
      </c>
      <c r="C556" s="11"/>
      <c r="D556" s="191">
        <v>4919.45</v>
      </c>
      <c r="E556" s="191">
        <v>5125</v>
      </c>
      <c r="F556" s="191">
        <v>5015.333333333333</v>
      </c>
      <c r="G556" s="191">
        <v>2238.3333333333335</v>
      </c>
      <c r="H556" s="184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5"/>
      <c r="AD556" s="185"/>
      <c r="AE556" s="185"/>
      <c r="AF556" s="185"/>
      <c r="AG556" s="185"/>
      <c r="AH556" s="185"/>
      <c r="AI556" s="185"/>
      <c r="AJ556" s="185"/>
      <c r="AK556" s="185"/>
      <c r="AL556" s="185"/>
      <c r="AM556" s="185"/>
      <c r="AN556" s="185"/>
      <c r="AO556" s="185"/>
      <c r="AP556" s="185"/>
      <c r="AQ556" s="185"/>
      <c r="AR556" s="185"/>
      <c r="AS556" s="190"/>
    </row>
    <row r="557" spans="1:45">
      <c r="A557" s="36"/>
      <c r="B557" s="2" t="s">
        <v>176</v>
      </c>
      <c r="C557" s="34"/>
      <c r="D557" s="192">
        <v>4945</v>
      </c>
      <c r="E557" s="192">
        <v>5100</v>
      </c>
      <c r="F557" s="192">
        <v>5015</v>
      </c>
      <c r="G557" s="192">
        <v>2245</v>
      </c>
      <c r="H557" s="184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5"/>
      <c r="AD557" s="185"/>
      <c r="AE557" s="185"/>
      <c r="AF557" s="185"/>
      <c r="AG557" s="185"/>
      <c r="AH557" s="185"/>
      <c r="AI557" s="185"/>
      <c r="AJ557" s="185"/>
      <c r="AK557" s="185"/>
      <c r="AL557" s="185"/>
      <c r="AM557" s="185"/>
      <c r="AN557" s="185"/>
      <c r="AO557" s="185"/>
      <c r="AP557" s="185"/>
      <c r="AQ557" s="185"/>
      <c r="AR557" s="185"/>
      <c r="AS557" s="190"/>
    </row>
    <row r="558" spans="1:45">
      <c r="A558" s="36"/>
      <c r="B558" s="2" t="s">
        <v>177</v>
      </c>
      <c r="C558" s="34"/>
      <c r="D558" s="192">
        <v>54.512521497358648</v>
      </c>
      <c r="E558" s="192">
        <v>178.18529681205462</v>
      </c>
      <c r="F558" s="192">
        <v>21.115555087817764</v>
      </c>
      <c r="G558" s="192">
        <v>49.159604012508758</v>
      </c>
      <c r="H558" s="184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85"/>
      <c r="AF558" s="185"/>
      <c r="AG558" s="185"/>
      <c r="AH558" s="185"/>
      <c r="AI558" s="185"/>
      <c r="AJ558" s="185"/>
      <c r="AK558" s="185"/>
      <c r="AL558" s="185"/>
      <c r="AM558" s="185"/>
      <c r="AN558" s="185"/>
      <c r="AO558" s="185"/>
      <c r="AP558" s="185"/>
      <c r="AQ558" s="185"/>
      <c r="AR558" s="185"/>
      <c r="AS558" s="190"/>
    </row>
    <row r="559" spans="1:45">
      <c r="A559" s="36"/>
      <c r="B559" s="2" t="s">
        <v>86</v>
      </c>
      <c r="C559" s="34"/>
      <c r="D559" s="12">
        <v>1.1081019524003425E-2</v>
      </c>
      <c r="E559" s="12">
        <v>3.476786279259602E-2</v>
      </c>
      <c r="F559" s="12">
        <v>4.2101997383658975E-3</v>
      </c>
      <c r="G559" s="12">
        <v>2.1962593006333027E-2</v>
      </c>
      <c r="H559" s="11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5"/>
    </row>
    <row r="560" spans="1:45">
      <c r="A560" s="36"/>
      <c r="B560" s="2" t="s">
        <v>178</v>
      </c>
      <c r="C560" s="34"/>
      <c r="D560" s="12">
        <v>-2.0015781546215639E-2</v>
      </c>
      <c r="E560" s="12">
        <v>2.0931022690675816E-2</v>
      </c>
      <c r="F560" s="12">
        <v>-9.1524114446139837E-4</v>
      </c>
      <c r="G560" s="12">
        <v>-0.55411045090290156</v>
      </c>
      <c r="H560" s="11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5"/>
    </row>
    <row r="561" spans="1:45">
      <c r="A561" s="36"/>
      <c r="B561" s="58" t="s">
        <v>179</v>
      </c>
      <c r="C561" s="59"/>
      <c r="D561" s="57">
        <v>0.31</v>
      </c>
      <c r="E561" s="57">
        <v>1.03</v>
      </c>
      <c r="F561" s="57">
        <v>0.31</v>
      </c>
      <c r="G561" s="57">
        <v>17.91</v>
      </c>
      <c r="H561" s="11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5"/>
    </row>
    <row r="562" spans="1:45">
      <c r="B562" s="37"/>
      <c r="C562" s="19"/>
      <c r="D562" s="32"/>
      <c r="E562" s="32"/>
      <c r="F562" s="32"/>
      <c r="G562" s="32"/>
      <c r="AS562" s="75"/>
    </row>
    <row r="563" spans="1:45" ht="15">
      <c r="B563" s="40" t="s">
        <v>300</v>
      </c>
      <c r="AS563" s="33" t="s">
        <v>181</v>
      </c>
    </row>
    <row r="564" spans="1:45" ht="15">
      <c r="A564" s="29" t="s">
        <v>9</v>
      </c>
      <c r="B564" s="17" t="s">
        <v>114</v>
      </c>
      <c r="C564" s="14" t="s">
        <v>115</v>
      </c>
      <c r="D564" s="15" t="s">
        <v>163</v>
      </c>
      <c r="E564" s="16" t="s">
        <v>163</v>
      </c>
      <c r="F564" s="16" t="s">
        <v>163</v>
      </c>
      <c r="G564" s="16" t="s">
        <v>163</v>
      </c>
      <c r="H564" s="16" t="s">
        <v>163</v>
      </c>
      <c r="I564" s="11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 t="s">
        <v>164</v>
      </c>
      <c r="C565" s="7" t="s">
        <v>164</v>
      </c>
      <c r="D565" s="114" t="s">
        <v>184</v>
      </c>
      <c r="E565" s="115" t="s">
        <v>182</v>
      </c>
      <c r="F565" s="115" t="s">
        <v>183</v>
      </c>
      <c r="G565" s="115" t="s">
        <v>169</v>
      </c>
      <c r="H565" s="115" t="s">
        <v>187</v>
      </c>
      <c r="I565" s="11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 t="s">
        <v>3</v>
      </c>
    </row>
    <row r="566" spans="1:45">
      <c r="A566" s="36"/>
      <c r="B566" s="18"/>
      <c r="C566" s="7"/>
      <c r="D566" s="8" t="s">
        <v>105</v>
      </c>
      <c r="E566" s="9" t="s">
        <v>105</v>
      </c>
      <c r="F566" s="9" t="s">
        <v>105</v>
      </c>
      <c r="G566" s="9" t="s">
        <v>105</v>
      </c>
      <c r="H566" s="9" t="s">
        <v>105</v>
      </c>
      <c r="I566" s="11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/>
      <c r="C567" s="7"/>
      <c r="D567" s="30"/>
      <c r="E567" s="30"/>
      <c r="F567" s="30"/>
      <c r="G567" s="30"/>
      <c r="H567" s="30"/>
      <c r="I567" s="11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</v>
      </c>
    </row>
    <row r="568" spans="1:45">
      <c r="A568" s="36"/>
      <c r="B568" s="17">
        <v>1</v>
      </c>
      <c r="C568" s="13">
        <v>1</v>
      </c>
      <c r="D568" s="221" t="s">
        <v>97</v>
      </c>
      <c r="E568" s="221" t="s">
        <v>137</v>
      </c>
      <c r="F568" s="222" t="s">
        <v>97</v>
      </c>
      <c r="G568" s="213" t="s">
        <v>111</v>
      </c>
      <c r="H568" s="222" t="s">
        <v>111</v>
      </c>
      <c r="I568" s="214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  <c r="AQ568" s="215"/>
      <c r="AR568" s="215"/>
      <c r="AS568" s="216">
        <v>1</v>
      </c>
    </row>
    <row r="569" spans="1:45">
      <c r="A569" s="36"/>
      <c r="B569" s="18">
        <v>1</v>
      </c>
      <c r="C569" s="7">
        <v>2</v>
      </c>
      <c r="D569" s="223" t="s">
        <v>97</v>
      </c>
      <c r="E569" s="223" t="s">
        <v>137</v>
      </c>
      <c r="F569" s="224" t="s">
        <v>97</v>
      </c>
      <c r="G569" s="217">
        <v>6.8</v>
      </c>
      <c r="H569" s="224" t="s">
        <v>111</v>
      </c>
      <c r="I569" s="214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6">
        <v>14</v>
      </c>
    </row>
    <row r="570" spans="1:45">
      <c r="A570" s="36"/>
      <c r="B570" s="18">
        <v>1</v>
      </c>
      <c r="C570" s="7">
        <v>3</v>
      </c>
      <c r="D570" s="223" t="s">
        <v>97</v>
      </c>
      <c r="E570" s="223" t="s">
        <v>137</v>
      </c>
      <c r="F570" s="224" t="s">
        <v>97</v>
      </c>
      <c r="G570" s="217">
        <v>6.1</v>
      </c>
      <c r="H570" s="224" t="s">
        <v>111</v>
      </c>
      <c r="I570" s="214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6">
        <v>16</v>
      </c>
    </row>
    <row r="571" spans="1:45">
      <c r="A571" s="36"/>
      <c r="B571" s="18">
        <v>1</v>
      </c>
      <c r="C571" s="7">
        <v>4</v>
      </c>
      <c r="D571" s="223" t="s">
        <v>97</v>
      </c>
      <c r="E571" s="223" t="s">
        <v>137</v>
      </c>
      <c r="F571" s="224" t="s">
        <v>97</v>
      </c>
      <c r="G571" s="217">
        <v>5.5</v>
      </c>
      <c r="H571" s="224" t="s">
        <v>111</v>
      </c>
      <c r="I571" s="214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6" t="s">
        <v>97</v>
      </c>
    </row>
    <row r="572" spans="1:45">
      <c r="A572" s="36"/>
      <c r="B572" s="18">
        <v>1</v>
      </c>
      <c r="C572" s="7">
        <v>5</v>
      </c>
      <c r="D572" s="223" t="s">
        <v>97</v>
      </c>
      <c r="E572" s="223" t="s">
        <v>137</v>
      </c>
      <c r="F572" s="223" t="s">
        <v>97</v>
      </c>
      <c r="G572" s="217">
        <v>6.3</v>
      </c>
      <c r="H572" s="223" t="s">
        <v>111</v>
      </c>
      <c r="I572" s="214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6">
        <v>20</v>
      </c>
    </row>
    <row r="573" spans="1:45">
      <c r="A573" s="36"/>
      <c r="B573" s="18">
        <v>1</v>
      </c>
      <c r="C573" s="7">
        <v>6</v>
      </c>
      <c r="D573" s="223" t="s">
        <v>97</v>
      </c>
      <c r="E573" s="223" t="s">
        <v>137</v>
      </c>
      <c r="F573" s="223" t="s">
        <v>97</v>
      </c>
      <c r="G573" s="217">
        <v>5.6</v>
      </c>
      <c r="H573" s="223" t="s">
        <v>111</v>
      </c>
      <c r="I573" s="214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8"/>
    </row>
    <row r="574" spans="1:45">
      <c r="A574" s="36"/>
      <c r="B574" s="19" t="s">
        <v>175</v>
      </c>
      <c r="C574" s="11"/>
      <c r="D574" s="219" t="s">
        <v>441</v>
      </c>
      <c r="E574" s="219" t="s">
        <v>441</v>
      </c>
      <c r="F574" s="219" t="s">
        <v>441</v>
      </c>
      <c r="G574" s="219">
        <v>6.06</v>
      </c>
      <c r="H574" s="219" t="s">
        <v>441</v>
      </c>
      <c r="I574" s="214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8"/>
    </row>
    <row r="575" spans="1:45">
      <c r="A575" s="36"/>
      <c r="B575" s="2" t="s">
        <v>176</v>
      </c>
      <c r="C575" s="34"/>
      <c r="D575" s="220" t="s">
        <v>441</v>
      </c>
      <c r="E575" s="220" t="s">
        <v>441</v>
      </c>
      <c r="F575" s="220" t="s">
        <v>441</v>
      </c>
      <c r="G575" s="220">
        <v>6.1</v>
      </c>
      <c r="H575" s="220" t="s">
        <v>441</v>
      </c>
      <c r="I575" s="214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8"/>
    </row>
    <row r="576" spans="1:45">
      <c r="A576" s="36"/>
      <c r="B576" s="2" t="s">
        <v>177</v>
      </c>
      <c r="C576" s="34"/>
      <c r="D576" s="220" t="s">
        <v>441</v>
      </c>
      <c r="E576" s="220" t="s">
        <v>441</v>
      </c>
      <c r="F576" s="220" t="s">
        <v>441</v>
      </c>
      <c r="G576" s="220">
        <v>0.53197744313081541</v>
      </c>
      <c r="H576" s="220" t="s">
        <v>441</v>
      </c>
      <c r="I576" s="214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8"/>
    </row>
    <row r="577" spans="1:45">
      <c r="A577" s="36"/>
      <c r="B577" s="2" t="s">
        <v>86</v>
      </c>
      <c r="C577" s="34"/>
      <c r="D577" s="12" t="s">
        <v>441</v>
      </c>
      <c r="E577" s="12" t="s">
        <v>441</v>
      </c>
      <c r="F577" s="12" t="s">
        <v>441</v>
      </c>
      <c r="G577" s="12">
        <v>8.7785056622246768E-2</v>
      </c>
      <c r="H577" s="12" t="s">
        <v>441</v>
      </c>
      <c r="I577" s="11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5"/>
    </row>
    <row r="578" spans="1:45">
      <c r="A578" s="36"/>
      <c r="B578" s="2" t="s">
        <v>178</v>
      </c>
      <c r="C578" s="34"/>
      <c r="D578" s="12" t="s">
        <v>441</v>
      </c>
      <c r="E578" s="12" t="s">
        <v>441</v>
      </c>
      <c r="F578" s="12" t="s">
        <v>441</v>
      </c>
      <c r="G578" s="12" t="s">
        <v>441</v>
      </c>
      <c r="H578" s="12" t="s">
        <v>441</v>
      </c>
      <c r="I578" s="11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5"/>
    </row>
    <row r="579" spans="1:45">
      <c r="A579" s="36"/>
      <c r="B579" s="58" t="s">
        <v>179</v>
      </c>
      <c r="C579" s="59"/>
      <c r="D579" s="57">
        <v>0</v>
      </c>
      <c r="E579" s="57">
        <v>7.22</v>
      </c>
      <c r="F579" s="57">
        <v>0</v>
      </c>
      <c r="G579" s="57">
        <v>0.67</v>
      </c>
      <c r="H579" s="57">
        <v>3.61</v>
      </c>
      <c r="I579" s="11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5"/>
    </row>
    <row r="580" spans="1:45">
      <c r="B580" s="37"/>
      <c r="C580" s="19"/>
      <c r="D580" s="32"/>
      <c r="E580" s="32"/>
      <c r="F580" s="32"/>
      <c r="G580" s="32"/>
      <c r="H580" s="32"/>
      <c r="AS580" s="75"/>
    </row>
    <row r="581" spans="1:45" ht="15">
      <c r="B581" s="40" t="s">
        <v>301</v>
      </c>
      <c r="AS581" s="33" t="s">
        <v>181</v>
      </c>
    </row>
    <row r="582" spans="1:45" ht="15">
      <c r="A582" s="29" t="s">
        <v>61</v>
      </c>
      <c r="B582" s="17" t="s">
        <v>114</v>
      </c>
      <c r="C582" s="14" t="s">
        <v>115</v>
      </c>
      <c r="D582" s="15" t="s">
        <v>163</v>
      </c>
      <c r="E582" s="11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</v>
      </c>
    </row>
    <row r="583" spans="1:45">
      <c r="A583" s="36"/>
      <c r="B583" s="18" t="s">
        <v>164</v>
      </c>
      <c r="C583" s="7" t="s">
        <v>164</v>
      </c>
      <c r="D583" s="114" t="s">
        <v>182</v>
      </c>
      <c r="E583" s="11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 t="s">
        <v>3</v>
      </c>
    </row>
    <row r="584" spans="1:45">
      <c r="A584" s="36"/>
      <c r="B584" s="18"/>
      <c r="C584" s="7"/>
      <c r="D584" s="8" t="s">
        <v>103</v>
      </c>
      <c r="E584" s="11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</v>
      </c>
    </row>
    <row r="585" spans="1:45">
      <c r="A585" s="36"/>
      <c r="B585" s="18"/>
      <c r="C585" s="7"/>
      <c r="D585" s="30"/>
      <c r="E585" s="1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1</v>
      </c>
    </row>
    <row r="586" spans="1:45">
      <c r="A586" s="36"/>
      <c r="B586" s="17">
        <v>1</v>
      </c>
      <c r="C586" s="13">
        <v>1</v>
      </c>
      <c r="D586" s="221" t="s">
        <v>137</v>
      </c>
      <c r="E586" s="214"/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  <c r="AQ586" s="215"/>
      <c r="AR586" s="215"/>
      <c r="AS586" s="216">
        <v>1</v>
      </c>
    </row>
    <row r="587" spans="1:45">
      <c r="A587" s="36"/>
      <c r="B587" s="18">
        <v>1</v>
      </c>
      <c r="C587" s="7">
        <v>2</v>
      </c>
      <c r="D587" s="223" t="s">
        <v>137</v>
      </c>
      <c r="E587" s="214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6">
        <v>28</v>
      </c>
    </row>
    <row r="588" spans="1:45">
      <c r="A588" s="36"/>
      <c r="B588" s="18">
        <v>1</v>
      </c>
      <c r="C588" s="7">
        <v>3</v>
      </c>
      <c r="D588" s="223" t="s">
        <v>137</v>
      </c>
      <c r="E588" s="214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6">
        <v>16</v>
      </c>
    </row>
    <row r="589" spans="1:45">
      <c r="A589" s="36"/>
      <c r="B589" s="18">
        <v>1</v>
      </c>
      <c r="C589" s="7">
        <v>4</v>
      </c>
      <c r="D589" s="223" t="s">
        <v>137</v>
      </c>
      <c r="E589" s="214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6" t="s">
        <v>137</v>
      </c>
    </row>
    <row r="590" spans="1:45">
      <c r="A590" s="36"/>
      <c r="B590" s="18">
        <v>1</v>
      </c>
      <c r="C590" s="7">
        <v>5</v>
      </c>
      <c r="D590" s="223" t="s">
        <v>137</v>
      </c>
      <c r="E590" s="214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6">
        <v>9</v>
      </c>
    </row>
    <row r="591" spans="1:45">
      <c r="A591" s="36"/>
      <c r="B591" s="18">
        <v>1</v>
      </c>
      <c r="C591" s="7">
        <v>6</v>
      </c>
      <c r="D591" s="223" t="s">
        <v>137</v>
      </c>
      <c r="E591" s="214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8"/>
    </row>
    <row r="592" spans="1:45">
      <c r="A592" s="36"/>
      <c r="B592" s="19" t="s">
        <v>175</v>
      </c>
      <c r="C592" s="11"/>
      <c r="D592" s="219" t="s">
        <v>441</v>
      </c>
      <c r="E592" s="214"/>
      <c r="F592" s="215"/>
      <c r="G592" s="215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8"/>
    </row>
    <row r="593" spans="1:45">
      <c r="A593" s="36"/>
      <c r="B593" s="2" t="s">
        <v>176</v>
      </c>
      <c r="C593" s="34"/>
      <c r="D593" s="220" t="s">
        <v>441</v>
      </c>
      <c r="E593" s="214"/>
      <c r="F593" s="215"/>
      <c r="G593" s="215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8"/>
    </row>
    <row r="594" spans="1:45">
      <c r="A594" s="36"/>
      <c r="B594" s="2" t="s">
        <v>177</v>
      </c>
      <c r="C594" s="34"/>
      <c r="D594" s="220" t="s">
        <v>441</v>
      </c>
      <c r="E594" s="214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8"/>
    </row>
    <row r="595" spans="1:45">
      <c r="A595" s="36"/>
      <c r="B595" s="2" t="s">
        <v>86</v>
      </c>
      <c r="C595" s="34"/>
      <c r="D595" s="12" t="s">
        <v>441</v>
      </c>
      <c r="E595" s="11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5"/>
    </row>
    <row r="596" spans="1:45">
      <c r="A596" s="36"/>
      <c r="B596" s="2" t="s">
        <v>178</v>
      </c>
      <c r="C596" s="34"/>
      <c r="D596" s="12" t="s">
        <v>441</v>
      </c>
      <c r="E596" s="1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5"/>
    </row>
    <row r="597" spans="1:45">
      <c r="A597" s="36"/>
      <c r="B597" s="58" t="s">
        <v>179</v>
      </c>
      <c r="C597" s="59"/>
      <c r="D597" s="57" t="s">
        <v>180</v>
      </c>
      <c r="E597" s="1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5"/>
    </row>
    <row r="598" spans="1:45">
      <c r="B598" s="37"/>
      <c r="C598" s="19"/>
      <c r="D598" s="32"/>
      <c r="AS598" s="75"/>
    </row>
    <row r="599" spans="1:45" ht="15">
      <c r="B599" s="40" t="s">
        <v>302</v>
      </c>
      <c r="AS599" s="33" t="s">
        <v>67</v>
      </c>
    </row>
    <row r="600" spans="1:45" ht="15">
      <c r="A600" s="29" t="s">
        <v>62</v>
      </c>
      <c r="B600" s="17" t="s">
        <v>114</v>
      </c>
      <c r="C600" s="14" t="s">
        <v>115</v>
      </c>
      <c r="D600" s="15" t="s">
        <v>163</v>
      </c>
      <c r="E600" s="16" t="s">
        <v>163</v>
      </c>
      <c r="F600" s="16" t="s">
        <v>163</v>
      </c>
      <c r="G600" s="16" t="s">
        <v>163</v>
      </c>
      <c r="H600" s="16" t="s">
        <v>163</v>
      </c>
      <c r="I600" s="16" t="s">
        <v>163</v>
      </c>
      <c r="J600" s="16" t="s">
        <v>163</v>
      </c>
      <c r="K600" s="16" t="s">
        <v>163</v>
      </c>
      <c r="L600" s="16" t="s">
        <v>163</v>
      </c>
      <c r="M600" s="16" t="s">
        <v>163</v>
      </c>
      <c r="N600" s="116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3">
        <v>1</v>
      </c>
    </row>
    <row r="601" spans="1:45">
      <c r="A601" s="36"/>
      <c r="B601" s="18" t="s">
        <v>164</v>
      </c>
      <c r="C601" s="7" t="s">
        <v>164</v>
      </c>
      <c r="D601" s="114" t="s">
        <v>166</v>
      </c>
      <c r="E601" s="115" t="s">
        <v>184</v>
      </c>
      <c r="F601" s="115" t="s">
        <v>182</v>
      </c>
      <c r="G601" s="115" t="s">
        <v>191</v>
      </c>
      <c r="H601" s="115" t="s">
        <v>185</v>
      </c>
      <c r="I601" s="115" t="s">
        <v>183</v>
      </c>
      <c r="J601" s="115" t="s">
        <v>186</v>
      </c>
      <c r="K601" s="115" t="s">
        <v>168</v>
      </c>
      <c r="L601" s="115" t="s">
        <v>187</v>
      </c>
      <c r="M601" s="115" t="s">
        <v>188</v>
      </c>
      <c r="N601" s="116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3" t="s">
        <v>1</v>
      </c>
    </row>
    <row r="602" spans="1:45">
      <c r="A602" s="36"/>
      <c r="B602" s="18"/>
      <c r="C602" s="7"/>
      <c r="D602" s="8" t="s">
        <v>105</v>
      </c>
      <c r="E602" s="9" t="s">
        <v>105</v>
      </c>
      <c r="F602" s="9" t="s">
        <v>105</v>
      </c>
      <c r="G602" s="9" t="s">
        <v>105</v>
      </c>
      <c r="H602" s="9" t="s">
        <v>105</v>
      </c>
      <c r="I602" s="9" t="s">
        <v>105</v>
      </c>
      <c r="J602" s="9" t="s">
        <v>189</v>
      </c>
      <c r="K602" s="9" t="s">
        <v>105</v>
      </c>
      <c r="L602" s="9" t="s">
        <v>105</v>
      </c>
      <c r="M602" s="9" t="s">
        <v>105</v>
      </c>
      <c r="N602" s="116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3">
        <v>2</v>
      </c>
    </row>
    <row r="603" spans="1:45">
      <c r="A603" s="36"/>
      <c r="B603" s="18"/>
      <c r="C603" s="7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116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3">
        <v>3</v>
      </c>
    </row>
    <row r="604" spans="1:45">
      <c r="A604" s="36"/>
      <c r="B604" s="17">
        <v>1</v>
      </c>
      <c r="C604" s="13">
        <v>1</v>
      </c>
      <c r="D604" s="111">
        <v>2</v>
      </c>
      <c r="E604" s="21">
        <v>2.2301788831000002</v>
      </c>
      <c r="F604" s="117">
        <v>2</v>
      </c>
      <c r="G604" s="21">
        <v>2.0099999999999998</v>
      </c>
      <c r="H604" s="117">
        <v>1.82</v>
      </c>
      <c r="I604" s="21">
        <v>2.16</v>
      </c>
      <c r="J604" s="22">
        <v>2.1399999999999997</v>
      </c>
      <c r="K604" s="21">
        <v>2.1293897500000001</v>
      </c>
      <c r="L604" s="111">
        <v>2.2599999999999998</v>
      </c>
      <c r="M604" s="21">
        <v>2.06</v>
      </c>
      <c r="N604" s="116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>
        <v>1</v>
      </c>
      <c r="C605" s="7">
        <v>2</v>
      </c>
      <c r="D605" s="112">
        <v>2.1</v>
      </c>
      <c r="E605" s="9">
        <v>2.2185807786000002</v>
      </c>
      <c r="F605" s="118">
        <v>2</v>
      </c>
      <c r="G605" s="9">
        <v>2.06</v>
      </c>
      <c r="H605" s="118">
        <v>1.92</v>
      </c>
      <c r="I605" s="9">
        <v>2.09</v>
      </c>
      <c r="J605" s="24">
        <v>2.0699999999999998</v>
      </c>
      <c r="K605" s="9">
        <v>2.1072929600000001</v>
      </c>
      <c r="L605" s="112">
        <v>2.27</v>
      </c>
      <c r="M605" s="9">
        <v>2.06</v>
      </c>
      <c r="N605" s="116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e">
        <v>#N/A</v>
      </c>
    </row>
    <row r="606" spans="1:45">
      <c r="A606" s="36"/>
      <c r="B606" s="18">
        <v>1</v>
      </c>
      <c r="C606" s="7">
        <v>3</v>
      </c>
      <c r="D606" s="112">
        <v>2.1</v>
      </c>
      <c r="E606" s="9">
        <v>1.9915515276999998</v>
      </c>
      <c r="F606" s="118">
        <v>2</v>
      </c>
      <c r="G606" s="9">
        <v>2.06</v>
      </c>
      <c r="H606" s="118">
        <v>1.92</v>
      </c>
      <c r="I606" s="9">
        <v>2.1399999999999997</v>
      </c>
      <c r="J606" s="24">
        <v>1.9800000000000002</v>
      </c>
      <c r="K606" s="24">
        <v>2.1400999000000001</v>
      </c>
      <c r="L606" s="118">
        <v>2.25</v>
      </c>
      <c r="M606" s="10">
        <v>2.06</v>
      </c>
      <c r="N606" s="116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16</v>
      </c>
    </row>
    <row r="607" spans="1:45">
      <c r="A607" s="36"/>
      <c r="B607" s="18">
        <v>1</v>
      </c>
      <c r="C607" s="7">
        <v>4</v>
      </c>
      <c r="D607" s="112">
        <v>2.1</v>
      </c>
      <c r="E607" s="9">
        <v>2.0807035317999998</v>
      </c>
      <c r="F607" s="118">
        <v>2</v>
      </c>
      <c r="G607" s="9">
        <v>2.1</v>
      </c>
      <c r="H607" s="118">
        <v>1.92</v>
      </c>
      <c r="I607" s="9">
        <v>2.13</v>
      </c>
      <c r="J607" s="24">
        <v>1.96</v>
      </c>
      <c r="K607" s="24">
        <v>2.1210600400000001</v>
      </c>
      <c r="L607" s="118">
        <v>2.27</v>
      </c>
      <c r="M607" s="10">
        <v>2.0099999999999998</v>
      </c>
      <c r="N607" s="116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2.0847922111865311</v>
      </c>
    </row>
    <row r="608" spans="1:45">
      <c r="A608" s="36"/>
      <c r="B608" s="18">
        <v>1</v>
      </c>
      <c r="C608" s="7">
        <v>5</v>
      </c>
      <c r="D608" s="112">
        <v>2</v>
      </c>
      <c r="E608" s="9">
        <v>2.1944226930999999</v>
      </c>
      <c r="F608" s="112">
        <v>2</v>
      </c>
      <c r="G608" s="9">
        <v>2.0099999999999998</v>
      </c>
      <c r="H608" s="112">
        <v>1.82</v>
      </c>
      <c r="I608" s="9">
        <v>2.08</v>
      </c>
      <c r="J608" s="9">
        <v>2.04</v>
      </c>
      <c r="K608" s="9">
        <v>2.1239497699999998</v>
      </c>
      <c r="L608" s="112">
        <v>2.27</v>
      </c>
      <c r="M608" s="9">
        <v>2.0099999999999998</v>
      </c>
      <c r="N608" s="11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15</v>
      </c>
    </row>
    <row r="609" spans="1:45">
      <c r="A609" s="36"/>
      <c r="B609" s="18">
        <v>1</v>
      </c>
      <c r="C609" s="7">
        <v>6</v>
      </c>
      <c r="D609" s="112">
        <v>2</v>
      </c>
      <c r="E609" s="9">
        <v>2.1565399530000002</v>
      </c>
      <c r="F609" s="112">
        <v>2</v>
      </c>
      <c r="G609" s="9">
        <v>2.0099999999999998</v>
      </c>
      <c r="H609" s="112">
        <v>1.82</v>
      </c>
      <c r="I609" s="9">
        <v>2.13</v>
      </c>
      <c r="J609" s="9">
        <v>2.02</v>
      </c>
      <c r="K609" s="9">
        <v>2.1236114399999999</v>
      </c>
      <c r="L609" s="112">
        <v>2.25</v>
      </c>
      <c r="M609" s="9">
        <v>2.06</v>
      </c>
      <c r="N609" s="11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5"/>
    </row>
    <row r="610" spans="1:45">
      <c r="A610" s="36"/>
      <c r="B610" s="19" t="s">
        <v>175</v>
      </c>
      <c r="C610" s="11"/>
      <c r="D610" s="25">
        <v>2.0499999999999998</v>
      </c>
      <c r="E610" s="25">
        <v>2.1453295612166667</v>
      </c>
      <c r="F610" s="25">
        <v>2</v>
      </c>
      <c r="G610" s="25">
        <v>2.0416666666666665</v>
      </c>
      <c r="H610" s="25">
        <v>1.87</v>
      </c>
      <c r="I610" s="25">
        <v>2.1216666666666666</v>
      </c>
      <c r="J610" s="25">
        <v>2.0349999999999997</v>
      </c>
      <c r="K610" s="25">
        <v>2.1242339766666665</v>
      </c>
      <c r="L610" s="25">
        <v>2.2616666666666663</v>
      </c>
      <c r="M610" s="25">
        <v>2.0433333333333334</v>
      </c>
      <c r="N610" s="11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5"/>
    </row>
    <row r="611" spans="1:45">
      <c r="A611" s="36"/>
      <c r="B611" s="2" t="s">
        <v>176</v>
      </c>
      <c r="C611" s="34"/>
      <c r="D611" s="10">
        <v>2.0499999999999998</v>
      </c>
      <c r="E611" s="10">
        <v>2.1754813230500001</v>
      </c>
      <c r="F611" s="10">
        <v>2</v>
      </c>
      <c r="G611" s="10">
        <v>2.0350000000000001</v>
      </c>
      <c r="H611" s="10">
        <v>1.87</v>
      </c>
      <c r="I611" s="10">
        <v>2.13</v>
      </c>
      <c r="J611" s="10">
        <v>2.0300000000000002</v>
      </c>
      <c r="K611" s="10">
        <v>2.1237806049999999</v>
      </c>
      <c r="L611" s="10">
        <v>2.2649999999999997</v>
      </c>
      <c r="M611" s="10">
        <v>2.06</v>
      </c>
      <c r="N611" s="11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5"/>
    </row>
    <row r="612" spans="1:45">
      <c r="A612" s="36"/>
      <c r="B612" s="2" t="s">
        <v>177</v>
      </c>
      <c r="C612" s="34"/>
      <c r="D612" s="26">
        <v>5.4772255750516655E-2</v>
      </c>
      <c r="E612" s="26">
        <v>9.2655452105819602E-2</v>
      </c>
      <c r="F612" s="26">
        <v>0</v>
      </c>
      <c r="G612" s="26">
        <v>3.7638632635454194E-2</v>
      </c>
      <c r="H612" s="26">
        <v>5.4772255750516537E-2</v>
      </c>
      <c r="I612" s="26">
        <v>3.0605010483034739E-2</v>
      </c>
      <c r="J612" s="26">
        <v>6.5038450166036252E-2</v>
      </c>
      <c r="K612" s="26">
        <v>1.0731726486254966E-2</v>
      </c>
      <c r="L612" s="26">
        <v>9.8319208025017674E-3</v>
      </c>
      <c r="M612" s="26">
        <v>2.5819888974716248E-2</v>
      </c>
      <c r="N612" s="19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  <c r="AA612" s="197"/>
      <c r="AB612" s="197"/>
      <c r="AC612" s="197"/>
      <c r="AD612" s="197"/>
      <c r="AE612" s="197"/>
      <c r="AF612" s="197"/>
      <c r="AG612" s="197"/>
      <c r="AH612" s="197"/>
      <c r="AI612" s="197"/>
      <c r="AJ612" s="197"/>
      <c r="AK612" s="197"/>
      <c r="AL612" s="197"/>
      <c r="AM612" s="197"/>
      <c r="AN612" s="197"/>
      <c r="AO612" s="197"/>
      <c r="AP612" s="197"/>
      <c r="AQ612" s="197"/>
      <c r="AR612" s="197"/>
      <c r="AS612" s="76"/>
    </row>
    <row r="613" spans="1:45">
      <c r="A613" s="36"/>
      <c r="B613" s="2" t="s">
        <v>86</v>
      </c>
      <c r="C613" s="34"/>
      <c r="D613" s="12">
        <v>2.6718173536837395E-2</v>
      </c>
      <c r="E613" s="12">
        <v>4.3189379282720798E-2</v>
      </c>
      <c r="F613" s="12">
        <v>0</v>
      </c>
      <c r="G613" s="12">
        <v>1.8435248637773485E-2</v>
      </c>
      <c r="H613" s="12">
        <v>2.9289976337174617E-2</v>
      </c>
      <c r="I613" s="12">
        <v>1.4424985302294458E-2</v>
      </c>
      <c r="J613" s="12">
        <v>3.1959926371516588E-2</v>
      </c>
      <c r="K613" s="12">
        <v>5.0520453980757423E-3</v>
      </c>
      <c r="L613" s="12">
        <v>4.3472015338990875E-3</v>
      </c>
      <c r="M613" s="12">
        <v>1.2636160999045472E-2</v>
      </c>
      <c r="N613" s="116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5"/>
    </row>
    <row r="614" spans="1:45">
      <c r="A614" s="36"/>
      <c r="B614" s="2" t="s">
        <v>178</v>
      </c>
      <c r="C614" s="34"/>
      <c r="D614" s="12">
        <v>-1.6688575005146311E-2</v>
      </c>
      <c r="E614" s="12">
        <v>2.9037594109046383E-2</v>
      </c>
      <c r="F614" s="12">
        <v>-4.0671780492825604E-2</v>
      </c>
      <c r="G614" s="12">
        <v>-2.0685775919759508E-2</v>
      </c>
      <c r="H614" s="12">
        <v>-0.10302811476079188</v>
      </c>
      <c r="I614" s="12">
        <v>1.7687352860527472E-2</v>
      </c>
      <c r="J614" s="12">
        <v>-2.3883536651450155E-2</v>
      </c>
      <c r="K614" s="12">
        <v>1.8918799326138824E-2</v>
      </c>
      <c r="L614" s="12">
        <v>8.4840328226029493E-2</v>
      </c>
      <c r="M614" s="12">
        <v>-1.9886335736836735E-2</v>
      </c>
      <c r="N614" s="11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5"/>
    </row>
    <row r="615" spans="1:45">
      <c r="A615" s="36"/>
      <c r="B615" s="58" t="s">
        <v>179</v>
      </c>
      <c r="C615" s="59"/>
      <c r="D615" s="57" t="s">
        <v>180</v>
      </c>
      <c r="E615" s="57">
        <v>0.97</v>
      </c>
      <c r="F615" s="57" t="s">
        <v>180</v>
      </c>
      <c r="G615" s="57">
        <v>0.61</v>
      </c>
      <c r="H615" s="57">
        <v>3.2</v>
      </c>
      <c r="I615" s="57">
        <v>0.61</v>
      </c>
      <c r="J615" s="57">
        <v>0.7</v>
      </c>
      <c r="K615" s="57">
        <v>0.65</v>
      </c>
      <c r="L615" s="57">
        <v>2.72</v>
      </c>
      <c r="M615" s="57">
        <v>0.61</v>
      </c>
      <c r="N615" s="11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5"/>
    </row>
    <row r="616" spans="1:45">
      <c r="B616" s="37" t="s">
        <v>196</v>
      </c>
      <c r="C616" s="19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AS616" s="75"/>
    </row>
    <row r="617" spans="1:45">
      <c r="AS617" s="75"/>
    </row>
    <row r="618" spans="1:45" ht="15">
      <c r="B618" s="40" t="s">
        <v>303</v>
      </c>
      <c r="AS618" s="33" t="s">
        <v>181</v>
      </c>
    </row>
    <row r="619" spans="1:45" ht="15">
      <c r="A619" s="29" t="s">
        <v>15</v>
      </c>
      <c r="B619" s="17" t="s">
        <v>114</v>
      </c>
      <c r="C619" s="14" t="s">
        <v>115</v>
      </c>
      <c r="D619" s="15" t="s">
        <v>163</v>
      </c>
      <c r="E619" s="16" t="s">
        <v>163</v>
      </c>
      <c r="F619" s="16" t="s">
        <v>163</v>
      </c>
      <c r="G619" s="1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>
        <v>1</v>
      </c>
    </row>
    <row r="620" spans="1:45">
      <c r="A620" s="36"/>
      <c r="B620" s="18" t="s">
        <v>164</v>
      </c>
      <c r="C620" s="7" t="s">
        <v>164</v>
      </c>
      <c r="D620" s="114" t="s">
        <v>166</v>
      </c>
      <c r="E620" s="115" t="s">
        <v>182</v>
      </c>
      <c r="F620" s="115" t="s">
        <v>187</v>
      </c>
      <c r="G620" s="1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 t="s">
        <v>3</v>
      </c>
    </row>
    <row r="621" spans="1:45">
      <c r="A621" s="36"/>
      <c r="B621" s="18"/>
      <c r="C621" s="7"/>
      <c r="D621" s="8" t="s">
        <v>105</v>
      </c>
      <c r="E621" s="9" t="s">
        <v>103</v>
      </c>
      <c r="F621" s="9" t="s">
        <v>105</v>
      </c>
      <c r="G621" s="1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0</v>
      </c>
    </row>
    <row r="622" spans="1:45">
      <c r="A622" s="36"/>
      <c r="B622" s="18"/>
      <c r="C622" s="7"/>
      <c r="D622" s="30"/>
      <c r="E622" s="30"/>
      <c r="F622" s="30"/>
      <c r="G622" s="1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0</v>
      </c>
    </row>
    <row r="623" spans="1:45">
      <c r="A623" s="36"/>
      <c r="B623" s="17">
        <v>1</v>
      </c>
      <c r="C623" s="13">
        <v>1</v>
      </c>
      <c r="D623" s="207" t="s">
        <v>96</v>
      </c>
      <c r="E623" s="207" t="s">
        <v>96</v>
      </c>
      <c r="F623" s="183" t="s">
        <v>108</v>
      </c>
      <c r="G623" s="184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86">
        <v>1</v>
      </c>
    </row>
    <row r="624" spans="1:45">
      <c r="A624" s="36"/>
      <c r="B624" s="18">
        <v>1</v>
      </c>
      <c r="C624" s="7">
        <v>2</v>
      </c>
      <c r="D624" s="189" t="s">
        <v>96</v>
      </c>
      <c r="E624" s="189" t="s">
        <v>96</v>
      </c>
      <c r="F624" s="188" t="s">
        <v>108</v>
      </c>
      <c r="G624" s="184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86">
        <v>30</v>
      </c>
    </row>
    <row r="625" spans="1:45">
      <c r="A625" s="36"/>
      <c r="B625" s="18">
        <v>1</v>
      </c>
      <c r="C625" s="7">
        <v>3</v>
      </c>
      <c r="D625" s="189" t="s">
        <v>96</v>
      </c>
      <c r="E625" s="189" t="s">
        <v>96</v>
      </c>
      <c r="F625" s="188" t="s">
        <v>108</v>
      </c>
      <c r="G625" s="184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86">
        <v>16</v>
      </c>
    </row>
    <row r="626" spans="1:45">
      <c r="A626" s="36"/>
      <c r="B626" s="18">
        <v>1</v>
      </c>
      <c r="C626" s="7">
        <v>4</v>
      </c>
      <c r="D626" s="189" t="s">
        <v>96</v>
      </c>
      <c r="E626" s="189" t="s">
        <v>96</v>
      </c>
      <c r="F626" s="188" t="s">
        <v>108</v>
      </c>
      <c r="G626" s="184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86" t="s">
        <v>96</v>
      </c>
    </row>
    <row r="627" spans="1:45">
      <c r="A627" s="36"/>
      <c r="B627" s="18">
        <v>1</v>
      </c>
      <c r="C627" s="7">
        <v>5</v>
      </c>
      <c r="D627" s="189" t="s">
        <v>96</v>
      </c>
      <c r="E627" s="189" t="s">
        <v>96</v>
      </c>
      <c r="F627" s="189" t="s">
        <v>108</v>
      </c>
      <c r="G627" s="184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5"/>
      <c r="AD627" s="185"/>
      <c r="AE627" s="185"/>
      <c r="AF627" s="185"/>
      <c r="AG627" s="185"/>
      <c r="AH627" s="185"/>
      <c r="AI627" s="185"/>
      <c r="AJ627" s="185"/>
      <c r="AK627" s="185"/>
      <c r="AL627" s="185"/>
      <c r="AM627" s="185"/>
      <c r="AN627" s="185"/>
      <c r="AO627" s="185"/>
      <c r="AP627" s="185"/>
      <c r="AQ627" s="185"/>
      <c r="AR627" s="185"/>
      <c r="AS627" s="186">
        <v>10</v>
      </c>
    </row>
    <row r="628" spans="1:45">
      <c r="A628" s="36"/>
      <c r="B628" s="18">
        <v>1</v>
      </c>
      <c r="C628" s="7">
        <v>6</v>
      </c>
      <c r="D628" s="189" t="s">
        <v>96</v>
      </c>
      <c r="E628" s="189" t="s">
        <v>96</v>
      </c>
      <c r="F628" s="189" t="s">
        <v>108</v>
      </c>
      <c r="G628" s="184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/>
      <c r="AD628" s="185"/>
      <c r="AE628" s="185"/>
      <c r="AF628" s="185"/>
      <c r="AG628" s="185"/>
      <c r="AH628" s="185"/>
      <c r="AI628" s="185"/>
      <c r="AJ628" s="185"/>
      <c r="AK628" s="185"/>
      <c r="AL628" s="185"/>
      <c r="AM628" s="185"/>
      <c r="AN628" s="185"/>
      <c r="AO628" s="185"/>
      <c r="AP628" s="185"/>
      <c r="AQ628" s="185"/>
      <c r="AR628" s="185"/>
      <c r="AS628" s="190"/>
    </row>
    <row r="629" spans="1:45">
      <c r="A629" s="36"/>
      <c r="B629" s="19" t="s">
        <v>175</v>
      </c>
      <c r="C629" s="11"/>
      <c r="D629" s="191" t="s">
        <v>441</v>
      </c>
      <c r="E629" s="191" t="s">
        <v>441</v>
      </c>
      <c r="F629" s="191" t="s">
        <v>441</v>
      </c>
      <c r="G629" s="184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5"/>
      <c r="AD629" s="185"/>
      <c r="AE629" s="185"/>
      <c r="AF629" s="185"/>
      <c r="AG629" s="185"/>
      <c r="AH629" s="185"/>
      <c r="AI629" s="185"/>
      <c r="AJ629" s="185"/>
      <c r="AK629" s="185"/>
      <c r="AL629" s="185"/>
      <c r="AM629" s="185"/>
      <c r="AN629" s="185"/>
      <c r="AO629" s="185"/>
      <c r="AP629" s="185"/>
      <c r="AQ629" s="185"/>
      <c r="AR629" s="185"/>
      <c r="AS629" s="190"/>
    </row>
    <row r="630" spans="1:45">
      <c r="A630" s="36"/>
      <c r="B630" s="2" t="s">
        <v>176</v>
      </c>
      <c r="C630" s="34"/>
      <c r="D630" s="192" t="s">
        <v>441</v>
      </c>
      <c r="E630" s="192" t="s">
        <v>441</v>
      </c>
      <c r="F630" s="192" t="s">
        <v>441</v>
      </c>
      <c r="G630" s="184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  <c r="U630" s="185"/>
      <c r="V630" s="185"/>
      <c r="W630" s="185"/>
      <c r="X630" s="185"/>
      <c r="Y630" s="185"/>
      <c r="Z630" s="185"/>
      <c r="AA630" s="185"/>
      <c r="AB630" s="185"/>
      <c r="AC630" s="185"/>
      <c r="AD630" s="185"/>
      <c r="AE630" s="185"/>
      <c r="AF630" s="185"/>
      <c r="AG630" s="185"/>
      <c r="AH630" s="185"/>
      <c r="AI630" s="185"/>
      <c r="AJ630" s="185"/>
      <c r="AK630" s="185"/>
      <c r="AL630" s="185"/>
      <c r="AM630" s="185"/>
      <c r="AN630" s="185"/>
      <c r="AO630" s="185"/>
      <c r="AP630" s="185"/>
      <c r="AQ630" s="185"/>
      <c r="AR630" s="185"/>
      <c r="AS630" s="190"/>
    </row>
    <row r="631" spans="1:45">
      <c r="A631" s="36"/>
      <c r="B631" s="2" t="s">
        <v>177</v>
      </c>
      <c r="C631" s="34"/>
      <c r="D631" s="192" t="s">
        <v>441</v>
      </c>
      <c r="E631" s="192" t="s">
        <v>441</v>
      </c>
      <c r="F631" s="192" t="s">
        <v>441</v>
      </c>
      <c r="G631" s="184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  <c r="U631" s="185"/>
      <c r="V631" s="185"/>
      <c r="W631" s="185"/>
      <c r="X631" s="185"/>
      <c r="Y631" s="185"/>
      <c r="Z631" s="185"/>
      <c r="AA631" s="185"/>
      <c r="AB631" s="185"/>
      <c r="AC631" s="185"/>
      <c r="AD631" s="185"/>
      <c r="AE631" s="185"/>
      <c r="AF631" s="185"/>
      <c r="AG631" s="185"/>
      <c r="AH631" s="185"/>
      <c r="AI631" s="185"/>
      <c r="AJ631" s="185"/>
      <c r="AK631" s="185"/>
      <c r="AL631" s="185"/>
      <c r="AM631" s="185"/>
      <c r="AN631" s="185"/>
      <c r="AO631" s="185"/>
      <c r="AP631" s="185"/>
      <c r="AQ631" s="185"/>
      <c r="AR631" s="185"/>
      <c r="AS631" s="190"/>
    </row>
    <row r="632" spans="1:45">
      <c r="A632" s="36"/>
      <c r="B632" s="2" t="s">
        <v>86</v>
      </c>
      <c r="C632" s="34"/>
      <c r="D632" s="12" t="s">
        <v>441</v>
      </c>
      <c r="E632" s="12" t="s">
        <v>441</v>
      </c>
      <c r="F632" s="12" t="s">
        <v>441</v>
      </c>
      <c r="G632" s="1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5"/>
    </row>
    <row r="633" spans="1:45">
      <c r="A633" s="36"/>
      <c r="B633" s="2" t="s">
        <v>178</v>
      </c>
      <c r="C633" s="34"/>
      <c r="D633" s="12" t="s">
        <v>441</v>
      </c>
      <c r="E633" s="12" t="s">
        <v>441</v>
      </c>
      <c r="F633" s="12" t="s">
        <v>441</v>
      </c>
      <c r="G633" s="1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5"/>
    </row>
    <row r="634" spans="1:45">
      <c r="A634" s="36"/>
      <c r="B634" s="58" t="s">
        <v>179</v>
      </c>
      <c r="C634" s="59"/>
      <c r="D634" s="57" t="s">
        <v>180</v>
      </c>
      <c r="E634" s="57" t="s">
        <v>180</v>
      </c>
      <c r="F634" s="57" t="s">
        <v>180</v>
      </c>
      <c r="G634" s="1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5"/>
    </row>
    <row r="635" spans="1:45">
      <c r="B635" s="37"/>
      <c r="C635" s="19"/>
      <c r="D635" s="32"/>
      <c r="E635" s="32"/>
      <c r="F635" s="32"/>
      <c r="AS635" s="75"/>
    </row>
    <row r="636" spans="1:45" ht="15">
      <c r="B636" s="40" t="s">
        <v>304</v>
      </c>
      <c r="AS636" s="33" t="s">
        <v>181</v>
      </c>
    </row>
    <row r="637" spans="1:45" ht="15">
      <c r="A637" s="29" t="s">
        <v>18</v>
      </c>
      <c r="B637" s="17" t="s">
        <v>114</v>
      </c>
      <c r="C637" s="14" t="s">
        <v>115</v>
      </c>
      <c r="D637" s="15" t="s">
        <v>163</v>
      </c>
      <c r="E637" s="16" t="s">
        <v>163</v>
      </c>
      <c r="F637" s="16" t="s">
        <v>163</v>
      </c>
      <c r="G637" s="16" t="s">
        <v>163</v>
      </c>
      <c r="H637" s="11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3">
        <v>1</v>
      </c>
    </row>
    <row r="638" spans="1:45">
      <c r="A638" s="36"/>
      <c r="B638" s="18" t="s">
        <v>164</v>
      </c>
      <c r="C638" s="7" t="s">
        <v>164</v>
      </c>
      <c r="D638" s="114" t="s">
        <v>166</v>
      </c>
      <c r="E638" s="115" t="s">
        <v>182</v>
      </c>
      <c r="F638" s="115" t="s">
        <v>169</v>
      </c>
      <c r="G638" s="115" t="s">
        <v>187</v>
      </c>
      <c r="H638" s="11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 t="s">
        <v>3</v>
      </c>
    </row>
    <row r="639" spans="1:45">
      <c r="A639" s="36"/>
      <c r="B639" s="18"/>
      <c r="C639" s="7"/>
      <c r="D639" s="8" t="s">
        <v>105</v>
      </c>
      <c r="E639" s="9" t="s">
        <v>103</v>
      </c>
      <c r="F639" s="9" t="s">
        <v>105</v>
      </c>
      <c r="G639" s="9" t="s">
        <v>105</v>
      </c>
      <c r="H639" s="11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>
        <v>1</v>
      </c>
    </row>
    <row r="640" spans="1:45">
      <c r="A640" s="36"/>
      <c r="B640" s="18"/>
      <c r="C640" s="7"/>
      <c r="D640" s="30"/>
      <c r="E640" s="30"/>
      <c r="F640" s="30"/>
      <c r="G640" s="30"/>
      <c r="H640" s="11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1</v>
      </c>
    </row>
    <row r="641" spans="1:45">
      <c r="A641" s="36"/>
      <c r="B641" s="17">
        <v>1</v>
      </c>
      <c r="C641" s="13">
        <v>1</v>
      </c>
      <c r="D641" s="221" t="s">
        <v>108</v>
      </c>
      <c r="E641" s="213">
        <v>23</v>
      </c>
      <c r="F641" s="225">
        <v>24</v>
      </c>
      <c r="G641" s="221" t="s">
        <v>97</v>
      </c>
      <c r="H641" s="214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  <c r="AD641" s="215"/>
      <c r="AE641" s="215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15"/>
      <c r="AQ641" s="215"/>
      <c r="AR641" s="215"/>
      <c r="AS641" s="216">
        <v>1</v>
      </c>
    </row>
    <row r="642" spans="1:45">
      <c r="A642" s="36"/>
      <c r="B642" s="18">
        <v>1</v>
      </c>
      <c r="C642" s="7">
        <v>2</v>
      </c>
      <c r="D642" s="223" t="s">
        <v>108</v>
      </c>
      <c r="E642" s="217">
        <v>24</v>
      </c>
      <c r="F642" s="226">
        <v>25</v>
      </c>
      <c r="G642" s="223" t="s">
        <v>97</v>
      </c>
      <c r="H642" s="214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15"/>
      <c r="AQ642" s="215"/>
      <c r="AR642" s="215"/>
      <c r="AS642" s="216">
        <v>5</v>
      </c>
    </row>
    <row r="643" spans="1:45">
      <c r="A643" s="36"/>
      <c r="B643" s="18">
        <v>1</v>
      </c>
      <c r="C643" s="7">
        <v>3</v>
      </c>
      <c r="D643" s="223" t="s">
        <v>108</v>
      </c>
      <c r="E643" s="217">
        <v>24</v>
      </c>
      <c r="F643" s="226">
        <v>24</v>
      </c>
      <c r="G643" s="223" t="s">
        <v>97</v>
      </c>
      <c r="H643" s="214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  <c r="AQ643" s="215"/>
      <c r="AR643" s="215"/>
      <c r="AS643" s="216">
        <v>16</v>
      </c>
    </row>
    <row r="644" spans="1:45">
      <c r="A644" s="36"/>
      <c r="B644" s="18">
        <v>1</v>
      </c>
      <c r="C644" s="7">
        <v>4</v>
      </c>
      <c r="D644" s="223" t="s">
        <v>108</v>
      </c>
      <c r="E644" s="217">
        <v>27</v>
      </c>
      <c r="F644" s="226">
        <v>26</v>
      </c>
      <c r="G644" s="223" t="s">
        <v>97</v>
      </c>
      <c r="H644" s="214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  <c r="AQ644" s="215"/>
      <c r="AR644" s="215"/>
      <c r="AS644" s="216">
        <v>24.5833333333333</v>
      </c>
    </row>
    <row r="645" spans="1:45">
      <c r="A645" s="36"/>
      <c r="B645" s="18">
        <v>1</v>
      </c>
      <c r="C645" s="7">
        <v>5</v>
      </c>
      <c r="D645" s="223" t="s">
        <v>108</v>
      </c>
      <c r="E645" s="217">
        <v>25</v>
      </c>
      <c r="F645" s="217">
        <v>25</v>
      </c>
      <c r="G645" s="223" t="s">
        <v>97</v>
      </c>
      <c r="H645" s="214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16">
        <v>11</v>
      </c>
    </row>
    <row r="646" spans="1:45">
      <c r="A646" s="36"/>
      <c r="B646" s="18">
        <v>1</v>
      </c>
      <c r="C646" s="7">
        <v>6</v>
      </c>
      <c r="D646" s="223" t="s">
        <v>108</v>
      </c>
      <c r="E646" s="217">
        <v>24</v>
      </c>
      <c r="F646" s="217">
        <v>24</v>
      </c>
      <c r="G646" s="223" t="s">
        <v>97</v>
      </c>
      <c r="H646" s="214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18"/>
    </row>
    <row r="647" spans="1:45">
      <c r="A647" s="36"/>
      <c r="B647" s="19" t="s">
        <v>175</v>
      </c>
      <c r="C647" s="11"/>
      <c r="D647" s="219" t="s">
        <v>441</v>
      </c>
      <c r="E647" s="219">
        <v>24.5</v>
      </c>
      <c r="F647" s="219">
        <v>24.666666666666668</v>
      </c>
      <c r="G647" s="219" t="s">
        <v>441</v>
      </c>
      <c r="H647" s="214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18"/>
    </row>
    <row r="648" spans="1:45">
      <c r="A648" s="36"/>
      <c r="B648" s="2" t="s">
        <v>176</v>
      </c>
      <c r="C648" s="34"/>
      <c r="D648" s="220" t="s">
        <v>441</v>
      </c>
      <c r="E648" s="220">
        <v>24</v>
      </c>
      <c r="F648" s="220">
        <v>24.5</v>
      </c>
      <c r="G648" s="220" t="s">
        <v>441</v>
      </c>
      <c r="H648" s="214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8"/>
    </row>
    <row r="649" spans="1:45">
      <c r="A649" s="36"/>
      <c r="B649" s="2" t="s">
        <v>177</v>
      </c>
      <c r="C649" s="34"/>
      <c r="D649" s="220" t="s">
        <v>441</v>
      </c>
      <c r="E649" s="220">
        <v>1.3784048752090221</v>
      </c>
      <c r="F649" s="220">
        <v>0.81649658092772603</v>
      </c>
      <c r="G649" s="220" t="s">
        <v>441</v>
      </c>
      <c r="H649" s="214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8"/>
    </row>
    <row r="650" spans="1:45">
      <c r="A650" s="36"/>
      <c r="B650" s="2" t="s">
        <v>86</v>
      </c>
      <c r="C650" s="34"/>
      <c r="D650" s="12" t="s">
        <v>441</v>
      </c>
      <c r="E650" s="12">
        <v>5.6261423477919272E-2</v>
      </c>
      <c r="F650" s="12">
        <v>3.3101212740313218E-2</v>
      </c>
      <c r="G650" s="12" t="s">
        <v>441</v>
      </c>
      <c r="H650" s="11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5"/>
    </row>
    <row r="651" spans="1:45">
      <c r="A651" s="36"/>
      <c r="B651" s="2" t="s">
        <v>178</v>
      </c>
      <c r="C651" s="34"/>
      <c r="D651" s="12" t="s">
        <v>441</v>
      </c>
      <c r="E651" s="12">
        <v>-3.3898305084731906E-3</v>
      </c>
      <c r="F651" s="12">
        <v>3.3898305084760771E-3</v>
      </c>
      <c r="G651" s="12" t="s">
        <v>441</v>
      </c>
      <c r="H651" s="11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5"/>
    </row>
    <row r="652" spans="1:45">
      <c r="A652" s="36"/>
      <c r="B652" s="58" t="s">
        <v>179</v>
      </c>
      <c r="C652" s="59"/>
      <c r="D652" s="57">
        <v>1.1200000000000001</v>
      </c>
      <c r="E652" s="57">
        <v>0.22</v>
      </c>
      <c r="F652" s="57">
        <v>0.22</v>
      </c>
      <c r="G652" s="57">
        <v>52.82</v>
      </c>
      <c r="H652" s="11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5"/>
    </row>
    <row r="653" spans="1:45">
      <c r="B653" s="37"/>
      <c r="C653" s="19"/>
      <c r="D653" s="32"/>
      <c r="E653" s="32"/>
      <c r="F653" s="32"/>
      <c r="G653" s="32"/>
      <c r="AS653" s="75"/>
    </row>
    <row r="654" spans="1:45" ht="15">
      <c r="B654" s="40" t="s">
        <v>305</v>
      </c>
      <c r="AS654" s="33" t="s">
        <v>181</v>
      </c>
    </row>
    <row r="655" spans="1:45" ht="15">
      <c r="A655" s="29" t="s">
        <v>21</v>
      </c>
      <c r="B655" s="17" t="s">
        <v>114</v>
      </c>
      <c r="C655" s="14" t="s">
        <v>115</v>
      </c>
      <c r="D655" s="15" t="s">
        <v>163</v>
      </c>
      <c r="E655" s="11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3">
        <v>1</v>
      </c>
    </row>
    <row r="656" spans="1:45">
      <c r="A656" s="36"/>
      <c r="B656" s="18" t="s">
        <v>164</v>
      </c>
      <c r="C656" s="7" t="s">
        <v>164</v>
      </c>
      <c r="D656" s="114" t="s">
        <v>182</v>
      </c>
      <c r="E656" s="11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3" t="s">
        <v>3</v>
      </c>
    </row>
    <row r="657" spans="1:45">
      <c r="A657" s="36"/>
      <c r="B657" s="18"/>
      <c r="C657" s="7"/>
      <c r="D657" s="8" t="s">
        <v>103</v>
      </c>
      <c r="E657" s="11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3">
        <v>2</v>
      </c>
    </row>
    <row r="658" spans="1:45">
      <c r="A658" s="36"/>
      <c r="B658" s="18"/>
      <c r="C658" s="7"/>
      <c r="D658" s="30"/>
      <c r="E658" s="116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3">
        <v>2</v>
      </c>
    </row>
    <row r="659" spans="1:45">
      <c r="A659" s="36"/>
      <c r="B659" s="17">
        <v>1</v>
      </c>
      <c r="C659" s="13">
        <v>1</v>
      </c>
      <c r="D659" s="111" t="s">
        <v>112</v>
      </c>
      <c r="E659" s="116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>
        <v>1</v>
      </c>
    </row>
    <row r="660" spans="1:45">
      <c r="A660" s="36"/>
      <c r="B660" s="18">
        <v>1</v>
      </c>
      <c r="C660" s="7">
        <v>2</v>
      </c>
      <c r="D660" s="112" t="s">
        <v>112</v>
      </c>
      <c r="E660" s="11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6</v>
      </c>
    </row>
    <row r="661" spans="1:45">
      <c r="A661" s="36"/>
      <c r="B661" s="18">
        <v>1</v>
      </c>
      <c r="C661" s="7">
        <v>3</v>
      </c>
      <c r="D661" s="112" t="s">
        <v>112</v>
      </c>
      <c r="E661" s="11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16</v>
      </c>
    </row>
    <row r="662" spans="1:45">
      <c r="A662" s="36"/>
      <c r="B662" s="18">
        <v>1</v>
      </c>
      <c r="C662" s="7">
        <v>4</v>
      </c>
      <c r="D662" s="112" t="s">
        <v>112</v>
      </c>
      <c r="E662" s="11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 t="s">
        <v>112</v>
      </c>
    </row>
    <row r="663" spans="1:45">
      <c r="A663" s="36"/>
      <c r="B663" s="18">
        <v>1</v>
      </c>
      <c r="C663" s="7">
        <v>5</v>
      </c>
      <c r="D663" s="112" t="s">
        <v>112</v>
      </c>
      <c r="E663" s="11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12</v>
      </c>
    </row>
    <row r="664" spans="1:45">
      <c r="A664" s="36"/>
      <c r="B664" s="18">
        <v>1</v>
      </c>
      <c r="C664" s="7">
        <v>6</v>
      </c>
      <c r="D664" s="112" t="s">
        <v>112</v>
      </c>
      <c r="E664" s="11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5"/>
    </row>
    <row r="665" spans="1:45">
      <c r="A665" s="36"/>
      <c r="B665" s="19" t="s">
        <v>175</v>
      </c>
      <c r="C665" s="11"/>
      <c r="D665" s="25" t="s">
        <v>441</v>
      </c>
      <c r="E665" s="11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5"/>
    </row>
    <row r="666" spans="1:45">
      <c r="A666" s="36"/>
      <c r="B666" s="2" t="s">
        <v>176</v>
      </c>
      <c r="C666" s="34"/>
      <c r="D666" s="10" t="s">
        <v>441</v>
      </c>
      <c r="E666" s="11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5"/>
    </row>
    <row r="667" spans="1:45">
      <c r="A667" s="36"/>
      <c r="B667" s="2" t="s">
        <v>177</v>
      </c>
      <c r="C667" s="34"/>
      <c r="D667" s="26" t="s">
        <v>441</v>
      </c>
      <c r="E667" s="11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5"/>
    </row>
    <row r="668" spans="1:45">
      <c r="A668" s="36"/>
      <c r="B668" s="2" t="s">
        <v>86</v>
      </c>
      <c r="C668" s="34"/>
      <c r="D668" s="12" t="s">
        <v>441</v>
      </c>
      <c r="E668" s="11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5"/>
    </row>
    <row r="669" spans="1:45">
      <c r="A669" s="36"/>
      <c r="B669" s="2" t="s">
        <v>178</v>
      </c>
      <c r="C669" s="34"/>
      <c r="D669" s="12" t="s">
        <v>441</v>
      </c>
      <c r="E669" s="11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5"/>
    </row>
    <row r="670" spans="1:45">
      <c r="A670" s="36"/>
      <c r="B670" s="58" t="s">
        <v>179</v>
      </c>
      <c r="C670" s="59"/>
      <c r="D670" s="57" t="s">
        <v>180</v>
      </c>
      <c r="E670" s="11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5"/>
    </row>
    <row r="671" spans="1:45">
      <c r="B671" s="37"/>
      <c r="C671" s="19"/>
      <c r="D671" s="32"/>
      <c r="AS671" s="75"/>
    </row>
    <row r="672" spans="1:45" ht="15">
      <c r="B672" s="40" t="s">
        <v>306</v>
      </c>
      <c r="AS672" s="33" t="s">
        <v>181</v>
      </c>
    </row>
    <row r="673" spans="1:45" ht="15">
      <c r="A673" s="29" t="s">
        <v>27</v>
      </c>
      <c r="B673" s="17" t="s">
        <v>114</v>
      </c>
      <c r="C673" s="14" t="s">
        <v>115</v>
      </c>
      <c r="D673" s="15" t="s">
        <v>163</v>
      </c>
      <c r="E673" s="116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3">
        <v>1</v>
      </c>
    </row>
    <row r="674" spans="1:45">
      <c r="A674" s="36"/>
      <c r="B674" s="18" t="s">
        <v>164</v>
      </c>
      <c r="C674" s="7" t="s">
        <v>164</v>
      </c>
      <c r="D674" s="114" t="s">
        <v>182</v>
      </c>
      <c r="E674" s="11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 t="s">
        <v>3</v>
      </c>
    </row>
    <row r="675" spans="1:45">
      <c r="A675" s="36"/>
      <c r="B675" s="18"/>
      <c r="C675" s="7"/>
      <c r="D675" s="8" t="s">
        <v>103</v>
      </c>
      <c r="E675" s="11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>
        <v>2</v>
      </c>
    </row>
    <row r="676" spans="1:45">
      <c r="A676" s="36"/>
      <c r="B676" s="18"/>
      <c r="C676" s="7"/>
      <c r="D676" s="30"/>
      <c r="E676" s="11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7">
        <v>1</v>
      </c>
      <c r="C677" s="13">
        <v>1</v>
      </c>
      <c r="D677" s="111" t="s">
        <v>110</v>
      </c>
      <c r="E677" s="11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1</v>
      </c>
    </row>
    <row r="678" spans="1:45">
      <c r="A678" s="36"/>
      <c r="B678" s="18">
        <v>1</v>
      </c>
      <c r="C678" s="7">
        <v>2</v>
      </c>
      <c r="D678" s="112" t="s">
        <v>110</v>
      </c>
      <c r="E678" s="11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7</v>
      </c>
    </row>
    <row r="679" spans="1:45">
      <c r="A679" s="36"/>
      <c r="B679" s="18">
        <v>1</v>
      </c>
      <c r="C679" s="7">
        <v>3</v>
      </c>
      <c r="D679" s="112" t="s">
        <v>110</v>
      </c>
      <c r="E679" s="11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16</v>
      </c>
    </row>
    <row r="680" spans="1:45">
      <c r="A680" s="36"/>
      <c r="B680" s="18">
        <v>1</v>
      </c>
      <c r="C680" s="7">
        <v>4</v>
      </c>
      <c r="D680" s="112" t="s">
        <v>110</v>
      </c>
      <c r="E680" s="11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 t="s">
        <v>110</v>
      </c>
    </row>
    <row r="681" spans="1:45">
      <c r="A681" s="36"/>
      <c r="B681" s="18">
        <v>1</v>
      </c>
      <c r="C681" s="7">
        <v>5</v>
      </c>
      <c r="D681" s="112" t="s">
        <v>110</v>
      </c>
      <c r="E681" s="11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13</v>
      </c>
    </row>
    <row r="682" spans="1:45">
      <c r="A682" s="36"/>
      <c r="B682" s="18">
        <v>1</v>
      </c>
      <c r="C682" s="7">
        <v>6</v>
      </c>
      <c r="D682" s="112" t="s">
        <v>110</v>
      </c>
      <c r="E682" s="11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5"/>
    </row>
    <row r="683" spans="1:45">
      <c r="A683" s="36"/>
      <c r="B683" s="19" t="s">
        <v>175</v>
      </c>
      <c r="C683" s="11"/>
      <c r="D683" s="25" t="s">
        <v>441</v>
      </c>
      <c r="E683" s="11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5"/>
    </row>
    <row r="684" spans="1:45">
      <c r="A684" s="36"/>
      <c r="B684" s="2" t="s">
        <v>176</v>
      </c>
      <c r="C684" s="34"/>
      <c r="D684" s="10" t="s">
        <v>441</v>
      </c>
      <c r="E684" s="11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5"/>
    </row>
    <row r="685" spans="1:45">
      <c r="A685" s="36"/>
      <c r="B685" s="2" t="s">
        <v>177</v>
      </c>
      <c r="C685" s="34"/>
      <c r="D685" s="26" t="s">
        <v>441</v>
      </c>
      <c r="E685" s="11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5"/>
    </row>
    <row r="686" spans="1:45">
      <c r="A686" s="36"/>
      <c r="B686" s="2" t="s">
        <v>86</v>
      </c>
      <c r="C686" s="34"/>
      <c r="D686" s="12" t="s">
        <v>441</v>
      </c>
      <c r="E686" s="116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5"/>
    </row>
    <row r="687" spans="1:45">
      <c r="A687" s="36"/>
      <c r="B687" s="2" t="s">
        <v>178</v>
      </c>
      <c r="C687" s="34"/>
      <c r="D687" s="12" t="s">
        <v>441</v>
      </c>
      <c r="E687" s="116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5"/>
    </row>
    <row r="688" spans="1:45">
      <c r="A688" s="36"/>
      <c r="B688" s="58" t="s">
        <v>179</v>
      </c>
      <c r="C688" s="59"/>
      <c r="D688" s="57" t="s">
        <v>180</v>
      </c>
      <c r="E688" s="11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5"/>
    </row>
    <row r="689" spans="1:45">
      <c r="B689" s="37"/>
      <c r="C689" s="19"/>
      <c r="D689" s="32"/>
      <c r="AS689" s="75"/>
    </row>
    <row r="690" spans="1:45" ht="15">
      <c r="B690" s="40" t="s">
        <v>307</v>
      </c>
      <c r="AS690" s="33" t="s">
        <v>181</v>
      </c>
    </row>
    <row r="691" spans="1:45" ht="15">
      <c r="A691" s="29" t="s">
        <v>30</v>
      </c>
      <c r="B691" s="17" t="s">
        <v>114</v>
      </c>
      <c r="C691" s="14" t="s">
        <v>115</v>
      </c>
      <c r="D691" s="15" t="s">
        <v>163</v>
      </c>
      <c r="E691" s="11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1</v>
      </c>
    </row>
    <row r="692" spans="1:45">
      <c r="A692" s="36"/>
      <c r="B692" s="18" t="s">
        <v>164</v>
      </c>
      <c r="C692" s="7" t="s">
        <v>164</v>
      </c>
      <c r="D692" s="114" t="s">
        <v>182</v>
      </c>
      <c r="E692" s="11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 t="s">
        <v>3</v>
      </c>
    </row>
    <row r="693" spans="1:45">
      <c r="A693" s="36"/>
      <c r="B693" s="18"/>
      <c r="C693" s="7"/>
      <c r="D693" s="8" t="s">
        <v>103</v>
      </c>
      <c r="E693" s="11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2</v>
      </c>
    </row>
    <row r="694" spans="1:45">
      <c r="A694" s="36"/>
      <c r="B694" s="18"/>
      <c r="C694" s="7"/>
      <c r="D694" s="30"/>
      <c r="E694" s="11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2</v>
      </c>
    </row>
    <row r="695" spans="1:45">
      <c r="A695" s="36"/>
      <c r="B695" s="17">
        <v>1</v>
      </c>
      <c r="C695" s="13">
        <v>1</v>
      </c>
      <c r="D695" s="21">
        <v>4.5</v>
      </c>
      <c r="E695" s="11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3">
        <v>1</v>
      </c>
    </row>
    <row r="696" spans="1:45">
      <c r="A696" s="36"/>
      <c r="B696" s="18">
        <v>1</v>
      </c>
      <c r="C696" s="7">
        <v>2</v>
      </c>
      <c r="D696" s="9">
        <v>4.3</v>
      </c>
      <c r="E696" s="11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>
        <v>8</v>
      </c>
    </row>
    <row r="697" spans="1:45">
      <c r="A697" s="36"/>
      <c r="B697" s="18">
        <v>1</v>
      </c>
      <c r="C697" s="7">
        <v>3</v>
      </c>
      <c r="D697" s="9">
        <v>4.4000000000000004</v>
      </c>
      <c r="E697" s="11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16</v>
      </c>
    </row>
    <row r="698" spans="1:45">
      <c r="A698" s="36"/>
      <c r="B698" s="18">
        <v>1</v>
      </c>
      <c r="C698" s="7">
        <v>4</v>
      </c>
      <c r="D698" s="9">
        <v>4.5</v>
      </c>
      <c r="E698" s="11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4.3833333333333302</v>
      </c>
    </row>
    <row r="699" spans="1:45">
      <c r="A699" s="36"/>
      <c r="B699" s="18">
        <v>1</v>
      </c>
      <c r="C699" s="7">
        <v>5</v>
      </c>
      <c r="D699" s="9">
        <v>4.5</v>
      </c>
      <c r="E699" s="11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14</v>
      </c>
    </row>
    <row r="700" spans="1:45">
      <c r="A700" s="36"/>
      <c r="B700" s="18">
        <v>1</v>
      </c>
      <c r="C700" s="7">
        <v>6</v>
      </c>
      <c r="D700" s="9">
        <v>4.0999999999999996</v>
      </c>
      <c r="E700" s="11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5"/>
    </row>
    <row r="701" spans="1:45">
      <c r="A701" s="36"/>
      <c r="B701" s="19" t="s">
        <v>175</v>
      </c>
      <c r="C701" s="11"/>
      <c r="D701" s="25">
        <v>4.3833333333333337</v>
      </c>
      <c r="E701" s="116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5"/>
    </row>
    <row r="702" spans="1:45">
      <c r="A702" s="36"/>
      <c r="B702" s="2" t="s">
        <v>176</v>
      </c>
      <c r="C702" s="34"/>
      <c r="D702" s="10">
        <v>4.45</v>
      </c>
      <c r="E702" s="11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5"/>
    </row>
    <row r="703" spans="1:45">
      <c r="A703" s="36"/>
      <c r="B703" s="2" t="s">
        <v>177</v>
      </c>
      <c r="C703" s="34"/>
      <c r="D703" s="26">
        <v>0.16020819787597237</v>
      </c>
      <c r="E703" s="11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5"/>
    </row>
    <row r="704" spans="1:45">
      <c r="A704" s="36"/>
      <c r="B704" s="2" t="s">
        <v>86</v>
      </c>
      <c r="C704" s="34"/>
      <c r="D704" s="12">
        <v>3.6549398754974684E-2</v>
      </c>
      <c r="E704" s="11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5"/>
    </row>
    <row r="705" spans="1:45">
      <c r="A705" s="36"/>
      <c r="B705" s="2" t="s">
        <v>178</v>
      </c>
      <c r="C705" s="34"/>
      <c r="D705" s="12">
        <v>8.8817841970012523E-16</v>
      </c>
      <c r="E705" s="11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5"/>
    </row>
    <row r="706" spans="1:45">
      <c r="A706" s="36"/>
      <c r="B706" s="58" t="s">
        <v>179</v>
      </c>
      <c r="C706" s="59"/>
      <c r="D706" s="57" t="s">
        <v>180</v>
      </c>
      <c r="E706" s="116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5"/>
    </row>
    <row r="707" spans="1:45">
      <c r="B707" s="37"/>
      <c r="C707" s="19"/>
      <c r="D707" s="32"/>
      <c r="AS707" s="75"/>
    </row>
    <row r="708" spans="1:45" ht="15">
      <c r="B708" s="40" t="s">
        <v>308</v>
      </c>
      <c r="AS708" s="33" t="s">
        <v>67</v>
      </c>
    </row>
    <row r="709" spans="1:45" ht="15">
      <c r="A709" s="29" t="s">
        <v>63</v>
      </c>
      <c r="B709" s="17" t="s">
        <v>114</v>
      </c>
      <c r="C709" s="14" t="s">
        <v>115</v>
      </c>
      <c r="D709" s="15" t="s">
        <v>163</v>
      </c>
      <c r="E709" s="16" t="s">
        <v>163</v>
      </c>
      <c r="F709" s="16" t="s">
        <v>163</v>
      </c>
      <c r="G709" s="16" t="s">
        <v>163</v>
      </c>
      <c r="H709" s="16" t="s">
        <v>163</v>
      </c>
      <c r="I709" s="16" t="s">
        <v>163</v>
      </c>
      <c r="J709" s="16" t="s">
        <v>163</v>
      </c>
      <c r="K709" s="16" t="s">
        <v>163</v>
      </c>
      <c r="L709" s="16" t="s">
        <v>163</v>
      </c>
      <c r="M709" s="11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3">
        <v>1</v>
      </c>
    </row>
    <row r="710" spans="1:45">
      <c r="A710" s="36"/>
      <c r="B710" s="18" t="s">
        <v>164</v>
      </c>
      <c r="C710" s="7" t="s">
        <v>164</v>
      </c>
      <c r="D710" s="114" t="s">
        <v>166</v>
      </c>
      <c r="E710" s="115" t="s">
        <v>184</v>
      </c>
      <c r="F710" s="115" t="s">
        <v>182</v>
      </c>
      <c r="G710" s="115" t="s">
        <v>185</v>
      </c>
      <c r="H710" s="115" t="s">
        <v>183</v>
      </c>
      <c r="I710" s="115" t="s">
        <v>168</v>
      </c>
      <c r="J710" s="115" t="s">
        <v>169</v>
      </c>
      <c r="K710" s="115" t="s">
        <v>187</v>
      </c>
      <c r="L710" s="115" t="s">
        <v>188</v>
      </c>
      <c r="M710" s="11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 t="s">
        <v>1</v>
      </c>
    </row>
    <row r="711" spans="1:45">
      <c r="A711" s="36"/>
      <c r="B711" s="18"/>
      <c r="C711" s="7"/>
      <c r="D711" s="8" t="s">
        <v>105</v>
      </c>
      <c r="E711" s="9" t="s">
        <v>105</v>
      </c>
      <c r="F711" s="9" t="s">
        <v>105</v>
      </c>
      <c r="G711" s="9" t="s">
        <v>105</v>
      </c>
      <c r="H711" s="9" t="s">
        <v>105</v>
      </c>
      <c r="I711" s="9" t="s">
        <v>105</v>
      </c>
      <c r="J711" s="9" t="s">
        <v>105</v>
      </c>
      <c r="K711" s="9" t="s">
        <v>105</v>
      </c>
      <c r="L711" s="9" t="s">
        <v>105</v>
      </c>
      <c r="M711" s="11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3</v>
      </c>
    </row>
    <row r="712" spans="1:45">
      <c r="A712" s="36"/>
      <c r="B712" s="18"/>
      <c r="C712" s="7"/>
      <c r="D712" s="30"/>
      <c r="E712" s="30"/>
      <c r="F712" s="30"/>
      <c r="G712" s="30"/>
      <c r="H712" s="30"/>
      <c r="I712" s="30"/>
      <c r="J712" s="30"/>
      <c r="K712" s="30"/>
      <c r="L712" s="30"/>
      <c r="M712" s="11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3</v>
      </c>
    </row>
    <row r="713" spans="1:45">
      <c r="A713" s="36"/>
      <c r="B713" s="17">
        <v>1</v>
      </c>
      <c r="C713" s="13">
        <v>1</v>
      </c>
      <c r="D713" s="195">
        <v>0.04</v>
      </c>
      <c r="E713" s="193">
        <v>4.1151526500000007E-2</v>
      </c>
      <c r="F713" s="210">
        <v>0.04</v>
      </c>
      <c r="G713" s="193">
        <v>3.5999999999999997E-2</v>
      </c>
      <c r="H713" s="210">
        <v>0.04</v>
      </c>
      <c r="I713" s="193">
        <v>3.7475256499999998E-2</v>
      </c>
      <c r="J713" s="194">
        <v>4.1000000000000002E-2</v>
      </c>
      <c r="K713" s="195">
        <v>0.04</v>
      </c>
      <c r="L713" s="193">
        <v>4.2000000000000003E-2</v>
      </c>
      <c r="M713" s="196"/>
      <c r="N713" s="197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  <c r="AA713" s="197"/>
      <c r="AB713" s="197"/>
      <c r="AC713" s="197"/>
      <c r="AD713" s="197"/>
      <c r="AE713" s="197"/>
      <c r="AF713" s="197"/>
      <c r="AG713" s="197"/>
      <c r="AH713" s="197"/>
      <c r="AI713" s="197"/>
      <c r="AJ713" s="197"/>
      <c r="AK713" s="197"/>
      <c r="AL713" s="197"/>
      <c r="AM713" s="197"/>
      <c r="AN713" s="197"/>
      <c r="AO713" s="197"/>
      <c r="AP713" s="197"/>
      <c r="AQ713" s="197"/>
      <c r="AR713" s="197"/>
      <c r="AS713" s="198">
        <v>1</v>
      </c>
    </row>
    <row r="714" spans="1:45">
      <c r="A714" s="36"/>
      <c r="B714" s="18">
        <v>1</v>
      </c>
      <c r="C714" s="7">
        <v>2</v>
      </c>
      <c r="D714" s="201">
        <v>0.04</v>
      </c>
      <c r="E714" s="199">
        <v>4.1583076499999996E-2</v>
      </c>
      <c r="F714" s="202">
        <v>0.04</v>
      </c>
      <c r="G714" s="199">
        <v>3.5999999999999997E-2</v>
      </c>
      <c r="H714" s="202">
        <v>0.04</v>
      </c>
      <c r="I714" s="199">
        <v>3.7356801799999999E-2</v>
      </c>
      <c r="J714" s="200">
        <v>4.1000000000000002E-2</v>
      </c>
      <c r="K714" s="201">
        <v>0.04</v>
      </c>
      <c r="L714" s="199">
        <v>4.2000000000000003E-2</v>
      </c>
      <c r="M714" s="196"/>
      <c r="N714" s="197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  <c r="AA714" s="197"/>
      <c r="AB714" s="197"/>
      <c r="AC714" s="197"/>
      <c r="AD714" s="197"/>
      <c r="AE714" s="197"/>
      <c r="AF714" s="197"/>
      <c r="AG714" s="197"/>
      <c r="AH714" s="197"/>
      <c r="AI714" s="197"/>
      <c r="AJ714" s="197"/>
      <c r="AK714" s="197"/>
      <c r="AL714" s="197"/>
      <c r="AM714" s="197"/>
      <c r="AN714" s="197"/>
      <c r="AO714" s="197"/>
      <c r="AP714" s="197"/>
      <c r="AQ714" s="197"/>
      <c r="AR714" s="197"/>
      <c r="AS714" s="198">
        <v>21</v>
      </c>
    </row>
    <row r="715" spans="1:45">
      <c r="A715" s="36"/>
      <c r="B715" s="18">
        <v>1</v>
      </c>
      <c r="C715" s="7">
        <v>3</v>
      </c>
      <c r="D715" s="201">
        <v>0.04</v>
      </c>
      <c r="E715" s="199">
        <v>3.5989863000000004E-2</v>
      </c>
      <c r="F715" s="202">
        <v>0.04</v>
      </c>
      <c r="G715" s="199">
        <v>3.5999999999999997E-2</v>
      </c>
      <c r="H715" s="202">
        <v>0.04</v>
      </c>
      <c r="I715" s="199">
        <v>3.8243470500000001E-2</v>
      </c>
      <c r="J715" s="200">
        <v>4.1000000000000002E-2</v>
      </c>
      <c r="K715" s="202">
        <v>0.04</v>
      </c>
      <c r="L715" s="26">
        <v>3.5999999999999997E-2</v>
      </c>
      <c r="M715" s="196"/>
      <c r="N715" s="197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  <c r="AA715" s="197"/>
      <c r="AB715" s="197"/>
      <c r="AC715" s="197"/>
      <c r="AD715" s="197"/>
      <c r="AE715" s="197"/>
      <c r="AF715" s="197"/>
      <c r="AG715" s="197"/>
      <c r="AH715" s="197"/>
      <c r="AI715" s="197"/>
      <c r="AJ715" s="197"/>
      <c r="AK715" s="197"/>
      <c r="AL715" s="197"/>
      <c r="AM715" s="197"/>
      <c r="AN715" s="197"/>
      <c r="AO715" s="197"/>
      <c r="AP715" s="197"/>
      <c r="AQ715" s="197"/>
      <c r="AR715" s="197"/>
      <c r="AS715" s="198">
        <v>16</v>
      </c>
    </row>
    <row r="716" spans="1:45">
      <c r="A716" s="36"/>
      <c r="B716" s="18">
        <v>1</v>
      </c>
      <c r="C716" s="7">
        <v>4</v>
      </c>
      <c r="D716" s="201">
        <v>0.04</v>
      </c>
      <c r="E716" s="199">
        <v>3.9083436000000006E-2</v>
      </c>
      <c r="F716" s="202">
        <v>0.04</v>
      </c>
      <c r="G716" s="199">
        <v>3.5999999999999997E-2</v>
      </c>
      <c r="H716" s="202">
        <v>0.04</v>
      </c>
      <c r="I716" s="199">
        <v>3.66873822E-2</v>
      </c>
      <c r="J716" s="200">
        <v>4.1000000000000002E-2</v>
      </c>
      <c r="K716" s="202">
        <v>0.04</v>
      </c>
      <c r="L716" s="26">
        <v>3.5999999999999997E-2</v>
      </c>
      <c r="M716" s="196"/>
      <c r="N716" s="197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  <c r="AA716" s="197"/>
      <c r="AB716" s="197"/>
      <c r="AC716" s="197"/>
      <c r="AD716" s="197"/>
      <c r="AE716" s="197"/>
      <c r="AF716" s="197"/>
      <c r="AG716" s="197"/>
      <c r="AH716" s="197"/>
      <c r="AI716" s="197"/>
      <c r="AJ716" s="197"/>
      <c r="AK716" s="197"/>
      <c r="AL716" s="197"/>
      <c r="AM716" s="197"/>
      <c r="AN716" s="197"/>
      <c r="AO716" s="197"/>
      <c r="AP716" s="197"/>
      <c r="AQ716" s="197"/>
      <c r="AR716" s="197"/>
      <c r="AS716" s="198">
        <v>3.8756009097936764E-2</v>
      </c>
    </row>
    <row r="717" spans="1:45">
      <c r="A717" s="36"/>
      <c r="B717" s="18">
        <v>1</v>
      </c>
      <c r="C717" s="7">
        <v>5</v>
      </c>
      <c r="D717" s="201">
        <v>0.04</v>
      </c>
      <c r="E717" s="199">
        <v>3.9459987000000002E-2</v>
      </c>
      <c r="F717" s="201">
        <v>0.04</v>
      </c>
      <c r="G717" s="199">
        <v>3.5999999999999997E-2</v>
      </c>
      <c r="H717" s="201">
        <v>0.04</v>
      </c>
      <c r="I717" s="212">
        <v>3.3787667100000002E-2</v>
      </c>
      <c r="J717" s="199">
        <v>4.1000000000000002E-2</v>
      </c>
      <c r="K717" s="201">
        <v>0.04</v>
      </c>
      <c r="L717" s="199">
        <v>4.2000000000000003E-2</v>
      </c>
      <c r="M717" s="196"/>
      <c r="N717" s="197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  <c r="AA717" s="197"/>
      <c r="AB717" s="197"/>
      <c r="AC717" s="197"/>
      <c r="AD717" s="197"/>
      <c r="AE717" s="197"/>
      <c r="AF717" s="197"/>
      <c r="AG717" s="197"/>
      <c r="AH717" s="197"/>
      <c r="AI717" s="197"/>
      <c r="AJ717" s="197"/>
      <c r="AK717" s="197"/>
      <c r="AL717" s="197"/>
      <c r="AM717" s="197"/>
      <c r="AN717" s="197"/>
      <c r="AO717" s="197"/>
      <c r="AP717" s="197"/>
      <c r="AQ717" s="197"/>
      <c r="AR717" s="197"/>
      <c r="AS717" s="198">
        <v>16</v>
      </c>
    </row>
    <row r="718" spans="1:45">
      <c r="A718" s="36"/>
      <c r="B718" s="18">
        <v>1</v>
      </c>
      <c r="C718" s="7">
        <v>6</v>
      </c>
      <c r="D718" s="201">
        <v>0.04</v>
      </c>
      <c r="E718" s="199">
        <v>3.9619051500000002E-2</v>
      </c>
      <c r="F718" s="201">
        <v>0.04</v>
      </c>
      <c r="G718" s="199">
        <v>3.5999999999999997E-2</v>
      </c>
      <c r="H718" s="201">
        <v>0.04</v>
      </c>
      <c r="I718" s="199">
        <v>3.70580519E-2</v>
      </c>
      <c r="J718" s="199">
        <v>4.1000000000000002E-2</v>
      </c>
      <c r="K718" s="201">
        <v>0.04</v>
      </c>
      <c r="L718" s="199">
        <v>4.2000000000000003E-2</v>
      </c>
      <c r="M718" s="196"/>
      <c r="N718" s="197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  <c r="AA718" s="197"/>
      <c r="AB718" s="197"/>
      <c r="AC718" s="197"/>
      <c r="AD718" s="197"/>
      <c r="AE718" s="197"/>
      <c r="AF718" s="197"/>
      <c r="AG718" s="197"/>
      <c r="AH718" s="197"/>
      <c r="AI718" s="197"/>
      <c r="AJ718" s="197"/>
      <c r="AK718" s="197"/>
      <c r="AL718" s="197"/>
      <c r="AM718" s="197"/>
      <c r="AN718" s="197"/>
      <c r="AO718" s="197"/>
      <c r="AP718" s="197"/>
      <c r="AQ718" s="197"/>
      <c r="AR718" s="197"/>
      <c r="AS718" s="76"/>
    </row>
    <row r="719" spans="1:45">
      <c r="A719" s="36"/>
      <c r="B719" s="19" t="s">
        <v>175</v>
      </c>
      <c r="C719" s="11"/>
      <c r="D719" s="204">
        <v>0.04</v>
      </c>
      <c r="E719" s="204">
        <v>3.9481156750000003E-2</v>
      </c>
      <c r="F719" s="204">
        <v>0.04</v>
      </c>
      <c r="G719" s="204">
        <v>3.5999999999999997E-2</v>
      </c>
      <c r="H719" s="204">
        <v>0.04</v>
      </c>
      <c r="I719" s="204">
        <v>3.6768105000000002E-2</v>
      </c>
      <c r="J719" s="204">
        <v>4.1000000000000002E-2</v>
      </c>
      <c r="K719" s="204">
        <v>0.04</v>
      </c>
      <c r="L719" s="204">
        <v>0.04</v>
      </c>
      <c r="M719" s="196"/>
      <c r="N719" s="197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  <c r="AA719" s="197"/>
      <c r="AB719" s="197"/>
      <c r="AC719" s="197"/>
      <c r="AD719" s="197"/>
      <c r="AE719" s="197"/>
      <c r="AF719" s="197"/>
      <c r="AG719" s="197"/>
      <c r="AH719" s="197"/>
      <c r="AI719" s="197"/>
      <c r="AJ719" s="197"/>
      <c r="AK719" s="197"/>
      <c r="AL719" s="197"/>
      <c r="AM719" s="197"/>
      <c r="AN719" s="197"/>
      <c r="AO719" s="197"/>
      <c r="AP719" s="197"/>
      <c r="AQ719" s="197"/>
      <c r="AR719" s="197"/>
      <c r="AS719" s="76"/>
    </row>
    <row r="720" spans="1:45">
      <c r="A720" s="36"/>
      <c r="B720" s="2" t="s">
        <v>176</v>
      </c>
      <c r="C720" s="34"/>
      <c r="D720" s="26">
        <v>0.04</v>
      </c>
      <c r="E720" s="26">
        <v>3.9539519250000002E-2</v>
      </c>
      <c r="F720" s="26">
        <v>0.04</v>
      </c>
      <c r="G720" s="26">
        <v>3.5999999999999997E-2</v>
      </c>
      <c r="H720" s="26">
        <v>0.04</v>
      </c>
      <c r="I720" s="26">
        <v>3.7207426850000003E-2</v>
      </c>
      <c r="J720" s="26">
        <v>4.1000000000000002E-2</v>
      </c>
      <c r="K720" s="26">
        <v>0.04</v>
      </c>
      <c r="L720" s="26">
        <v>4.2000000000000003E-2</v>
      </c>
      <c r="M720" s="196"/>
      <c r="N720" s="197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  <c r="AA720" s="197"/>
      <c r="AB720" s="197"/>
      <c r="AC720" s="197"/>
      <c r="AD720" s="197"/>
      <c r="AE720" s="197"/>
      <c r="AF720" s="197"/>
      <c r="AG720" s="197"/>
      <c r="AH720" s="197"/>
      <c r="AI720" s="197"/>
      <c r="AJ720" s="197"/>
      <c r="AK720" s="197"/>
      <c r="AL720" s="197"/>
      <c r="AM720" s="197"/>
      <c r="AN720" s="197"/>
      <c r="AO720" s="197"/>
      <c r="AP720" s="197"/>
      <c r="AQ720" s="197"/>
      <c r="AR720" s="197"/>
      <c r="AS720" s="76"/>
    </row>
    <row r="721" spans="1:45">
      <c r="A721" s="36"/>
      <c r="B721" s="2" t="s">
        <v>177</v>
      </c>
      <c r="C721" s="34"/>
      <c r="D721" s="26">
        <v>0</v>
      </c>
      <c r="E721" s="26">
        <v>1.9786348173080016E-3</v>
      </c>
      <c r="F721" s="26">
        <v>0</v>
      </c>
      <c r="G721" s="26">
        <v>0</v>
      </c>
      <c r="H721" s="26">
        <v>0</v>
      </c>
      <c r="I721" s="26">
        <v>1.5489948983704622E-3</v>
      </c>
      <c r="J721" s="26">
        <v>0</v>
      </c>
      <c r="K721" s="26">
        <v>0</v>
      </c>
      <c r="L721" s="26">
        <v>3.0983866769659367E-3</v>
      </c>
      <c r="M721" s="196"/>
      <c r="N721" s="197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  <c r="AA721" s="197"/>
      <c r="AB721" s="197"/>
      <c r="AC721" s="197"/>
      <c r="AD721" s="197"/>
      <c r="AE721" s="197"/>
      <c r="AF721" s="197"/>
      <c r="AG721" s="197"/>
      <c r="AH721" s="197"/>
      <c r="AI721" s="197"/>
      <c r="AJ721" s="197"/>
      <c r="AK721" s="197"/>
      <c r="AL721" s="197"/>
      <c r="AM721" s="197"/>
      <c r="AN721" s="197"/>
      <c r="AO721" s="197"/>
      <c r="AP721" s="197"/>
      <c r="AQ721" s="197"/>
      <c r="AR721" s="197"/>
      <c r="AS721" s="76"/>
    </row>
    <row r="722" spans="1:45">
      <c r="A722" s="36"/>
      <c r="B722" s="2" t="s">
        <v>86</v>
      </c>
      <c r="C722" s="34"/>
      <c r="D722" s="12">
        <v>0</v>
      </c>
      <c r="E722" s="12">
        <v>5.0115928209423635E-2</v>
      </c>
      <c r="F722" s="12">
        <v>0</v>
      </c>
      <c r="G722" s="12">
        <v>0</v>
      </c>
      <c r="H722" s="12">
        <v>0</v>
      </c>
      <c r="I722" s="12">
        <v>4.2128766178470771E-2</v>
      </c>
      <c r="J722" s="12">
        <v>0</v>
      </c>
      <c r="K722" s="12">
        <v>0</v>
      </c>
      <c r="L722" s="12">
        <v>7.7459666924148421E-2</v>
      </c>
      <c r="M722" s="11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5"/>
    </row>
    <row r="723" spans="1:45">
      <c r="A723" s="36"/>
      <c r="B723" s="2" t="s">
        <v>178</v>
      </c>
      <c r="C723" s="34"/>
      <c r="D723" s="12">
        <v>3.2098013469850972E-2</v>
      </c>
      <c r="E723" s="12">
        <v>1.8710586279169883E-2</v>
      </c>
      <c r="F723" s="12">
        <v>3.2098013469850972E-2</v>
      </c>
      <c r="G723" s="12">
        <v>-7.1111787877134347E-2</v>
      </c>
      <c r="H723" s="12">
        <v>3.2098013469850972E-2</v>
      </c>
      <c r="I723" s="12">
        <v>-5.1292796761227666E-2</v>
      </c>
      <c r="J723" s="12">
        <v>5.7900463806597191E-2</v>
      </c>
      <c r="K723" s="12">
        <v>3.2098013469850972E-2</v>
      </c>
      <c r="L723" s="12">
        <v>3.2098013469850972E-2</v>
      </c>
      <c r="M723" s="11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5"/>
    </row>
    <row r="724" spans="1:45">
      <c r="A724" s="36"/>
      <c r="B724" s="58" t="s">
        <v>179</v>
      </c>
      <c r="C724" s="59"/>
      <c r="D724" s="57" t="s">
        <v>180</v>
      </c>
      <c r="E724" s="57">
        <v>0</v>
      </c>
      <c r="F724" s="57" t="s">
        <v>180</v>
      </c>
      <c r="G724" s="57">
        <v>1.56</v>
      </c>
      <c r="H724" s="57" t="s">
        <v>180</v>
      </c>
      <c r="I724" s="57">
        <v>1.2</v>
      </c>
      <c r="J724" s="57">
        <v>0.67</v>
      </c>
      <c r="K724" s="57" t="s">
        <v>180</v>
      </c>
      <c r="L724" s="57">
        <v>0.22</v>
      </c>
      <c r="M724" s="11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5"/>
    </row>
    <row r="725" spans="1:45">
      <c r="B725" s="37" t="s">
        <v>194</v>
      </c>
      <c r="C725" s="19"/>
      <c r="D725" s="32"/>
      <c r="E725" s="32"/>
      <c r="F725" s="32"/>
      <c r="G725" s="32"/>
      <c r="H725" s="32"/>
      <c r="I725" s="32"/>
      <c r="J725" s="32"/>
      <c r="K725" s="32"/>
      <c r="L725" s="32"/>
      <c r="AS725" s="75"/>
    </row>
    <row r="726" spans="1:45">
      <c r="AS726" s="75"/>
    </row>
    <row r="727" spans="1:45" ht="15">
      <c r="B727" s="40" t="s">
        <v>309</v>
      </c>
      <c r="AS727" s="33" t="s">
        <v>181</v>
      </c>
    </row>
    <row r="728" spans="1:45" ht="15">
      <c r="A728" s="29" t="s">
        <v>64</v>
      </c>
      <c r="B728" s="17" t="s">
        <v>114</v>
      </c>
      <c r="C728" s="14" t="s">
        <v>115</v>
      </c>
      <c r="D728" s="15" t="s">
        <v>163</v>
      </c>
      <c r="E728" s="116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1</v>
      </c>
    </row>
    <row r="729" spans="1:45">
      <c r="A729" s="36"/>
      <c r="B729" s="18" t="s">
        <v>164</v>
      </c>
      <c r="C729" s="7" t="s">
        <v>164</v>
      </c>
      <c r="D729" s="114" t="s">
        <v>182</v>
      </c>
      <c r="E729" s="116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 t="s">
        <v>3</v>
      </c>
    </row>
    <row r="730" spans="1:45">
      <c r="A730" s="36"/>
      <c r="B730" s="18"/>
      <c r="C730" s="7"/>
      <c r="D730" s="8" t="s">
        <v>103</v>
      </c>
      <c r="E730" s="116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1</v>
      </c>
    </row>
    <row r="731" spans="1:45">
      <c r="A731" s="36"/>
      <c r="B731" s="18"/>
      <c r="C731" s="7"/>
      <c r="D731" s="30"/>
      <c r="E731" s="116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>
        <v>1</v>
      </c>
    </row>
    <row r="732" spans="1:45">
      <c r="A732" s="36"/>
      <c r="B732" s="17">
        <v>1</v>
      </c>
      <c r="C732" s="13">
        <v>1</v>
      </c>
      <c r="D732" s="213">
        <v>17.2</v>
      </c>
      <c r="E732" s="214"/>
      <c r="F732" s="215"/>
      <c r="G732" s="215"/>
      <c r="H732" s="215"/>
      <c r="I732" s="215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  <c r="AD732" s="215"/>
      <c r="AE732" s="215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15"/>
      <c r="AQ732" s="215"/>
      <c r="AR732" s="215"/>
      <c r="AS732" s="216">
        <v>1</v>
      </c>
    </row>
    <row r="733" spans="1:45">
      <c r="A733" s="36"/>
      <c r="B733" s="18">
        <v>1</v>
      </c>
      <c r="C733" s="7">
        <v>2</v>
      </c>
      <c r="D733" s="217">
        <v>17.100000000000001</v>
      </c>
      <c r="E733" s="214"/>
      <c r="F733" s="215"/>
      <c r="G733" s="215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6">
        <v>9</v>
      </c>
    </row>
    <row r="734" spans="1:45">
      <c r="A734" s="36"/>
      <c r="B734" s="18">
        <v>1</v>
      </c>
      <c r="C734" s="7">
        <v>3</v>
      </c>
      <c r="D734" s="217">
        <v>17.100000000000001</v>
      </c>
      <c r="E734" s="214"/>
      <c r="F734" s="215"/>
      <c r="G734" s="215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6">
        <v>16</v>
      </c>
    </row>
    <row r="735" spans="1:45">
      <c r="A735" s="36"/>
      <c r="B735" s="18">
        <v>1</v>
      </c>
      <c r="C735" s="7">
        <v>4</v>
      </c>
      <c r="D735" s="217">
        <v>16.899999999999999</v>
      </c>
      <c r="E735" s="214"/>
      <c r="F735" s="215"/>
      <c r="G735" s="215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6">
        <v>17.1666666666667</v>
      </c>
    </row>
    <row r="736" spans="1:45">
      <c r="A736" s="36"/>
      <c r="B736" s="18">
        <v>1</v>
      </c>
      <c r="C736" s="7">
        <v>5</v>
      </c>
      <c r="D736" s="217">
        <v>17.899999999999999</v>
      </c>
      <c r="E736" s="214"/>
      <c r="F736" s="215"/>
      <c r="G736" s="215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6">
        <v>15</v>
      </c>
    </row>
    <row r="737" spans="1:45">
      <c r="A737" s="36"/>
      <c r="B737" s="18">
        <v>1</v>
      </c>
      <c r="C737" s="7">
        <v>6</v>
      </c>
      <c r="D737" s="217">
        <v>16.8</v>
      </c>
      <c r="E737" s="214"/>
      <c r="F737" s="215"/>
      <c r="G737" s="215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8"/>
    </row>
    <row r="738" spans="1:45">
      <c r="A738" s="36"/>
      <c r="B738" s="19" t="s">
        <v>175</v>
      </c>
      <c r="C738" s="11"/>
      <c r="D738" s="219">
        <v>17.166666666666664</v>
      </c>
      <c r="E738" s="214"/>
      <c r="F738" s="215"/>
      <c r="G738" s="215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8"/>
    </row>
    <row r="739" spans="1:45">
      <c r="A739" s="36"/>
      <c r="B739" s="2" t="s">
        <v>176</v>
      </c>
      <c r="C739" s="34"/>
      <c r="D739" s="220">
        <v>17.100000000000001</v>
      </c>
      <c r="E739" s="214"/>
      <c r="F739" s="215"/>
      <c r="G739" s="215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8"/>
    </row>
    <row r="740" spans="1:45">
      <c r="A740" s="36"/>
      <c r="B740" s="2" t="s">
        <v>177</v>
      </c>
      <c r="C740" s="34"/>
      <c r="D740" s="220">
        <v>0.38815804341358973</v>
      </c>
      <c r="E740" s="214"/>
      <c r="F740" s="215"/>
      <c r="G740" s="215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8"/>
    </row>
    <row r="741" spans="1:45">
      <c r="A741" s="36"/>
      <c r="B741" s="2" t="s">
        <v>86</v>
      </c>
      <c r="C741" s="34"/>
      <c r="D741" s="12">
        <v>2.261114816001494E-2</v>
      </c>
      <c r="E741" s="116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5"/>
    </row>
    <row r="742" spans="1:45">
      <c r="A742" s="36"/>
      <c r="B742" s="2" t="s">
        <v>178</v>
      </c>
      <c r="C742" s="34"/>
      <c r="D742" s="12">
        <v>-2.1094237467877974E-15</v>
      </c>
      <c r="E742" s="116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5"/>
    </row>
    <row r="743" spans="1:45">
      <c r="A743" s="36"/>
      <c r="B743" s="58" t="s">
        <v>179</v>
      </c>
      <c r="C743" s="59"/>
      <c r="D743" s="57" t="s">
        <v>180</v>
      </c>
      <c r="E743" s="116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5"/>
    </row>
    <row r="744" spans="1:45">
      <c r="B744" s="37"/>
      <c r="C744" s="19"/>
      <c r="D744" s="32"/>
      <c r="AS744" s="75"/>
    </row>
    <row r="745" spans="1:45" ht="15">
      <c r="B745" s="40" t="s">
        <v>310</v>
      </c>
      <c r="AS745" s="33" t="s">
        <v>181</v>
      </c>
    </row>
    <row r="746" spans="1:45" ht="15">
      <c r="A746" s="29" t="s">
        <v>32</v>
      </c>
      <c r="B746" s="17" t="s">
        <v>114</v>
      </c>
      <c r="C746" s="14" t="s">
        <v>115</v>
      </c>
      <c r="D746" s="15" t="s">
        <v>163</v>
      </c>
      <c r="E746" s="116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</v>
      </c>
    </row>
    <row r="747" spans="1:45">
      <c r="A747" s="36"/>
      <c r="B747" s="18" t="s">
        <v>164</v>
      </c>
      <c r="C747" s="7" t="s">
        <v>164</v>
      </c>
      <c r="D747" s="114" t="s">
        <v>182</v>
      </c>
      <c r="E747" s="116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 t="s">
        <v>3</v>
      </c>
    </row>
    <row r="748" spans="1:45">
      <c r="A748" s="36"/>
      <c r="B748" s="18"/>
      <c r="C748" s="7"/>
      <c r="D748" s="8" t="s">
        <v>103</v>
      </c>
      <c r="E748" s="116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2</v>
      </c>
    </row>
    <row r="749" spans="1:45">
      <c r="A749" s="36"/>
      <c r="B749" s="18"/>
      <c r="C749" s="7"/>
      <c r="D749" s="30"/>
      <c r="E749" s="116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>
        <v>2</v>
      </c>
    </row>
    <row r="750" spans="1:45">
      <c r="A750" s="36"/>
      <c r="B750" s="17">
        <v>1</v>
      </c>
      <c r="C750" s="13">
        <v>1</v>
      </c>
      <c r="D750" s="21">
        <v>3.1</v>
      </c>
      <c r="E750" s="116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>
        <v>1</v>
      </c>
    </row>
    <row r="751" spans="1:45">
      <c r="A751" s="36"/>
      <c r="B751" s="18">
        <v>1</v>
      </c>
      <c r="C751" s="7">
        <v>2</v>
      </c>
      <c r="D751" s="9">
        <v>3</v>
      </c>
      <c r="E751" s="116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10</v>
      </c>
    </row>
    <row r="752" spans="1:45">
      <c r="A752" s="36"/>
      <c r="B752" s="18">
        <v>1</v>
      </c>
      <c r="C752" s="7">
        <v>3</v>
      </c>
      <c r="D752" s="9">
        <v>2.9</v>
      </c>
      <c r="E752" s="116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16</v>
      </c>
    </row>
    <row r="753" spans="1:45">
      <c r="A753" s="36"/>
      <c r="B753" s="18">
        <v>1</v>
      </c>
      <c r="C753" s="7">
        <v>4</v>
      </c>
      <c r="D753" s="9">
        <v>2.9</v>
      </c>
      <c r="E753" s="116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2.95</v>
      </c>
    </row>
    <row r="754" spans="1:45">
      <c r="A754" s="36"/>
      <c r="B754" s="18">
        <v>1</v>
      </c>
      <c r="C754" s="7">
        <v>5</v>
      </c>
      <c r="D754" s="9">
        <v>2.9</v>
      </c>
      <c r="E754" s="11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16</v>
      </c>
    </row>
    <row r="755" spans="1:45">
      <c r="A755" s="36"/>
      <c r="B755" s="18">
        <v>1</v>
      </c>
      <c r="C755" s="7">
        <v>6</v>
      </c>
      <c r="D755" s="9">
        <v>2.9</v>
      </c>
      <c r="E755" s="11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5"/>
    </row>
    <row r="756" spans="1:45">
      <c r="A756" s="36"/>
      <c r="B756" s="19" t="s">
        <v>175</v>
      </c>
      <c r="C756" s="11"/>
      <c r="D756" s="25">
        <v>2.9499999999999997</v>
      </c>
      <c r="E756" s="116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5"/>
    </row>
    <row r="757" spans="1:45">
      <c r="A757" s="36"/>
      <c r="B757" s="2" t="s">
        <v>176</v>
      </c>
      <c r="C757" s="34"/>
      <c r="D757" s="10">
        <v>2.9</v>
      </c>
      <c r="E757" s="116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5"/>
    </row>
    <row r="758" spans="1:45">
      <c r="A758" s="36"/>
      <c r="B758" s="2" t="s">
        <v>177</v>
      </c>
      <c r="C758" s="34"/>
      <c r="D758" s="26">
        <v>8.3666002653407623E-2</v>
      </c>
      <c r="E758" s="116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5"/>
    </row>
    <row r="759" spans="1:45">
      <c r="A759" s="36"/>
      <c r="B759" s="2" t="s">
        <v>86</v>
      </c>
      <c r="C759" s="34"/>
      <c r="D759" s="12">
        <v>2.8361356831663603E-2</v>
      </c>
      <c r="E759" s="116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5"/>
    </row>
    <row r="760" spans="1:45">
      <c r="A760" s="36"/>
      <c r="B760" s="2" t="s">
        <v>178</v>
      </c>
      <c r="C760" s="34"/>
      <c r="D760" s="12">
        <v>-1.1102230246251565E-16</v>
      </c>
      <c r="E760" s="116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5"/>
    </row>
    <row r="761" spans="1:45">
      <c r="A761" s="36"/>
      <c r="B761" s="58" t="s">
        <v>179</v>
      </c>
      <c r="C761" s="59"/>
      <c r="D761" s="57" t="s">
        <v>180</v>
      </c>
      <c r="E761" s="116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5"/>
    </row>
    <row r="762" spans="1:45">
      <c r="B762" s="37"/>
      <c r="C762" s="19"/>
      <c r="D762" s="32"/>
      <c r="AS762" s="75"/>
    </row>
    <row r="763" spans="1:45" ht="15">
      <c r="B763" s="40" t="s">
        <v>311</v>
      </c>
      <c r="AS763" s="33" t="s">
        <v>181</v>
      </c>
    </row>
    <row r="764" spans="1:45" ht="15">
      <c r="A764" s="29" t="s">
        <v>66</v>
      </c>
      <c r="B764" s="17" t="s">
        <v>114</v>
      </c>
      <c r="C764" s="14" t="s">
        <v>115</v>
      </c>
      <c r="D764" s="15" t="s">
        <v>163</v>
      </c>
      <c r="E764" s="16" t="s">
        <v>163</v>
      </c>
      <c r="F764" s="16" t="s">
        <v>163</v>
      </c>
      <c r="G764" s="16" t="s">
        <v>163</v>
      </c>
      <c r="H764" s="16" t="s">
        <v>163</v>
      </c>
      <c r="I764" s="11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</v>
      </c>
    </row>
    <row r="765" spans="1:45">
      <c r="A765" s="36"/>
      <c r="B765" s="18" t="s">
        <v>164</v>
      </c>
      <c r="C765" s="7" t="s">
        <v>164</v>
      </c>
      <c r="D765" s="114" t="s">
        <v>166</v>
      </c>
      <c r="E765" s="115" t="s">
        <v>184</v>
      </c>
      <c r="F765" s="115" t="s">
        <v>182</v>
      </c>
      <c r="G765" s="115" t="s">
        <v>169</v>
      </c>
      <c r="H765" s="115" t="s">
        <v>187</v>
      </c>
      <c r="I765" s="11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 t="s">
        <v>3</v>
      </c>
    </row>
    <row r="766" spans="1:45">
      <c r="A766" s="36"/>
      <c r="B766" s="18"/>
      <c r="C766" s="7"/>
      <c r="D766" s="8" t="s">
        <v>105</v>
      </c>
      <c r="E766" s="9" t="s">
        <v>105</v>
      </c>
      <c r="F766" s="9" t="s">
        <v>105</v>
      </c>
      <c r="G766" s="9" t="s">
        <v>105</v>
      </c>
      <c r="H766" s="9" t="s">
        <v>105</v>
      </c>
      <c r="I766" s="11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1</v>
      </c>
    </row>
    <row r="767" spans="1:45">
      <c r="A767" s="36"/>
      <c r="B767" s="18"/>
      <c r="C767" s="7"/>
      <c r="D767" s="30"/>
      <c r="E767" s="30"/>
      <c r="F767" s="30"/>
      <c r="G767" s="30"/>
      <c r="H767" s="30"/>
      <c r="I767" s="11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>
        <v>1</v>
      </c>
    </row>
    <row r="768" spans="1:45">
      <c r="A768" s="36"/>
      <c r="B768" s="17">
        <v>1</v>
      </c>
      <c r="C768" s="13">
        <v>1</v>
      </c>
      <c r="D768" s="221" t="s">
        <v>96</v>
      </c>
      <c r="E768" s="221" t="s">
        <v>137</v>
      </c>
      <c r="F768" s="225" t="s">
        <v>137</v>
      </c>
      <c r="G768" s="213">
        <v>12</v>
      </c>
      <c r="H768" s="222" t="s">
        <v>97</v>
      </c>
      <c r="I768" s="214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  <c r="AD768" s="215"/>
      <c r="AE768" s="215"/>
      <c r="AF768" s="215"/>
      <c r="AG768" s="215"/>
      <c r="AH768" s="215"/>
      <c r="AI768" s="215"/>
      <c r="AJ768" s="215"/>
      <c r="AK768" s="215"/>
      <c r="AL768" s="215"/>
      <c r="AM768" s="215"/>
      <c r="AN768" s="215"/>
      <c r="AO768" s="215"/>
      <c r="AP768" s="215"/>
      <c r="AQ768" s="215"/>
      <c r="AR768" s="215"/>
      <c r="AS768" s="216">
        <v>1</v>
      </c>
    </row>
    <row r="769" spans="1:45">
      <c r="A769" s="36"/>
      <c r="B769" s="18">
        <v>1</v>
      </c>
      <c r="C769" s="7">
        <v>2</v>
      </c>
      <c r="D769" s="223" t="s">
        <v>96</v>
      </c>
      <c r="E769" s="223" t="s">
        <v>137</v>
      </c>
      <c r="F769" s="226" t="s">
        <v>137</v>
      </c>
      <c r="G769" s="217">
        <v>11</v>
      </c>
      <c r="H769" s="224" t="s">
        <v>97</v>
      </c>
      <c r="I769" s="214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  <c r="AD769" s="215"/>
      <c r="AE769" s="215"/>
      <c r="AF769" s="215"/>
      <c r="AG769" s="215"/>
      <c r="AH769" s="215"/>
      <c r="AI769" s="215"/>
      <c r="AJ769" s="215"/>
      <c r="AK769" s="215"/>
      <c r="AL769" s="215"/>
      <c r="AM769" s="215"/>
      <c r="AN769" s="215"/>
      <c r="AO769" s="215"/>
      <c r="AP769" s="215"/>
      <c r="AQ769" s="215"/>
      <c r="AR769" s="215"/>
      <c r="AS769" s="216">
        <v>11</v>
      </c>
    </row>
    <row r="770" spans="1:45">
      <c r="A770" s="36"/>
      <c r="B770" s="18">
        <v>1</v>
      </c>
      <c r="C770" s="7">
        <v>3</v>
      </c>
      <c r="D770" s="223" t="s">
        <v>96</v>
      </c>
      <c r="E770" s="223" t="s">
        <v>137</v>
      </c>
      <c r="F770" s="226" t="s">
        <v>137</v>
      </c>
      <c r="G770" s="217">
        <v>10</v>
      </c>
      <c r="H770" s="224" t="s">
        <v>97</v>
      </c>
      <c r="I770" s="214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  <c r="AD770" s="215"/>
      <c r="AE770" s="215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15"/>
      <c r="AQ770" s="215"/>
      <c r="AR770" s="215"/>
      <c r="AS770" s="216">
        <v>16</v>
      </c>
    </row>
    <row r="771" spans="1:45">
      <c r="A771" s="36"/>
      <c r="B771" s="18">
        <v>1</v>
      </c>
      <c r="C771" s="7">
        <v>4</v>
      </c>
      <c r="D771" s="223" t="s">
        <v>96</v>
      </c>
      <c r="E771" s="223" t="s">
        <v>137</v>
      </c>
      <c r="F771" s="227">
        <v>23</v>
      </c>
      <c r="G771" s="217">
        <v>11</v>
      </c>
      <c r="H771" s="224" t="s">
        <v>97</v>
      </c>
      <c r="I771" s="214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6" t="s">
        <v>137</v>
      </c>
    </row>
    <row r="772" spans="1:45">
      <c r="A772" s="36"/>
      <c r="B772" s="18">
        <v>1</v>
      </c>
      <c r="C772" s="7">
        <v>5</v>
      </c>
      <c r="D772" s="223" t="s">
        <v>96</v>
      </c>
      <c r="E772" s="223" t="s">
        <v>137</v>
      </c>
      <c r="F772" s="217" t="s">
        <v>137</v>
      </c>
      <c r="G772" s="217">
        <v>12</v>
      </c>
      <c r="H772" s="223" t="s">
        <v>97</v>
      </c>
      <c r="I772" s="214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6">
        <v>17</v>
      </c>
    </row>
    <row r="773" spans="1:45">
      <c r="A773" s="36"/>
      <c r="B773" s="18">
        <v>1</v>
      </c>
      <c r="C773" s="7">
        <v>6</v>
      </c>
      <c r="D773" s="223" t="s">
        <v>96</v>
      </c>
      <c r="E773" s="223" t="s">
        <v>137</v>
      </c>
      <c r="F773" s="217" t="s">
        <v>137</v>
      </c>
      <c r="G773" s="217">
        <v>11</v>
      </c>
      <c r="H773" s="223" t="s">
        <v>97</v>
      </c>
      <c r="I773" s="214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8"/>
    </row>
    <row r="774" spans="1:45">
      <c r="A774" s="36"/>
      <c r="B774" s="19" t="s">
        <v>175</v>
      </c>
      <c r="C774" s="11"/>
      <c r="D774" s="219" t="s">
        <v>441</v>
      </c>
      <c r="E774" s="219" t="s">
        <v>441</v>
      </c>
      <c r="F774" s="219">
        <v>23</v>
      </c>
      <c r="G774" s="219">
        <v>11.166666666666666</v>
      </c>
      <c r="H774" s="219" t="s">
        <v>441</v>
      </c>
      <c r="I774" s="214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8"/>
    </row>
    <row r="775" spans="1:45">
      <c r="A775" s="36"/>
      <c r="B775" s="2" t="s">
        <v>176</v>
      </c>
      <c r="C775" s="34"/>
      <c r="D775" s="220" t="s">
        <v>441</v>
      </c>
      <c r="E775" s="220" t="s">
        <v>441</v>
      </c>
      <c r="F775" s="220">
        <v>23</v>
      </c>
      <c r="G775" s="220">
        <v>11</v>
      </c>
      <c r="H775" s="220" t="s">
        <v>441</v>
      </c>
      <c r="I775" s="214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8"/>
    </row>
    <row r="776" spans="1:45">
      <c r="A776" s="36"/>
      <c r="B776" s="2" t="s">
        <v>177</v>
      </c>
      <c r="C776" s="34"/>
      <c r="D776" s="220" t="s">
        <v>441</v>
      </c>
      <c r="E776" s="220" t="s">
        <v>441</v>
      </c>
      <c r="F776" s="220" t="s">
        <v>441</v>
      </c>
      <c r="G776" s="220">
        <v>0.75277265270908111</v>
      </c>
      <c r="H776" s="220" t="s">
        <v>441</v>
      </c>
      <c r="I776" s="214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18"/>
    </row>
    <row r="777" spans="1:45">
      <c r="A777" s="36"/>
      <c r="B777" s="2" t="s">
        <v>86</v>
      </c>
      <c r="C777" s="34"/>
      <c r="D777" s="12" t="s">
        <v>441</v>
      </c>
      <c r="E777" s="12" t="s">
        <v>441</v>
      </c>
      <c r="F777" s="12" t="s">
        <v>441</v>
      </c>
      <c r="G777" s="12">
        <v>6.741247636200727E-2</v>
      </c>
      <c r="H777" s="12" t="s">
        <v>441</v>
      </c>
      <c r="I777" s="11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5"/>
    </row>
    <row r="778" spans="1:45">
      <c r="A778" s="36"/>
      <c r="B778" s="2" t="s">
        <v>178</v>
      </c>
      <c r="C778" s="34"/>
      <c r="D778" s="12" t="s">
        <v>441</v>
      </c>
      <c r="E778" s="12" t="s">
        <v>441</v>
      </c>
      <c r="F778" s="12" t="s">
        <v>441</v>
      </c>
      <c r="G778" s="12" t="s">
        <v>441</v>
      </c>
      <c r="H778" s="12" t="s">
        <v>441</v>
      </c>
      <c r="I778" s="11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5"/>
    </row>
    <row r="779" spans="1:45">
      <c r="A779" s="36"/>
      <c r="B779" s="58" t="s">
        <v>179</v>
      </c>
      <c r="C779" s="59"/>
      <c r="D779" s="57">
        <v>22.44</v>
      </c>
      <c r="E779" s="57">
        <v>0.67</v>
      </c>
      <c r="F779" s="57">
        <v>0.57999999999999996</v>
      </c>
      <c r="G779" s="57">
        <v>0</v>
      </c>
      <c r="H779" s="57">
        <v>3.56</v>
      </c>
      <c r="I779" s="11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5"/>
    </row>
    <row r="780" spans="1:45">
      <c r="B780" s="37"/>
      <c r="C780" s="19"/>
      <c r="D780" s="32"/>
      <c r="E780" s="32"/>
      <c r="F780" s="32"/>
      <c r="G780" s="32"/>
      <c r="H780" s="32"/>
      <c r="AS780" s="75"/>
    </row>
    <row r="781" spans="1:45" ht="15">
      <c r="B781" s="40" t="s">
        <v>312</v>
      </c>
      <c r="AS781" s="33" t="s">
        <v>181</v>
      </c>
    </row>
    <row r="782" spans="1:45" ht="15">
      <c r="A782" s="29" t="s">
        <v>35</v>
      </c>
      <c r="B782" s="17" t="s">
        <v>114</v>
      </c>
      <c r="C782" s="14" t="s">
        <v>115</v>
      </c>
      <c r="D782" s="15" t="s">
        <v>163</v>
      </c>
      <c r="E782" s="16" t="s">
        <v>163</v>
      </c>
      <c r="F782" s="16" t="s">
        <v>163</v>
      </c>
      <c r="G782" s="16" t="s">
        <v>163</v>
      </c>
      <c r="H782" s="11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</v>
      </c>
    </row>
    <row r="783" spans="1:45">
      <c r="A783" s="36"/>
      <c r="B783" s="18" t="s">
        <v>164</v>
      </c>
      <c r="C783" s="7" t="s">
        <v>164</v>
      </c>
      <c r="D783" s="114" t="s">
        <v>166</v>
      </c>
      <c r="E783" s="115" t="s">
        <v>182</v>
      </c>
      <c r="F783" s="115" t="s">
        <v>169</v>
      </c>
      <c r="G783" s="115" t="s">
        <v>187</v>
      </c>
      <c r="H783" s="11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 t="s">
        <v>3</v>
      </c>
    </row>
    <row r="784" spans="1:45">
      <c r="A784" s="36"/>
      <c r="B784" s="18"/>
      <c r="C784" s="7"/>
      <c r="D784" s="8" t="s">
        <v>105</v>
      </c>
      <c r="E784" s="9" t="s">
        <v>103</v>
      </c>
      <c r="F784" s="9" t="s">
        <v>105</v>
      </c>
      <c r="G784" s="9" t="s">
        <v>105</v>
      </c>
      <c r="H784" s="11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0</v>
      </c>
    </row>
    <row r="785" spans="1:45">
      <c r="A785" s="36"/>
      <c r="B785" s="18"/>
      <c r="C785" s="7"/>
      <c r="D785" s="30"/>
      <c r="E785" s="30"/>
      <c r="F785" s="30"/>
      <c r="G785" s="30"/>
      <c r="H785" s="11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>
        <v>0</v>
      </c>
    </row>
    <row r="786" spans="1:45">
      <c r="A786" s="36"/>
      <c r="B786" s="17">
        <v>1</v>
      </c>
      <c r="C786" s="13">
        <v>1</v>
      </c>
      <c r="D786" s="207" t="s">
        <v>96</v>
      </c>
      <c r="E786" s="182">
        <v>6</v>
      </c>
      <c r="F786" s="183" t="s">
        <v>111</v>
      </c>
      <c r="G786" s="182">
        <v>253.00000000000003</v>
      </c>
      <c r="H786" s="184"/>
      <c r="I786" s="185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85"/>
      <c r="AF786" s="185"/>
      <c r="AG786" s="185"/>
      <c r="AH786" s="185"/>
      <c r="AI786" s="185"/>
      <c r="AJ786" s="185"/>
      <c r="AK786" s="185"/>
      <c r="AL786" s="185"/>
      <c r="AM786" s="185"/>
      <c r="AN786" s="185"/>
      <c r="AO786" s="185"/>
      <c r="AP786" s="185"/>
      <c r="AQ786" s="185"/>
      <c r="AR786" s="185"/>
      <c r="AS786" s="186">
        <v>1</v>
      </c>
    </row>
    <row r="787" spans="1:45">
      <c r="A787" s="36"/>
      <c r="B787" s="18">
        <v>1</v>
      </c>
      <c r="C787" s="7">
        <v>2</v>
      </c>
      <c r="D787" s="189" t="s">
        <v>96</v>
      </c>
      <c r="E787" s="187">
        <v>6</v>
      </c>
      <c r="F787" s="188" t="s">
        <v>111</v>
      </c>
      <c r="G787" s="187">
        <v>232</v>
      </c>
      <c r="H787" s="184"/>
      <c r="I787" s="185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6">
        <v>12</v>
      </c>
    </row>
    <row r="788" spans="1:45">
      <c r="A788" s="36"/>
      <c r="B788" s="18">
        <v>1</v>
      </c>
      <c r="C788" s="7">
        <v>3</v>
      </c>
      <c r="D788" s="189" t="s">
        <v>96</v>
      </c>
      <c r="E788" s="187">
        <v>5</v>
      </c>
      <c r="F788" s="188" t="s">
        <v>111</v>
      </c>
      <c r="G788" s="187">
        <v>273</v>
      </c>
      <c r="H788" s="184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86">
        <v>16</v>
      </c>
    </row>
    <row r="789" spans="1:45">
      <c r="A789" s="36"/>
      <c r="B789" s="18">
        <v>1</v>
      </c>
      <c r="C789" s="7">
        <v>4</v>
      </c>
      <c r="D789" s="189" t="s">
        <v>96</v>
      </c>
      <c r="E789" s="187">
        <v>5</v>
      </c>
      <c r="F789" s="188" t="s">
        <v>111</v>
      </c>
      <c r="G789" s="187">
        <v>221</v>
      </c>
      <c r="H789" s="184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5"/>
      <c r="AI789" s="185"/>
      <c r="AJ789" s="185"/>
      <c r="AK789" s="185"/>
      <c r="AL789" s="185"/>
      <c r="AM789" s="185"/>
      <c r="AN789" s="185"/>
      <c r="AO789" s="185"/>
      <c r="AP789" s="185"/>
      <c r="AQ789" s="185"/>
      <c r="AR789" s="185"/>
      <c r="AS789" s="186">
        <v>123.416666666667</v>
      </c>
    </row>
    <row r="790" spans="1:45">
      <c r="A790" s="36"/>
      <c r="B790" s="18">
        <v>1</v>
      </c>
      <c r="C790" s="7">
        <v>5</v>
      </c>
      <c r="D790" s="189" t="s">
        <v>96</v>
      </c>
      <c r="E790" s="187">
        <v>6</v>
      </c>
      <c r="F790" s="189" t="s">
        <v>111</v>
      </c>
      <c r="G790" s="187">
        <v>248.99999999999997</v>
      </c>
      <c r="H790" s="184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86">
        <v>18</v>
      </c>
    </row>
    <row r="791" spans="1:45">
      <c r="A791" s="36"/>
      <c r="B791" s="18">
        <v>1</v>
      </c>
      <c r="C791" s="7">
        <v>6</v>
      </c>
      <c r="D791" s="189" t="s">
        <v>96</v>
      </c>
      <c r="E791" s="187">
        <v>6</v>
      </c>
      <c r="F791" s="189" t="s">
        <v>111</v>
      </c>
      <c r="G791" s="187">
        <v>219</v>
      </c>
      <c r="H791" s="184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85"/>
      <c r="AF791" s="185"/>
      <c r="AG791" s="185"/>
      <c r="AH791" s="185"/>
      <c r="AI791" s="185"/>
      <c r="AJ791" s="185"/>
      <c r="AK791" s="185"/>
      <c r="AL791" s="185"/>
      <c r="AM791" s="185"/>
      <c r="AN791" s="185"/>
      <c r="AO791" s="185"/>
      <c r="AP791" s="185"/>
      <c r="AQ791" s="185"/>
      <c r="AR791" s="185"/>
      <c r="AS791" s="190"/>
    </row>
    <row r="792" spans="1:45">
      <c r="A792" s="36"/>
      <c r="B792" s="19" t="s">
        <v>175</v>
      </c>
      <c r="C792" s="11"/>
      <c r="D792" s="191" t="s">
        <v>441</v>
      </c>
      <c r="E792" s="191">
        <v>5.666666666666667</v>
      </c>
      <c r="F792" s="191" t="s">
        <v>441</v>
      </c>
      <c r="G792" s="191">
        <v>241.16666666666666</v>
      </c>
      <c r="H792" s="184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85"/>
      <c r="AF792" s="185"/>
      <c r="AG792" s="185"/>
      <c r="AH792" s="185"/>
      <c r="AI792" s="185"/>
      <c r="AJ792" s="185"/>
      <c r="AK792" s="185"/>
      <c r="AL792" s="185"/>
      <c r="AM792" s="185"/>
      <c r="AN792" s="185"/>
      <c r="AO792" s="185"/>
      <c r="AP792" s="185"/>
      <c r="AQ792" s="185"/>
      <c r="AR792" s="185"/>
      <c r="AS792" s="190"/>
    </row>
    <row r="793" spans="1:45">
      <c r="A793" s="36"/>
      <c r="B793" s="2" t="s">
        <v>176</v>
      </c>
      <c r="C793" s="34"/>
      <c r="D793" s="192" t="s">
        <v>441</v>
      </c>
      <c r="E793" s="192">
        <v>6</v>
      </c>
      <c r="F793" s="192" t="s">
        <v>441</v>
      </c>
      <c r="G793" s="192">
        <v>240.5</v>
      </c>
      <c r="H793" s="184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5"/>
      <c r="AI793" s="185"/>
      <c r="AJ793" s="185"/>
      <c r="AK793" s="185"/>
      <c r="AL793" s="185"/>
      <c r="AM793" s="185"/>
      <c r="AN793" s="185"/>
      <c r="AO793" s="185"/>
      <c r="AP793" s="185"/>
      <c r="AQ793" s="185"/>
      <c r="AR793" s="185"/>
      <c r="AS793" s="190"/>
    </row>
    <row r="794" spans="1:45">
      <c r="A794" s="36"/>
      <c r="B794" s="2" t="s">
        <v>177</v>
      </c>
      <c r="C794" s="34"/>
      <c r="D794" s="192" t="s">
        <v>441</v>
      </c>
      <c r="E794" s="192">
        <v>0.51639777949432231</v>
      </c>
      <c r="F794" s="192" t="s">
        <v>441</v>
      </c>
      <c r="G794" s="192">
        <v>20.961075036043997</v>
      </c>
      <c r="H794" s="184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85"/>
      <c r="AF794" s="185"/>
      <c r="AG794" s="185"/>
      <c r="AH794" s="185"/>
      <c r="AI794" s="185"/>
      <c r="AJ794" s="185"/>
      <c r="AK794" s="185"/>
      <c r="AL794" s="185"/>
      <c r="AM794" s="185"/>
      <c r="AN794" s="185"/>
      <c r="AO794" s="185"/>
      <c r="AP794" s="185"/>
      <c r="AQ794" s="185"/>
      <c r="AR794" s="185"/>
      <c r="AS794" s="190"/>
    </row>
    <row r="795" spans="1:45">
      <c r="A795" s="36"/>
      <c r="B795" s="2" t="s">
        <v>86</v>
      </c>
      <c r="C795" s="34"/>
      <c r="D795" s="12" t="s">
        <v>441</v>
      </c>
      <c r="E795" s="12">
        <v>9.1129019910762749E-2</v>
      </c>
      <c r="F795" s="12" t="s">
        <v>441</v>
      </c>
      <c r="G795" s="12">
        <v>8.6915307682283338E-2</v>
      </c>
      <c r="H795" s="11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5"/>
    </row>
    <row r="796" spans="1:45">
      <c r="A796" s="36"/>
      <c r="B796" s="2" t="s">
        <v>178</v>
      </c>
      <c r="C796" s="34"/>
      <c r="D796" s="12" t="s">
        <v>441</v>
      </c>
      <c r="E796" s="12">
        <v>-0.95408507765023642</v>
      </c>
      <c r="F796" s="12" t="s">
        <v>441</v>
      </c>
      <c r="G796" s="12">
        <v>0.95408507765023098</v>
      </c>
      <c r="H796" s="11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5"/>
    </row>
    <row r="797" spans="1:45">
      <c r="A797" s="36"/>
      <c r="B797" s="58" t="s">
        <v>179</v>
      </c>
      <c r="C797" s="59"/>
      <c r="D797" s="57">
        <v>0.63</v>
      </c>
      <c r="E797" s="57">
        <v>0.63</v>
      </c>
      <c r="F797" s="57">
        <v>0.72</v>
      </c>
      <c r="G797" s="57">
        <v>6.06</v>
      </c>
      <c r="H797" s="11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5"/>
    </row>
    <row r="798" spans="1:45">
      <c r="B798" s="37"/>
      <c r="C798" s="19"/>
      <c r="D798" s="32"/>
      <c r="E798" s="32"/>
      <c r="F798" s="32"/>
      <c r="G798" s="32"/>
      <c r="AS798" s="75"/>
    </row>
    <row r="799" spans="1:45" ht="15">
      <c r="B799" s="40" t="s">
        <v>313</v>
      </c>
      <c r="AS799" s="33" t="s">
        <v>181</v>
      </c>
    </row>
    <row r="800" spans="1:45" ht="15">
      <c r="A800" s="29" t="s">
        <v>38</v>
      </c>
      <c r="B800" s="17" t="s">
        <v>114</v>
      </c>
      <c r="C800" s="14" t="s">
        <v>115</v>
      </c>
      <c r="D800" s="15" t="s">
        <v>163</v>
      </c>
      <c r="E800" s="16" t="s">
        <v>163</v>
      </c>
      <c r="F800" s="16" t="s">
        <v>163</v>
      </c>
      <c r="G800" s="1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3">
        <v>1</v>
      </c>
    </row>
    <row r="801" spans="1:45">
      <c r="A801" s="36"/>
      <c r="B801" s="18" t="s">
        <v>164</v>
      </c>
      <c r="C801" s="7" t="s">
        <v>164</v>
      </c>
      <c r="D801" s="114" t="s">
        <v>182</v>
      </c>
      <c r="E801" s="115" t="s">
        <v>169</v>
      </c>
      <c r="F801" s="115" t="s">
        <v>187</v>
      </c>
      <c r="G801" s="1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 t="s">
        <v>3</v>
      </c>
    </row>
    <row r="802" spans="1:45">
      <c r="A802" s="36"/>
      <c r="B802" s="18"/>
      <c r="C802" s="7"/>
      <c r="D802" s="8" t="s">
        <v>103</v>
      </c>
      <c r="E802" s="9" t="s">
        <v>105</v>
      </c>
      <c r="F802" s="9" t="s">
        <v>105</v>
      </c>
      <c r="G802" s="1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>
        <v>2</v>
      </c>
    </row>
    <row r="803" spans="1:45">
      <c r="A803" s="36"/>
      <c r="B803" s="18"/>
      <c r="C803" s="7"/>
      <c r="D803" s="30"/>
      <c r="E803" s="30"/>
      <c r="F803" s="30"/>
      <c r="G803" s="1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2</v>
      </c>
    </row>
    <row r="804" spans="1:45">
      <c r="A804" s="36"/>
      <c r="B804" s="17">
        <v>1</v>
      </c>
      <c r="C804" s="13">
        <v>1</v>
      </c>
      <c r="D804" s="21">
        <v>7.2</v>
      </c>
      <c r="E804" s="111" t="s">
        <v>111</v>
      </c>
      <c r="F804" s="22">
        <v>8</v>
      </c>
      <c r="G804" s="1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>
        <v>1</v>
      </c>
    </row>
    <row r="805" spans="1:45">
      <c r="A805" s="36"/>
      <c r="B805" s="18">
        <v>1</v>
      </c>
      <c r="C805" s="7">
        <v>2</v>
      </c>
      <c r="D805" s="9">
        <v>6.9</v>
      </c>
      <c r="E805" s="112" t="s">
        <v>111</v>
      </c>
      <c r="F805" s="24">
        <v>8</v>
      </c>
      <c r="G805" s="1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13</v>
      </c>
    </row>
    <row r="806" spans="1:45">
      <c r="A806" s="36"/>
      <c r="B806" s="18">
        <v>1</v>
      </c>
      <c r="C806" s="7">
        <v>3</v>
      </c>
      <c r="D806" s="9">
        <v>7.4</v>
      </c>
      <c r="E806" s="112" t="s">
        <v>111</v>
      </c>
      <c r="F806" s="24">
        <v>8</v>
      </c>
      <c r="G806" s="1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16</v>
      </c>
    </row>
    <row r="807" spans="1:45">
      <c r="A807" s="36"/>
      <c r="B807" s="18">
        <v>1</v>
      </c>
      <c r="C807" s="7">
        <v>4</v>
      </c>
      <c r="D807" s="9">
        <v>7.4</v>
      </c>
      <c r="E807" s="112" t="s">
        <v>111</v>
      </c>
      <c r="F807" s="24">
        <v>8</v>
      </c>
      <c r="G807" s="1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7.5083333333333302</v>
      </c>
    </row>
    <row r="808" spans="1:45">
      <c r="A808" s="36"/>
      <c r="B808" s="18">
        <v>1</v>
      </c>
      <c r="C808" s="7">
        <v>5</v>
      </c>
      <c r="D808" s="9">
        <v>7</v>
      </c>
      <c r="E808" s="112" t="s">
        <v>111</v>
      </c>
      <c r="F808" s="9">
        <v>8</v>
      </c>
      <c r="G808" s="1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19</v>
      </c>
    </row>
    <row r="809" spans="1:45">
      <c r="A809" s="36"/>
      <c r="B809" s="18">
        <v>1</v>
      </c>
      <c r="C809" s="7">
        <v>6</v>
      </c>
      <c r="D809" s="9">
        <v>6.2</v>
      </c>
      <c r="E809" s="112" t="s">
        <v>111</v>
      </c>
      <c r="F809" s="9">
        <v>8</v>
      </c>
      <c r="G809" s="1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5"/>
    </row>
    <row r="810" spans="1:45">
      <c r="A810" s="36"/>
      <c r="B810" s="19" t="s">
        <v>175</v>
      </c>
      <c r="C810" s="11"/>
      <c r="D810" s="25">
        <v>7.0166666666666666</v>
      </c>
      <c r="E810" s="25" t="s">
        <v>441</v>
      </c>
      <c r="F810" s="25">
        <v>8</v>
      </c>
      <c r="G810" s="1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5"/>
    </row>
    <row r="811" spans="1:45">
      <c r="A811" s="36"/>
      <c r="B811" s="2" t="s">
        <v>176</v>
      </c>
      <c r="C811" s="34"/>
      <c r="D811" s="10">
        <v>7.1</v>
      </c>
      <c r="E811" s="10" t="s">
        <v>441</v>
      </c>
      <c r="F811" s="10">
        <v>8</v>
      </c>
      <c r="G811" s="1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5"/>
    </row>
    <row r="812" spans="1:45">
      <c r="A812" s="36"/>
      <c r="B812" s="2" t="s">
        <v>177</v>
      </c>
      <c r="C812" s="34"/>
      <c r="D812" s="26">
        <v>0.44907311951024936</v>
      </c>
      <c r="E812" s="26" t="s">
        <v>441</v>
      </c>
      <c r="F812" s="26">
        <v>0</v>
      </c>
      <c r="G812" s="1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5"/>
    </row>
    <row r="813" spans="1:45">
      <c r="A813" s="36"/>
      <c r="B813" s="2" t="s">
        <v>86</v>
      </c>
      <c r="C813" s="34"/>
      <c r="D813" s="12">
        <v>6.4000919645166174E-2</v>
      </c>
      <c r="E813" s="12" t="s">
        <v>441</v>
      </c>
      <c r="F813" s="12">
        <v>0</v>
      </c>
      <c r="G813" s="1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5"/>
    </row>
    <row r="814" spans="1:45">
      <c r="A814" s="36"/>
      <c r="B814" s="2" t="s">
        <v>178</v>
      </c>
      <c r="C814" s="34"/>
      <c r="D814" s="12">
        <v>-6.5482796892341488E-2</v>
      </c>
      <c r="E814" s="12" t="s">
        <v>441</v>
      </c>
      <c r="F814" s="12">
        <v>6.5482796892342376E-2</v>
      </c>
      <c r="G814" s="1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5"/>
    </row>
    <row r="815" spans="1:45">
      <c r="A815" s="36"/>
      <c r="B815" s="58" t="s">
        <v>179</v>
      </c>
      <c r="C815" s="59"/>
      <c r="D815" s="57">
        <v>0</v>
      </c>
      <c r="E815" s="57">
        <v>3.1</v>
      </c>
      <c r="F815" s="57">
        <v>0.67</v>
      </c>
      <c r="G815" s="1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5"/>
    </row>
    <row r="816" spans="1:45">
      <c r="B816" s="37"/>
      <c r="C816" s="19"/>
      <c r="D816" s="32"/>
      <c r="E816" s="32"/>
      <c r="F816" s="32"/>
      <c r="AS816" s="75"/>
    </row>
    <row r="817" spans="1:45" ht="15">
      <c r="B817" s="40" t="s">
        <v>314</v>
      </c>
      <c r="AS817" s="33" t="s">
        <v>67</v>
      </c>
    </row>
    <row r="818" spans="1:45" ht="15">
      <c r="A818" s="29" t="s">
        <v>44</v>
      </c>
      <c r="B818" s="17" t="s">
        <v>114</v>
      </c>
      <c r="C818" s="14" t="s">
        <v>115</v>
      </c>
      <c r="D818" s="15" t="s">
        <v>163</v>
      </c>
      <c r="E818" s="16" t="s">
        <v>163</v>
      </c>
      <c r="F818" s="16" t="s">
        <v>163</v>
      </c>
      <c r="G818" s="16" t="s">
        <v>163</v>
      </c>
      <c r="H818" s="16" t="s">
        <v>163</v>
      </c>
      <c r="I818" s="16" t="s">
        <v>163</v>
      </c>
      <c r="J818" s="16" t="s">
        <v>163</v>
      </c>
      <c r="K818" s="16" t="s">
        <v>163</v>
      </c>
      <c r="L818" s="16" t="s">
        <v>163</v>
      </c>
      <c r="M818" s="16" t="s">
        <v>163</v>
      </c>
      <c r="N818" s="16" t="s">
        <v>163</v>
      </c>
      <c r="O818" s="116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3">
        <v>1</v>
      </c>
    </row>
    <row r="819" spans="1:45">
      <c r="A819" s="36"/>
      <c r="B819" s="18" t="s">
        <v>164</v>
      </c>
      <c r="C819" s="7" t="s">
        <v>164</v>
      </c>
      <c r="D819" s="114" t="s">
        <v>166</v>
      </c>
      <c r="E819" s="115" t="s">
        <v>184</v>
      </c>
      <c r="F819" s="115" t="s">
        <v>182</v>
      </c>
      <c r="G819" s="115" t="s">
        <v>191</v>
      </c>
      <c r="H819" s="115" t="s">
        <v>185</v>
      </c>
      <c r="I819" s="115" t="s">
        <v>183</v>
      </c>
      <c r="J819" s="115" t="s">
        <v>186</v>
      </c>
      <c r="K819" s="115" t="s">
        <v>168</v>
      </c>
      <c r="L819" s="115" t="s">
        <v>169</v>
      </c>
      <c r="M819" s="115" t="s">
        <v>187</v>
      </c>
      <c r="N819" s="115" t="s">
        <v>188</v>
      </c>
      <c r="O819" s="116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3" t="s">
        <v>1</v>
      </c>
    </row>
    <row r="820" spans="1:45">
      <c r="A820" s="36"/>
      <c r="B820" s="18"/>
      <c r="C820" s="7"/>
      <c r="D820" s="8" t="s">
        <v>105</v>
      </c>
      <c r="E820" s="9" t="s">
        <v>105</v>
      </c>
      <c r="F820" s="9" t="s">
        <v>105</v>
      </c>
      <c r="G820" s="9" t="s">
        <v>105</v>
      </c>
      <c r="H820" s="9" t="s">
        <v>105</v>
      </c>
      <c r="I820" s="9" t="s">
        <v>105</v>
      </c>
      <c r="J820" s="9" t="s">
        <v>189</v>
      </c>
      <c r="K820" s="9" t="s">
        <v>105</v>
      </c>
      <c r="L820" s="9" t="s">
        <v>105</v>
      </c>
      <c r="M820" s="9" t="s">
        <v>105</v>
      </c>
      <c r="N820" s="9" t="s">
        <v>105</v>
      </c>
      <c r="O820" s="116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3">
        <v>2</v>
      </c>
    </row>
    <row r="821" spans="1:45">
      <c r="A821" s="36"/>
      <c r="B821" s="18"/>
      <c r="C821" s="7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116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3">
        <v>3</v>
      </c>
    </row>
    <row r="822" spans="1:45">
      <c r="A822" s="36"/>
      <c r="B822" s="17">
        <v>1</v>
      </c>
      <c r="C822" s="13">
        <v>1</v>
      </c>
      <c r="D822" s="21" t="s">
        <v>192</v>
      </c>
      <c r="E822" s="21">
        <v>13.650320165580002</v>
      </c>
      <c r="F822" s="22">
        <v>13.599</v>
      </c>
      <c r="G822" s="21">
        <v>13.55</v>
      </c>
      <c r="H822" s="117">
        <v>13.05</v>
      </c>
      <c r="I822" s="21">
        <v>13.5</v>
      </c>
      <c r="J822" s="120">
        <v>14.499999999999998</v>
      </c>
      <c r="K822" s="21">
        <v>13.887265235590002</v>
      </c>
      <c r="L822" s="111">
        <v>11.079799999999999</v>
      </c>
      <c r="M822" s="21">
        <v>13.5</v>
      </c>
      <c r="N822" s="21">
        <v>13.699999999999998</v>
      </c>
      <c r="O822" s="116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>
        <v>1</v>
      </c>
    </row>
    <row r="823" spans="1:45">
      <c r="A823" s="36"/>
      <c r="B823" s="18">
        <v>1</v>
      </c>
      <c r="C823" s="7">
        <v>2</v>
      </c>
      <c r="D823" s="9" t="s">
        <v>192</v>
      </c>
      <c r="E823" s="9">
        <v>13.745411837324999</v>
      </c>
      <c r="F823" s="24">
        <v>13.413400000000001</v>
      </c>
      <c r="G823" s="9">
        <v>13.65</v>
      </c>
      <c r="H823" s="118">
        <v>13.15</v>
      </c>
      <c r="I823" s="9">
        <v>13.8</v>
      </c>
      <c r="J823" s="24">
        <v>13.450000000000001</v>
      </c>
      <c r="K823" s="9">
        <v>13.888821340964</v>
      </c>
      <c r="L823" s="112">
        <v>11.415799999999999</v>
      </c>
      <c r="M823" s="9">
        <v>13.8</v>
      </c>
      <c r="N823" s="9">
        <v>13.65</v>
      </c>
      <c r="O823" s="116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50</v>
      </c>
    </row>
    <row r="824" spans="1:45">
      <c r="A824" s="36"/>
      <c r="B824" s="18">
        <v>1</v>
      </c>
      <c r="C824" s="7">
        <v>3</v>
      </c>
      <c r="D824" s="9" t="s">
        <v>192</v>
      </c>
      <c r="E824" s="9">
        <v>13.581202371786002</v>
      </c>
      <c r="F824" s="24">
        <v>13.489599999999999</v>
      </c>
      <c r="G824" s="9">
        <v>13.949999999999996</v>
      </c>
      <c r="H824" s="118">
        <v>13.15</v>
      </c>
      <c r="I824" s="9">
        <v>13.200000000000001</v>
      </c>
      <c r="J824" s="24">
        <v>13.5</v>
      </c>
      <c r="K824" s="24">
        <v>13.811736349234</v>
      </c>
      <c r="L824" s="118">
        <v>11.2919</v>
      </c>
      <c r="M824" s="10">
        <v>13.8</v>
      </c>
      <c r="N824" s="10">
        <v>13.55</v>
      </c>
      <c r="O824" s="116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16</v>
      </c>
    </row>
    <row r="825" spans="1:45">
      <c r="A825" s="36"/>
      <c r="B825" s="18">
        <v>1</v>
      </c>
      <c r="C825" s="7">
        <v>4</v>
      </c>
      <c r="D825" s="9" t="s">
        <v>192</v>
      </c>
      <c r="E825" s="9">
        <v>13.464931592700003</v>
      </c>
      <c r="F825" s="24">
        <v>13.289000000000001</v>
      </c>
      <c r="G825" s="9">
        <v>14.099999999999998</v>
      </c>
      <c r="H825" s="118">
        <v>13.100000000000001</v>
      </c>
      <c r="I825" s="9">
        <v>13.700000000000001</v>
      </c>
      <c r="J825" s="24">
        <v>13.5</v>
      </c>
      <c r="K825" s="24">
        <v>13.793901131933998</v>
      </c>
      <c r="L825" s="118">
        <v>11.4963</v>
      </c>
      <c r="M825" s="10">
        <v>13.600000000000001</v>
      </c>
      <c r="N825" s="10">
        <v>13.4</v>
      </c>
      <c r="O825" s="116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13.624203166508545</v>
      </c>
    </row>
    <row r="826" spans="1:45">
      <c r="A826" s="36"/>
      <c r="B826" s="18">
        <v>1</v>
      </c>
      <c r="C826" s="7">
        <v>5</v>
      </c>
      <c r="D826" s="9" t="s">
        <v>192</v>
      </c>
      <c r="E826" s="9">
        <v>13.586591166750001</v>
      </c>
      <c r="F826" s="9">
        <v>13.3718</v>
      </c>
      <c r="G826" s="9">
        <v>13.65</v>
      </c>
      <c r="H826" s="112">
        <v>13</v>
      </c>
      <c r="I826" s="9">
        <v>13.4</v>
      </c>
      <c r="J826" s="9">
        <v>13.8</v>
      </c>
      <c r="K826" s="9">
        <v>13.955976964730002</v>
      </c>
      <c r="L826" s="112">
        <v>10.83</v>
      </c>
      <c r="M826" s="9">
        <v>13.700000000000001</v>
      </c>
      <c r="N826" s="9">
        <v>13.55</v>
      </c>
      <c r="O826" s="116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17</v>
      </c>
    </row>
    <row r="827" spans="1:45">
      <c r="A827" s="36"/>
      <c r="B827" s="18">
        <v>1</v>
      </c>
      <c r="C827" s="7">
        <v>6</v>
      </c>
      <c r="D827" s="9" t="s">
        <v>192</v>
      </c>
      <c r="E827" s="9">
        <v>13.458757096575003</v>
      </c>
      <c r="F827" s="9">
        <v>13.126999999999999</v>
      </c>
      <c r="G827" s="9">
        <v>14.05</v>
      </c>
      <c r="H827" s="112">
        <v>13</v>
      </c>
      <c r="I827" s="9">
        <v>13.5</v>
      </c>
      <c r="J827" s="9">
        <v>13.450000000000001</v>
      </c>
      <c r="K827" s="9">
        <v>13.907036739242001</v>
      </c>
      <c r="L827" s="112">
        <v>11.195499999999999</v>
      </c>
      <c r="M827" s="9">
        <v>13.700000000000001</v>
      </c>
      <c r="N827" s="9">
        <v>13.699999999999998</v>
      </c>
      <c r="O827" s="116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5"/>
    </row>
    <row r="828" spans="1:45">
      <c r="A828" s="36"/>
      <c r="B828" s="19" t="s">
        <v>175</v>
      </c>
      <c r="C828" s="11"/>
      <c r="D828" s="25" t="s">
        <v>441</v>
      </c>
      <c r="E828" s="25">
        <v>13.581202371786</v>
      </c>
      <c r="F828" s="25">
        <v>13.381633333333333</v>
      </c>
      <c r="G828" s="25">
        <v>13.825000000000001</v>
      </c>
      <c r="H828" s="25">
        <v>13.075000000000001</v>
      </c>
      <c r="I828" s="25">
        <v>13.516666666666667</v>
      </c>
      <c r="J828" s="25">
        <v>13.700000000000001</v>
      </c>
      <c r="K828" s="25">
        <v>13.874122960282335</v>
      </c>
      <c r="L828" s="25">
        <v>11.218216666666665</v>
      </c>
      <c r="M828" s="25">
        <v>13.683333333333335</v>
      </c>
      <c r="N828" s="25">
        <v>13.591666666666667</v>
      </c>
      <c r="O828" s="116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5"/>
    </row>
    <row r="829" spans="1:45">
      <c r="A829" s="36"/>
      <c r="B829" s="2" t="s">
        <v>176</v>
      </c>
      <c r="C829" s="34"/>
      <c r="D829" s="10" t="s">
        <v>441</v>
      </c>
      <c r="E829" s="10">
        <v>13.583896769268001</v>
      </c>
      <c r="F829" s="10">
        <v>13.392600000000002</v>
      </c>
      <c r="G829" s="10">
        <v>13.799999999999997</v>
      </c>
      <c r="H829" s="10">
        <v>13.075000000000001</v>
      </c>
      <c r="I829" s="10">
        <v>13.5</v>
      </c>
      <c r="J829" s="10">
        <v>13.5</v>
      </c>
      <c r="K829" s="10">
        <v>13.888043288277</v>
      </c>
      <c r="L829" s="10">
        <v>11.2437</v>
      </c>
      <c r="M829" s="10">
        <v>13.700000000000001</v>
      </c>
      <c r="N829" s="10">
        <v>13.600000000000001</v>
      </c>
      <c r="O829" s="116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5"/>
    </row>
    <row r="830" spans="1:45">
      <c r="A830" s="36"/>
      <c r="B830" s="2" t="s">
        <v>177</v>
      </c>
      <c r="C830" s="34"/>
      <c r="D830" s="26" t="s">
        <v>441</v>
      </c>
      <c r="E830" s="26">
        <v>0.10980236481376866</v>
      </c>
      <c r="F830" s="26">
        <v>0.16335847289524572</v>
      </c>
      <c r="G830" s="26">
        <v>0.2361143790623508</v>
      </c>
      <c r="H830" s="26">
        <v>6.8920243760451319E-2</v>
      </c>
      <c r="I830" s="26">
        <v>0.21369760566432811</v>
      </c>
      <c r="J830" s="26">
        <v>0.41352146256270578</v>
      </c>
      <c r="K830" s="26">
        <v>6.0827276227193423E-2</v>
      </c>
      <c r="L830" s="26">
        <v>0.24173793592786927</v>
      </c>
      <c r="M830" s="26">
        <v>0.11690451944500137</v>
      </c>
      <c r="N830" s="26">
        <v>0.11583033569262591</v>
      </c>
      <c r="O830" s="196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  <c r="AA830" s="197"/>
      <c r="AB830" s="197"/>
      <c r="AC830" s="197"/>
      <c r="AD830" s="197"/>
      <c r="AE830" s="197"/>
      <c r="AF830" s="197"/>
      <c r="AG830" s="197"/>
      <c r="AH830" s="197"/>
      <c r="AI830" s="197"/>
      <c r="AJ830" s="197"/>
      <c r="AK830" s="197"/>
      <c r="AL830" s="197"/>
      <c r="AM830" s="197"/>
      <c r="AN830" s="197"/>
      <c r="AO830" s="197"/>
      <c r="AP830" s="197"/>
      <c r="AQ830" s="197"/>
      <c r="AR830" s="197"/>
      <c r="AS830" s="76"/>
    </row>
    <row r="831" spans="1:45">
      <c r="A831" s="36"/>
      <c r="B831" s="2" t="s">
        <v>86</v>
      </c>
      <c r="C831" s="34"/>
      <c r="D831" s="12" t="s">
        <v>441</v>
      </c>
      <c r="E831" s="12">
        <v>8.0848780400972018E-3</v>
      </c>
      <c r="F831" s="12">
        <v>1.2207663207175435E-2</v>
      </c>
      <c r="G831" s="12">
        <v>1.7078797762195355E-2</v>
      </c>
      <c r="H831" s="12">
        <v>5.2711467503213242E-3</v>
      </c>
      <c r="I831" s="12">
        <v>1.5809933834598871E-2</v>
      </c>
      <c r="J831" s="12">
        <v>3.0184048362241294E-2</v>
      </c>
      <c r="K831" s="12">
        <v>4.3842249633598172E-3</v>
      </c>
      <c r="L831" s="12">
        <v>2.1548695582441296E-2</v>
      </c>
      <c r="M831" s="12">
        <v>8.5435702395859695E-3</v>
      </c>
      <c r="N831" s="12">
        <v>8.5221583587462343E-3</v>
      </c>
      <c r="O831" s="116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5"/>
    </row>
    <row r="832" spans="1:45">
      <c r="A832" s="36"/>
      <c r="B832" s="2" t="s">
        <v>178</v>
      </c>
      <c r="C832" s="34"/>
      <c r="D832" s="12" t="s">
        <v>441</v>
      </c>
      <c r="E832" s="12">
        <v>-3.1562062160267468E-3</v>
      </c>
      <c r="F832" s="12">
        <v>-1.7804331762425907E-2</v>
      </c>
      <c r="G832" s="12">
        <v>1.4738244214168805E-2</v>
      </c>
      <c r="H832" s="12">
        <v>-4.0310846792024679E-2</v>
      </c>
      <c r="I832" s="12">
        <v>-7.8930487550440409E-3</v>
      </c>
      <c r="J832" s="12">
        <v>5.5633957131366873E-3</v>
      </c>
      <c r="K832" s="12">
        <v>1.8343809962269919E-2</v>
      </c>
      <c r="L832" s="12">
        <v>-0.17659649305262515</v>
      </c>
      <c r="M832" s="12">
        <v>4.3400825796657827E-3</v>
      </c>
      <c r="N832" s="12">
        <v>-2.388139654424748E-3</v>
      </c>
      <c r="O832" s="116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5"/>
    </row>
    <row r="833" spans="1:45">
      <c r="A833" s="36"/>
      <c r="B833" s="58" t="s">
        <v>179</v>
      </c>
      <c r="C833" s="59"/>
      <c r="D833" s="57" t="s">
        <v>180</v>
      </c>
      <c r="E833" s="57">
        <v>0.02</v>
      </c>
      <c r="F833" s="57">
        <v>0.87</v>
      </c>
      <c r="G833" s="57">
        <v>1.01</v>
      </c>
      <c r="H833" s="57">
        <v>2.17</v>
      </c>
      <c r="I833" s="57">
        <v>0.3</v>
      </c>
      <c r="J833" s="57">
        <v>0.48</v>
      </c>
      <c r="K833" s="57">
        <v>1.22</v>
      </c>
      <c r="L833" s="57">
        <v>10.029999999999999</v>
      </c>
      <c r="M833" s="57">
        <v>0.41</v>
      </c>
      <c r="N833" s="57">
        <v>0.02</v>
      </c>
      <c r="O833" s="116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5"/>
    </row>
    <row r="834" spans="1:45">
      <c r="B834" s="37"/>
      <c r="C834" s="19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AS834" s="75"/>
    </row>
    <row r="835" spans="1:45">
      <c r="AS835" s="75"/>
    </row>
    <row r="836" spans="1:45">
      <c r="AS836" s="75"/>
    </row>
    <row r="837" spans="1:45">
      <c r="AS837" s="75"/>
    </row>
    <row r="838" spans="1:45">
      <c r="AS838" s="75"/>
    </row>
    <row r="839" spans="1:45">
      <c r="AS839" s="75"/>
    </row>
    <row r="840" spans="1:45">
      <c r="AS840" s="75"/>
    </row>
    <row r="841" spans="1:45">
      <c r="AS841" s="75"/>
    </row>
    <row r="842" spans="1:45">
      <c r="AS842" s="75"/>
    </row>
    <row r="843" spans="1:45">
      <c r="AS843" s="75"/>
    </row>
    <row r="844" spans="1:45">
      <c r="AS844" s="75"/>
    </row>
    <row r="845" spans="1:45">
      <c r="AS845" s="75"/>
    </row>
    <row r="846" spans="1:45">
      <c r="AS846" s="75"/>
    </row>
    <row r="847" spans="1:45">
      <c r="AS847" s="75"/>
    </row>
    <row r="848" spans="1:45">
      <c r="AS848" s="75"/>
    </row>
    <row r="849" spans="45:45">
      <c r="AS849" s="75"/>
    </row>
    <row r="850" spans="45:45">
      <c r="AS850" s="75"/>
    </row>
    <row r="851" spans="45:45">
      <c r="AS851" s="75"/>
    </row>
    <row r="852" spans="45:45">
      <c r="AS852" s="75"/>
    </row>
    <row r="853" spans="45:45">
      <c r="AS853" s="75"/>
    </row>
    <row r="854" spans="45:45">
      <c r="AS854" s="75"/>
    </row>
    <row r="855" spans="45:45">
      <c r="AS855" s="75"/>
    </row>
    <row r="856" spans="45:45">
      <c r="AS856" s="75"/>
    </row>
    <row r="857" spans="45:45">
      <c r="AS857" s="75"/>
    </row>
    <row r="858" spans="45:45">
      <c r="AS858" s="75"/>
    </row>
    <row r="859" spans="45:45">
      <c r="AS859" s="75"/>
    </row>
    <row r="860" spans="45:45">
      <c r="AS860" s="75"/>
    </row>
    <row r="861" spans="45:45">
      <c r="AS861" s="75"/>
    </row>
    <row r="862" spans="45:45">
      <c r="AS862" s="75"/>
    </row>
    <row r="863" spans="45:45">
      <c r="AS863" s="75"/>
    </row>
    <row r="864" spans="45:45">
      <c r="AS864" s="75"/>
    </row>
    <row r="865" spans="45:45">
      <c r="AS865" s="75"/>
    </row>
    <row r="866" spans="45:45">
      <c r="AS866" s="75"/>
    </row>
    <row r="867" spans="45:45">
      <c r="AS867" s="75"/>
    </row>
    <row r="868" spans="45:45">
      <c r="AS868" s="75"/>
    </row>
    <row r="869" spans="45:45">
      <c r="AS869" s="75"/>
    </row>
    <row r="870" spans="45:45">
      <c r="AS870" s="75"/>
    </row>
    <row r="871" spans="45:45">
      <c r="AS871" s="75"/>
    </row>
    <row r="872" spans="45:45">
      <c r="AS872" s="75"/>
    </row>
    <row r="873" spans="45:45">
      <c r="AS873" s="75"/>
    </row>
    <row r="874" spans="45:45">
      <c r="AS874" s="75"/>
    </row>
    <row r="875" spans="45:45">
      <c r="AS875" s="75"/>
    </row>
    <row r="876" spans="45:45">
      <c r="AS876" s="75"/>
    </row>
    <row r="877" spans="45:45">
      <c r="AS877" s="75"/>
    </row>
    <row r="878" spans="45:45">
      <c r="AS878" s="75"/>
    </row>
    <row r="879" spans="45:45">
      <c r="AS879" s="75"/>
    </row>
    <row r="880" spans="45:45">
      <c r="AS880" s="75"/>
    </row>
    <row r="881" spans="45:45">
      <c r="AS881" s="75"/>
    </row>
    <row r="882" spans="45:45">
      <c r="AS882" s="75"/>
    </row>
    <row r="883" spans="45:45">
      <c r="AS883" s="76"/>
    </row>
    <row r="884" spans="45:45">
      <c r="AS884" s="77"/>
    </row>
    <row r="885" spans="45:45">
      <c r="AS885" s="77"/>
    </row>
    <row r="886" spans="45:45">
      <c r="AS886" s="77"/>
    </row>
    <row r="887" spans="45:45">
      <c r="AS887" s="77"/>
    </row>
    <row r="888" spans="45:45">
      <c r="AS888" s="77"/>
    </row>
    <row r="889" spans="45:45">
      <c r="AS889" s="77"/>
    </row>
    <row r="890" spans="45:45">
      <c r="AS890" s="77"/>
    </row>
    <row r="891" spans="45:45">
      <c r="AS891" s="77"/>
    </row>
    <row r="892" spans="45:45">
      <c r="AS892" s="77"/>
    </row>
    <row r="893" spans="45:45">
      <c r="AS893" s="77"/>
    </row>
    <row r="894" spans="45:45">
      <c r="AS894" s="77"/>
    </row>
    <row r="895" spans="45:45">
      <c r="AS895" s="77"/>
    </row>
    <row r="896" spans="45:45">
      <c r="AS896" s="77"/>
    </row>
    <row r="897" spans="45:45">
      <c r="AS897" s="77"/>
    </row>
    <row r="898" spans="45:45">
      <c r="AS898" s="77"/>
    </row>
    <row r="899" spans="45:45">
      <c r="AS899" s="77"/>
    </row>
    <row r="900" spans="45:45">
      <c r="AS900" s="77"/>
    </row>
    <row r="901" spans="45:45">
      <c r="AS901" s="77"/>
    </row>
    <row r="902" spans="45:45">
      <c r="AS902" s="77"/>
    </row>
    <row r="903" spans="45:45">
      <c r="AS903" s="77"/>
    </row>
    <row r="904" spans="45:45">
      <c r="AS904" s="77"/>
    </row>
    <row r="905" spans="45:45">
      <c r="AS905" s="77"/>
    </row>
    <row r="906" spans="45:45">
      <c r="AS906" s="77"/>
    </row>
    <row r="907" spans="45:45">
      <c r="AS907" s="77"/>
    </row>
    <row r="908" spans="45:45">
      <c r="AS908" s="77"/>
    </row>
    <row r="909" spans="45:45">
      <c r="AS909" s="77"/>
    </row>
    <row r="910" spans="45:45">
      <c r="AS910" s="77"/>
    </row>
    <row r="911" spans="45:45">
      <c r="AS911" s="77"/>
    </row>
    <row r="912" spans="45:45">
      <c r="AS912" s="77"/>
    </row>
    <row r="913" spans="45:45">
      <c r="AS913" s="77"/>
    </row>
    <row r="914" spans="45:45">
      <c r="AS914" s="77"/>
    </row>
    <row r="915" spans="45:45">
      <c r="AS915" s="77"/>
    </row>
    <row r="916" spans="45:45">
      <c r="AS916" s="77"/>
    </row>
    <row r="917" spans="45:45">
      <c r="AS917" s="77"/>
    </row>
  </sheetData>
  <dataConsolidate/>
  <conditionalFormatting sqref="C2:C15 C17:C18 C30:C33 C36 C48:C51 C54 C66:C69 C72 C84:C87 C90 C102:C105 C108 C120:C123 C126 C138:C141 C144 C157:C160 C163 C175:C178 C181 C193:C196 C199 C211:C214 C217 C229:C232 C235 C247:C250 C253 C265:C268 C271 C283:C286 C289 C301:C304 C307 C319:C322 C325 C338:C341 C344 C356:C359 C362 C374:C377 C380 C393:C396 C399 C411:C414 C417 C429:C432 C435 C447:C450 C453 C466:C469 C472 C484:C487 C490 C502:C505 C508 C520:C523 C526 C538:C541 C544 C556:C559 C562 C574:C577 C580 C592:C595 C598 C610:C613 C616 C629:C632 C635 C647:C650 C653 C665:C668 C671 C683:C686 C689 C701:C704 C707 C719:C722 C725 C738:C741 C744 C756:C759 C762 C774:C777 C780 C792:C795 C798 C810:C813 C816 C828:C831 C834 D2:F18 D20:L36 D38:K54 D56:E72 D74:H90 D92:F108 D110:F126 D128:L144 D147:H163 D165:J181 D183:K199 D201:D217 D219:N235 D237:M253 D255:E271 D273:D289 D291:D307 D309:K325 D328:E344 D346:F362 D364:M380 D383:M399 D401:H417 D419:E435 D437:L453 D456:E472 D474:N490 D492:D508 D510:D526 D528:J544 D546:G562 D564:H580 D582:D598 D600:M616 D619:F635 D637:G653 D655:D671 D673:D689 D691:D707 D709:L725 D728:D744 D746:D762 D764:H780 D782:G798 D800:F816 D818:N834">
    <cfRule type="expression" dxfId="705" priority="1009" stopIfTrue="1">
      <formula>AND(ISBLANK(INDIRECT(Anlyt_LabRefLastCol)),ISBLANK(INDIRECT(Anlyt_LabRefThisCol)))</formula>
    </cfRule>
    <cfRule type="expression" dxfId="704" priority="1010">
      <formula>ISBLANK(INDIRECT(Anlyt_LabRefThisCol))</formula>
    </cfRule>
  </conditionalFormatting>
  <conditionalFormatting sqref="B6:F11 B24:L29 B42:K47 B60:E65 B78:H83 B96:F101 B114:F119 B132:L137 B151:H156 B169:J174 B187:K192 B205:D210 B223:N228 B241:M246 B259:E264 B277:D282 B295:D300 B313:K318 B332:E337 B350:F355 B368:M373 B387:M392 B405:H410 B423:E428 B441:L446 B460:E465 B478:N483 B496:D501 B514:D519 B532:J537 B550:G555 B568:H573 B586:D591 B604:M609 B623:F628 B641:G646 B659:D664 B677:D682 B695:D700 B713:L718 B732:D737 B750:D755 B768:H773 B786:G791 B804:F809 B822:N827">
    <cfRule type="expression" dxfId="703" priority="1011">
      <formula>AND($B6&lt;&gt;$B5,NOT(ISBLANK(INDIRECT(Anlyt_LabRefThisCol))))</formula>
    </cfRule>
  </conditionalFormatting>
  <conditionalFormatting sqref="C16">
    <cfRule type="expression" dxfId="702" priority="993" stopIfTrue="1">
      <formula>AND(ISBLANK(INDIRECT(Anlyt_LabRefLastCol)),ISBLANK(INDIRECT(Anlyt_LabRefThisCol)))</formula>
    </cfRule>
    <cfRule type="expression" dxfId="701" priority="994">
      <formula>ISBLANK(INDIRECT(Anlyt_LabRefThisCol))</formula>
    </cfRule>
  </conditionalFormatting>
  <conditionalFormatting sqref="C20:C29 C35">
    <cfRule type="expression" dxfId="700" priority="987" stopIfTrue="1">
      <formula>AND(ISBLANK(INDIRECT(Anlyt_LabRefLastCol)),ISBLANK(INDIRECT(Anlyt_LabRefThisCol)))</formula>
    </cfRule>
    <cfRule type="expression" dxfId="699" priority="988">
      <formula>ISBLANK(INDIRECT(Anlyt_LabRefThisCol))</formula>
    </cfRule>
  </conditionalFormatting>
  <conditionalFormatting sqref="C34">
    <cfRule type="expression" dxfId="698" priority="971" stopIfTrue="1">
      <formula>AND(ISBLANK(INDIRECT(Anlyt_LabRefLastCol)),ISBLANK(INDIRECT(Anlyt_LabRefThisCol)))</formula>
    </cfRule>
    <cfRule type="expression" dxfId="697" priority="972">
      <formula>ISBLANK(INDIRECT(Anlyt_LabRefThisCol))</formula>
    </cfRule>
  </conditionalFormatting>
  <conditionalFormatting sqref="C38:C47 C53">
    <cfRule type="expression" dxfId="696" priority="965" stopIfTrue="1">
      <formula>AND(ISBLANK(INDIRECT(Anlyt_LabRefLastCol)),ISBLANK(INDIRECT(Anlyt_LabRefThisCol)))</formula>
    </cfRule>
    <cfRule type="expression" dxfId="695" priority="966">
      <formula>ISBLANK(INDIRECT(Anlyt_LabRefThisCol))</formula>
    </cfRule>
  </conditionalFormatting>
  <conditionalFormatting sqref="C52">
    <cfRule type="expression" dxfId="694" priority="949" stopIfTrue="1">
      <formula>AND(ISBLANK(INDIRECT(Anlyt_LabRefLastCol)),ISBLANK(INDIRECT(Anlyt_LabRefThisCol)))</formula>
    </cfRule>
    <cfRule type="expression" dxfId="693" priority="950">
      <formula>ISBLANK(INDIRECT(Anlyt_LabRefThisCol))</formula>
    </cfRule>
  </conditionalFormatting>
  <conditionalFormatting sqref="C56:C65 C71">
    <cfRule type="expression" dxfId="692" priority="943" stopIfTrue="1">
      <formula>AND(ISBLANK(INDIRECT(Anlyt_LabRefLastCol)),ISBLANK(INDIRECT(Anlyt_LabRefThisCol)))</formula>
    </cfRule>
    <cfRule type="expression" dxfId="691" priority="944">
      <formula>ISBLANK(INDIRECT(Anlyt_LabRefThisCol))</formula>
    </cfRule>
  </conditionalFormatting>
  <conditionalFormatting sqref="C70">
    <cfRule type="expression" dxfId="690" priority="927" stopIfTrue="1">
      <formula>AND(ISBLANK(INDIRECT(Anlyt_LabRefLastCol)),ISBLANK(INDIRECT(Anlyt_LabRefThisCol)))</formula>
    </cfRule>
    <cfRule type="expression" dxfId="689" priority="928">
      <formula>ISBLANK(INDIRECT(Anlyt_LabRefThisCol))</formula>
    </cfRule>
  </conditionalFormatting>
  <conditionalFormatting sqref="C74:C83 C89">
    <cfRule type="expression" dxfId="688" priority="921" stopIfTrue="1">
      <formula>AND(ISBLANK(INDIRECT(Anlyt_LabRefLastCol)),ISBLANK(INDIRECT(Anlyt_LabRefThisCol)))</formula>
    </cfRule>
    <cfRule type="expression" dxfId="687" priority="922">
      <formula>ISBLANK(INDIRECT(Anlyt_LabRefThisCol))</formula>
    </cfRule>
  </conditionalFormatting>
  <conditionalFormatting sqref="C88">
    <cfRule type="expression" dxfId="686" priority="905" stopIfTrue="1">
      <formula>AND(ISBLANK(INDIRECT(Anlyt_LabRefLastCol)),ISBLANK(INDIRECT(Anlyt_LabRefThisCol)))</formula>
    </cfRule>
    <cfRule type="expression" dxfId="685" priority="906">
      <formula>ISBLANK(INDIRECT(Anlyt_LabRefThisCol))</formula>
    </cfRule>
  </conditionalFormatting>
  <conditionalFormatting sqref="C92:C101 C107">
    <cfRule type="expression" dxfId="684" priority="899" stopIfTrue="1">
      <formula>AND(ISBLANK(INDIRECT(Anlyt_LabRefLastCol)),ISBLANK(INDIRECT(Anlyt_LabRefThisCol)))</formula>
    </cfRule>
    <cfRule type="expression" dxfId="683" priority="900">
      <formula>ISBLANK(INDIRECT(Anlyt_LabRefThisCol))</formula>
    </cfRule>
  </conditionalFormatting>
  <conditionalFormatting sqref="C106">
    <cfRule type="expression" dxfId="682" priority="883" stopIfTrue="1">
      <formula>AND(ISBLANK(INDIRECT(Anlyt_LabRefLastCol)),ISBLANK(INDIRECT(Anlyt_LabRefThisCol)))</formula>
    </cfRule>
    <cfRule type="expression" dxfId="681" priority="884">
      <formula>ISBLANK(INDIRECT(Anlyt_LabRefThisCol))</formula>
    </cfRule>
  </conditionalFormatting>
  <conditionalFormatting sqref="C110:C119 C125">
    <cfRule type="expression" dxfId="680" priority="877" stopIfTrue="1">
      <formula>AND(ISBLANK(INDIRECT(Anlyt_LabRefLastCol)),ISBLANK(INDIRECT(Anlyt_LabRefThisCol)))</formula>
    </cfRule>
    <cfRule type="expression" dxfId="679" priority="878">
      <formula>ISBLANK(INDIRECT(Anlyt_LabRefThisCol))</formula>
    </cfRule>
  </conditionalFormatting>
  <conditionalFormatting sqref="C124">
    <cfRule type="expression" dxfId="678" priority="861" stopIfTrue="1">
      <formula>AND(ISBLANK(INDIRECT(Anlyt_LabRefLastCol)),ISBLANK(INDIRECT(Anlyt_LabRefThisCol)))</formula>
    </cfRule>
    <cfRule type="expression" dxfId="677" priority="862">
      <formula>ISBLANK(INDIRECT(Anlyt_LabRefThisCol))</formula>
    </cfRule>
  </conditionalFormatting>
  <conditionalFormatting sqref="C128:C137 C143">
    <cfRule type="expression" dxfId="676" priority="855" stopIfTrue="1">
      <formula>AND(ISBLANK(INDIRECT(Anlyt_LabRefLastCol)),ISBLANK(INDIRECT(Anlyt_LabRefThisCol)))</formula>
    </cfRule>
    <cfRule type="expression" dxfId="675" priority="856">
      <formula>ISBLANK(INDIRECT(Anlyt_LabRefThisCol))</formula>
    </cfRule>
  </conditionalFormatting>
  <conditionalFormatting sqref="C142">
    <cfRule type="expression" dxfId="674" priority="839" stopIfTrue="1">
      <formula>AND(ISBLANK(INDIRECT(Anlyt_LabRefLastCol)),ISBLANK(INDIRECT(Anlyt_LabRefThisCol)))</formula>
    </cfRule>
    <cfRule type="expression" dxfId="673" priority="840">
      <formula>ISBLANK(INDIRECT(Anlyt_LabRefThisCol))</formula>
    </cfRule>
  </conditionalFormatting>
  <conditionalFormatting sqref="C147:C156 C162">
    <cfRule type="expression" dxfId="672" priority="833" stopIfTrue="1">
      <formula>AND(ISBLANK(INDIRECT(Anlyt_LabRefLastCol)),ISBLANK(INDIRECT(Anlyt_LabRefThisCol)))</formula>
    </cfRule>
    <cfRule type="expression" dxfId="671" priority="834">
      <formula>ISBLANK(INDIRECT(Anlyt_LabRefThisCol))</formula>
    </cfRule>
  </conditionalFormatting>
  <conditionalFormatting sqref="C161">
    <cfRule type="expression" dxfId="670" priority="817" stopIfTrue="1">
      <formula>AND(ISBLANK(INDIRECT(Anlyt_LabRefLastCol)),ISBLANK(INDIRECT(Anlyt_LabRefThisCol)))</formula>
    </cfRule>
    <cfRule type="expression" dxfId="669" priority="818">
      <formula>ISBLANK(INDIRECT(Anlyt_LabRefThisCol))</formula>
    </cfRule>
  </conditionalFormatting>
  <conditionalFormatting sqref="C165:C174 C180">
    <cfRule type="expression" dxfId="668" priority="811" stopIfTrue="1">
      <formula>AND(ISBLANK(INDIRECT(Anlyt_LabRefLastCol)),ISBLANK(INDIRECT(Anlyt_LabRefThisCol)))</formula>
    </cfRule>
    <cfRule type="expression" dxfId="667" priority="812">
      <formula>ISBLANK(INDIRECT(Anlyt_LabRefThisCol))</formula>
    </cfRule>
  </conditionalFormatting>
  <conditionalFormatting sqref="C179">
    <cfRule type="expression" dxfId="666" priority="795" stopIfTrue="1">
      <formula>AND(ISBLANK(INDIRECT(Anlyt_LabRefLastCol)),ISBLANK(INDIRECT(Anlyt_LabRefThisCol)))</formula>
    </cfRule>
    <cfRule type="expression" dxfId="665" priority="796">
      <formula>ISBLANK(INDIRECT(Anlyt_LabRefThisCol))</formula>
    </cfRule>
  </conditionalFormatting>
  <conditionalFormatting sqref="C183:C192 C198">
    <cfRule type="expression" dxfId="664" priority="789" stopIfTrue="1">
      <formula>AND(ISBLANK(INDIRECT(Anlyt_LabRefLastCol)),ISBLANK(INDIRECT(Anlyt_LabRefThisCol)))</formula>
    </cfRule>
    <cfRule type="expression" dxfId="663" priority="790">
      <formula>ISBLANK(INDIRECT(Anlyt_LabRefThisCol))</formula>
    </cfRule>
  </conditionalFormatting>
  <conditionalFormatting sqref="C197">
    <cfRule type="expression" dxfId="662" priority="773" stopIfTrue="1">
      <formula>AND(ISBLANK(INDIRECT(Anlyt_LabRefLastCol)),ISBLANK(INDIRECT(Anlyt_LabRefThisCol)))</formula>
    </cfRule>
    <cfRule type="expression" dxfId="661" priority="774">
      <formula>ISBLANK(INDIRECT(Anlyt_LabRefThisCol))</formula>
    </cfRule>
  </conditionalFormatting>
  <conditionalFormatting sqref="C201:C210 C216">
    <cfRule type="expression" dxfId="660" priority="767" stopIfTrue="1">
      <formula>AND(ISBLANK(INDIRECT(Anlyt_LabRefLastCol)),ISBLANK(INDIRECT(Anlyt_LabRefThisCol)))</formula>
    </cfRule>
    <cfRule type="expression" dxfId="659" priority="768">
      <formula>ISBLANK(INDIRECT(Anlyt_LabRefThisCol))</formula>
    </cfRule>
  </conditionalFormatting>
  <conditionalFormatting sqref="C215">
    <cfRule type="expression" dxfId="658" priority="751" stopIfTrue="1">
      <formula>AND(ISBLANK(INDIRECT(Anlyt_LabRefLastCol)),ISBLANK(INDIRECT(Anlyt_LabRefThisCol)))</formula>
    </cfRule>
    <cfRule type="expression" dxfId="657" priority="752">
      <formula>ISBLANK(INDIRECT(Anlyt_LabRefThisCol))</formula>
    </cfRule>
  </conditionalFormatting>
  <conditionalFormatting sqref="C219:C228 C234">
    <cfRule type="expression" dxfId="656" priority="745" stopIfTrue="1">
      <formula>AND(ISBLANK(INDIRECT(Anlyt_LabRefLastCol)),ISBLANK(INDIRECT(Anlyt_LabRefThisCol)))</formula>
    </cfRule>
    <cfRule type="expression" dxfId="655" priority="746">
      <formula>ISBLANK(INDIRECT(Anlyt_LabRefThisCol))</formula>
    </cfRule>
  </conditionalFormatting>
  <conditionalFormatting sqref="C233">
    <cfRule type="expression" dxfId="654" priority="729" stopIfTrue="1">
      <formula>AND(ISBLANK(INDIRECT(Anlyt_LabRefLastCol)),ISBLANK(INDIRECT(Anlyt_LabRefThisCol)))</formula>
    </cfRule>
    <cfRule type="expression" dxfId="653" priority="730">
      <formula>ISBLANK(INDIRECT(Anlyt_LabRefThisCol))</formula>
    </cfRule>
  </conditionalFormatting>
  <conditionalFormatting sqref="C237:C246 C252">
    <cfRule type="expression" dxfId="652" priority="723" stopIfTrue="1">
      <formula>AND(ISBLANK(INDIRECT(Anlyt_LabRefLastCol)),ISBLANK(INDIRECT(Anlyt_LabRefThisCol)))</formula>
    </cfRule>
    <cfRule type="expression" dxfId="651" priority="724">
      <formula>ISBLANK(INDIRECT(Anlyt_LabRefThisCol))</formula>
    </cfRule>
  </conditionalFormatting>
  <conditionalFormatting sqref="C251">
    <cfRule type="expression" dxfId="650" priority="707" stopIfTrue="1">
      <formula>AND(ISBLANK(INDIRECT(Anlyt_LabRefLastCol)),ISBLANK(INDIRECT(Anlyt_LabRefThisCol)))</formula>
    </cfRule>
    <cfRule type="expression" dxfId="649" priority="708">
      <formula>ISBLANK(INDIRECT(Anlyt_LabRefThisCol))</formula>
    </cfRule>
  </conditionalFormatting>
  <conditionalFormatting sqref="C255:C264 C270">
    <cfRule type="expression" dxfId="648" priority="701" stopIfTrue="1">
      <formula>AND(ISBLANK(INDIRECT(Anlyt_LabRefLastCol)),ISBLANK(INDIRECT(Anlyt_LabRefThisCol)))</formula>
    </cfRule>
    <cfRule type="expression" dxfId="647" priority="702">
      <formula>ISBLANK(INDIRECT(Anlyt_LabRefThisCol))</formula>
    </cfRule>
  </conditionalFormatting>
  <conditionalFormatting sqref="C269">
    <cfRule type="expression" dxfId="646" priority="685" stopIfTrue="1">
      <formula>AND(ISBLANK(INDIRECT(Anlyt_LabRefLastCol)),ISBLANK(INDIRECT(Anlyt_LabRefThisCol)))</formula>
    </cfRule>
    <cfRule type="expression" dxfId="645" priority="686">
      <formula>ISBLANK(INDIRECT(Anlyt_LabRefThisCol))</formula>
    </cfRule>
  </conditionalFormatting>
  <conditionalFormatting sqref="C273:C282 C288">
    <cfRule type="expression" dxfId="644" priority="679" stopIfTrue="1">
      <formula>AND(ISBLANK(INDIRECT(Anlyt_LabRefLastCol)),ISBLANK(INDIRECT(Anlyt_LabRefThisCol)))</formula>
    </cfRule>
    <cfRule type="expression" dxfId="643" priority="680">
      <formula>ISBLANK(INDIRECT(Anlyt_LabRefThisCol))</formula>
    </cfRule>
  </conditionalFormatting>
  <conditionalFormatting sqref="C287">
    <cfRule type="expression" dxfId="642" priority="663" stopIfTrue="1">
      <formula>AND(ISBLANK(INDIRECT(Anlyt_LabRefLastCol)),ISBLANK(INDIRECT(Anlyt_LabRefThisCol)))</formula>
    </cfRule>
    <cfRule type="expression" dxfId="641" priority="664">
      <formula>ISBLANK(INDIRECT(Anlyt_LabRefThisCol))</formula>
    </cfRule>
  </conditionalFormatting>
  <conditionalFormatting sqref="C291:C300 C306">
    <cfRule type="expression" dxfId="640" priority="657" stopIfTrue="1">
      <formula>AND(ISBLANK(INDIRECT(Anlyt_LabRefLastCol)),ISBLANK(INDIRECT(Anlyt_LabRefThisCol)))</formula>
    </cfRule>
    <cfRule type="expression" dxfId="639" priority="658">
      <formula>ISBLANK(INDIRECT(Anlyt_LabRefThisCol))</formula>
    </cfRule>
  </conditionalFormatting>
  <conditionalFormatting sqref="C305">
    <cfRule type="expression" dxfId="638" priority="641" stopIfTrue="1">
      <formula>AND(ISBLANK(INDIRECT(Anlyt_LabRefLastCol)),ISBLANK(INDIRECT(Anlyt_LabRefThisCol)))</formula>
    </cfRule>
    <cfRule type="expression" dxfId="637" priority="642">
      <formula>ISBLANK(INDIRECT(Anlyt_LabRefThisCol))</formula>
    </cfRule>
  </conditionalFormatting>
  <conditionalFormatting sqref="C309:C318 C324">
    <cfRule type="expression" dxfId="636" priority="635" stopIfTrue="1">
      <formula>AND(ISBLANK(INDIRECT(Anlyt_LabRefLastCol)),ISBLANK(INDIRECT(Anlyt_LabRefThisCol)))</formula>
    </cfRule>
    <cfRule type="expression" dxfId="635" priority="636">
      <formula>ISBLANK(INDIRECT(Anlyt_LabRefThisCol))</formula>
    </cfRule>
  </conditionalFormatting>
  <conditionalFormatting sqref="C323">
    <cfRule type="expression" dxfId="634" priority="619" stopIfTrue="1">
      <formula>AND(ISBLANK(INDIRECT(Anlyt_LabRefLastCol)),ISBLANK(INDIRECT(Anlyt_LabRefThisCol)))</formula>
    </cfRule>
    <cfRule type="expression" dxfId="633" priority="620">
      <formula>ISBLANK(INDIRECT(Anlyt_LabRefThisCol))</formula>
    </cfRule>
  </conditionalFormatting>
  <conditionalFormatting sqref="C328:C337 C343">
    <cfRule type="expression" dxfId="632" priority="613" stopIfTrue="1">
      <formula>AND(ISBLANK(INDIRECT(Anlyt_LabRefLastCol)),ISBLANK(INDIRECT(Anlyt_LabRefThisCol)))</formula>
    </cfRule>
    <cfRule type="expression" dxfId="631" priority="614">
      <formula>ISBLANK(INDIRECT(Anlyt_LabRefThisCol))</formula>
    </cfRule>
  </conditionalFormatting>
  <conditionalFormatting sqref="C342">
    <cfRule type="expression" dxfId="630" priority="597" stopIfTrue="1">
      <formula>AND(ISBLANK(INDIRECT(Anlyt_LabRefLastCol)),ISBLANK(INDIRECT(Anlyt_LabRefThisCol)))</formula>
    </cfRule>
    <cfRule type="expression" dxfId="629" priority="598">
      <formula>ISBLANK(INDIRECT(Anlyt_LabRefThisCol))</formula>
    </cfRule>
  </conditionalFormatting>
  <conditionalFormatting sqref="C346:C355 C361">
    <cfRule type="expression" dxfId="628" priority="591" stopIfTrue="1">
      <formula>AND(ISBLANK(INDIRECT(Anlyt_LabRefLastCol)),ISBLANK(INDIRECT(Anlyt_LabRefThisCol)))</formula>
    </cfRule>
    <cfRule type="expression" dxfId="627" priority="592">
      <formula>ISBLANK(INDIRECT(Anlyt_LabRefThisCol))</formula>
    </cfRule>
  </conditionalFormatting>
  <conditionalFormatting sqref="C360">
    <cfRule type="expression" dxfId="626" priority="575" stopIfTrue="1">
      <formula>AND(ISBLANK(INDIRECT(Anlyt_LabRefLastCol)),ISBLANK(INDIRECT(Anlyt_LabRefThisCol)))</formula>
    </cfRule>
    <cfRule type="expression" dxfId="625" priority="576">
      <formula>ISBLANK(INDIRECT(Anlyt_LabRefThisCol))</formula>
    </cfRule>
  </conditionalFormatting>
  <conditionalFormatting sqref="C364:C373 C379">
    <cfRule type="expression" dxfId="624" priority="569" stopIfTrue="1">
      <formula>AND(ISBLANK(INDIRECT(Anlyt_LabRefLastCol)),ISBLANK(INDIRECT(Anlyt_LabRefThisCol)))</formula>
    </cfRule>
    <cfRule type="expression" dxfId="623" priority="570">
      <formula>ISBLANK(INDIRECT(Anlyt_LabRefThisCol))</formula>
    </cfRule>
  </conditionalFormatting>
  <conditionalFormatting sqref="C378">
    <cfRule type="expression" dxfId="622" priority="553" stopIfTrue="1">
      <formula>AND(ISBLANK(INDIRECT(Anlyt_LabRefLastCol)),ISBLANK(INDIRECT(Anlyt_LabRefThisCol)))</formula>
    </cfRule>
    <cfRule type="expression" dxfId="621" priority="554">
      <formula>ISBLANK(INDIRECT(Anlyt_LabRefThisCol))</formula>
    </cfRule>
  </conditionalFormatting>
  <conditionalFormatting sqref="C383:C392 C398">
    <cfRule type="expression" dxfId="620" priority="547" stopIfTrue="1">
      <formula>AND(ISBLANK(INDIRECT(Anlyt_LabRefLastCol)),ISBLANK(INDIRECT(Anlyt_LabRefThisCol)))</formula>
    </cfRule>
    <cfRule type="expression" dxfId="619" priority="548">
      <formula>ISBLANK(INDIRECT(Anlyt_LabRefThisCol))</formula>
    </cfRule>
  </conditionalFormatting>
  <conditionalFormatting sqref="C397">
    <cfRule type="expression" dxfId="618" priority="531" stopIfTrue="1">
      <formula>AND(ISBLANK(INDIRECT(Anlyt_LabRefLastCol)),ISBLANK(INDIRECT(Anlyt_LabRefThisCol)))</formula>
    </cfRule>
    <cfRule type="expression" dxfId="617" priority="532">
      <formula>ISBLANK(INDIRECT(Anlyt_LabRefThisCol))</formula>
    </cfRule>
  </conditionalFormatting>
  <conditionalFormatting sqref="C401:C410 C416">
    <cfRule type="expression" dxfId="616" priority="525" stopIfTrue="1">
      <formula>AND(ISBLANK(INDIRECT(Anlyt_LabRefLastCol)),ISBLANK(INDIRECT(Anlyt_LabRefThisCol)))</formula>
    </cfRule>
    <cfRule type="expression" dxfId="615" priority="526">
      <formula>ISBLANK(INDIRECT(Anlyt_LabRefThisCol))</formula>
    </cfRule>
  </conditionalFormatting>
  <conditionalFormatting sqref="C415">
    <cfRule type="expression" dxfId="614" priority="509" stopIfTrue="1">
      <formula>AND(ISBLANK(INDIRECT(Anlyt_LabRefLastCol)),ISBLANK(INDIRECT(Anlyt_LabRefThisCol)))</formula>
    </cfRule>
    <cfRule type="expression" dxfId="613" priority="510">
      <formula>ISBLANK(INDIRECT(Anlyt_LabRefThisCol))</formula>
    </cfRule>
  </conditionalFormatting>
  <conditionalFormatting sqref="C419:C428 C434">
    <cfRule type="expression" dxfId="612" priority="503" stopIfTrue="1">
      <formula>AND(ISBLANK(INDIRECT(Anlyt_LabRefLastCol)),ISBLANK(INDIRECT(Anlyt_LabRefThisCol)))</formula>
    </cfRule>
    <cfRule type="expression" dxfId="611" priority="504">
      <formula>ISBLANK(INDIRECT(Anlyt_LabRefThisCol))</formula>
    </cfRule>
  </conditionalFormatting>
  <conditionalFormatting sqref="C433">
    <cfRule type="expression" dxfId="610" priority="487" stopIfTrue="1">
      <formula>AND(ISBLANK(INDIRECT(Anlyt_LabRefLastCol)),ISBLANK(INDIRECT(Anlyt_LabRefThisCol)))</formula>
    </cfRule>
    <cfRule type="expression" dxfId="609" priority="488">
      <formula>ISBLANK(INDIRECT(Anlyt_LabRefThisCol))</formula>
    </cfRule>
  </conditionalFormatting>
  <conditionalFormatting sqref="C437:C446 C452">
    <cfRule type="expression" dxfId="608" priority="481" stopIfTrue="1">
      <formula>AND(ISBLANK(INDIRECT(Anlyt_LabRefLastCol)),ISBLANK(INDIRECT(Anlyt_LabRefThisCol)))</formula>
    </cfRule>
    <cfRule type="expression" dxfId="607" priority="482">
      <formula>ISBLANK(INDIRECT(Anlyt_LabRefThisCol))</formula>
    </cfRule>
  </conditionalFormatting>
  <conditionalFormatting sqref="C451">
    <cfRule type="expression" dxfId="606" priority="465" stopIfTrue="1">
      <formula>AND(ISBLANK(INDIRECT(Anlyt_LabRefLastCol)),ISBLANK(INDIRECT(Anlyt_LabRefThisCol)))</formula>
    </cfRule>
    <cfRule type="expression" dxfId="605" priority="466">
      <formula>ISBLANK(INDIRECT(Anlyt_LabRefThisCol))</formula>
    </cfRule>
  </conditionalFormatting>
  <conditionalFormatting sqref="C456:C465 C471">
    <cfRule type="expression" dxfId="604" priority="459" stopIfTrue="1">
      <formula>AND(ISBLANK(INDIRECT(Anlyt_LabRefLastCol)),ISBLANK(INDIRECT(Anlyt_LabRefThisCol)))</formula>
    </cfRule>
    <cfRule type="expression" dxfId="603" priority="460">
      <formula>ISBLANK(INDIRECT(Anlyt_LabRefThisCol))</formula>
    </cfRule>
  </conditionalFormatting>
  <conditionalFormatting sqref="C470">
    <cfRule type="expression" dxfId="602" priority="443" stopIfTrue="1">
      <formula>AND(ISBLANK(INDIRECT(Anlyt_LabRefLastCol)),ISBLANK(INDIRECT(Anlyt_LabRefThisCol)))</formula>
    </cfRule>
    <cfRule type="expression" dxfId="601" priority="444">
      <formula>ISBLANK(INDIRECT(Anlyt_LabRefThisCol))</formula>
    </cfRule>
  </conditionalFormatting>
  <conditionalFormatting sqref="C474:C483 C489">
    <cfRule type="expression" dxfId="600" priority="437" stopIfTrue="1">
      <formula>AND(ISBLANK(INDIRECT(Anlyt_LabRefLastCol)),ISBLANK(INDIRECT(Anlyt_LabRefThisCol)))</formula>
    </cfRule>
    <cfRule type="expression" dxfId="599" priority="438">
      <formula>ISBLANK(INDIRECT(Anlyt_LabRefThisCol))</formula>
    </cfRule>
  </conditionalFormatting>
  <conditionalFormatting sqref="C488">
    <cfRule type="expression" dxfId="598" priority="421" stopIfTrue="1">
      <formula>AND(ISBLANK(INDIRECT(Anlyt_LabRefLastCol)),ISBLANK(INDIRECT(Anlyt_LabRefThisCol)))</formula>
    </cfRule>
    <cfRule type="expression" dxfId="597" priority="422">
      <formula>ISBLANK(INDIRECT(Anlyt_LabRefThisCol))</formula>
    </cfRule>
  </conditionalFormatting>
  <conditionalFormatting sqref="C492:C501 C507">
    <cfRule type="expression" dxfId="596" priority="415" stopIfTrue="1">
      <formula>AND(ISBLANK(INDIRECT(Anlyt_LabRefLastCol)),ISBLANK(INDIRECT(Anlyt_LabRefThisCol)))</formula>
    </cfRule>
    <cfRule type="expression" dxfId="595" priority="416">
      <formula>ISBLANK(INDIRECT(Anlyt_LabRefThisCol))</formula>
    </cfRule>
  </conditionalFormatting>
  <conditionalFormatting sqref="C506">
    <cfRule type="expression" dxfId="594" priority="399" stopIfTrue="1">
      <formula>AND(ISBLANK(INDIRECT(Anlyt_LabRefLastCol)),ISBLANK(INDIRECT(Anlyt_LabRefThisCol)))</formula>
    </cfRule>
    <cfRule type="expression" dxfId="593" priority="400">
      <formula>ISBLANK(INDIRECT(Anlyt_LabRefThisCol))</formula>
    </cfRule>
  </conditionalFormatting>
  <conditionalFormatting sqref="C510:C519 C525">
    <cfRule type="expression" dxfId="592" priority="393" stopIfTrue="1">
      <formula>AND(ISBLANK(INDIRECT(Anlyt_LabRefLastCol)),ISBLANK(INDIRECT(Anlyt_LabRefThisCol)))</formula>
    </cfRule>
    <cfRule type="expression" dxfId="591" priority="394">
      <formula>ISBLANK(INDIRECT(Anlyt_LabRefThisCol))</formula>
    </cfRule>
  </conditionalFormatting>
  <conditionalFormatting sqref="C524">
    <cfRule type="expression" dxfId="590" priority="377" stopIfTrue="1">
      <formula>AND(ISBLANK(INDIRECT(Anlyt_LabRefLastCol)),ISBLANK(INDIRECT(Anlyt_LabRefThisCol)))</formula>
    </cfRule>
    <cfRule type="expression" dxfId="589" priority="378">
      <formula>ISBLANK(INDIRECT(Anlyt_LabRefThisCol))</formula>
    </cfRule>
  </conditionalFormatting>
  <conditionalFormatting sqref="C528:C537 C543">
    <cfRule type="expression" dxfId="588" priority="371" stopIfTrue="1">
      <formula>AND(ISBLANK(INDIRECT(Anlyt_LabRefLastCol)),ISBLANK(INDIRECT(Anlyt_LabRefThisCol)))</formula>
    </cfRule>
    <cfRule type="expression" dxfId="587" priority="372">
      <formula>ISBLANK(INDIRECT(Anlyt_LabRefThisCol))</formula>
    </cfRule>
  </conditionalFormatting>
  <conditionalFormatting sqref="C542">
    <cfRule type="expression" dxfId="586" priority="355" stopIfTrue="1">
      <formula>AND(ISBLANK(INDIRECT(Anlyt_LabRefLastCol)),ISBLANK(INDIRECT(Anlyt_LabRefThisCol)))</formula>
    </cfRule>
    <cfRule type="expression" dxfId="585" priority="356">
      <formula>ISBLANK(INDIRECT(Anlyt_LabRefThisCol))</formula>
    </cfRule>
  </conditionalFormatting>
  <conditionalFormatting sqref="C546:C555 C561">
    <cfRule type="expression" dxfId="584" priority="349" stopIfTrue="1">
      <formula>AND(ISBLANK(INDIRECT(Anlyt_LabRefLastCol)),ISBLANK(INDIRECT(Anlyt_LabRefThisCol)))</formula>
    </cfRule>
    <cfRule type="expression" dxfId="583" priority="350">
      <formula>ISBLANK(INDIRECT(Anlyt_LabRefThisCol))</formula>
    </cfRule>
  </conditionalFormatting>
  <conditionalFormatting sqref="C560">
    <cfRule type="expression" dxfId="582" priority="333" stopIfTrue="1">
      <formula>AND(ISBLANK(INDIRECT(Anlyt_LabRefLastCol)),ISBLANK(INDIRECT(Anlyt_LabRefThisCol)))</formula>
    </cfRule>
    <cfRule type="expression" dxfId="581" priority="334">
      <formula>ISBLANK(INDIRECT(Anlyt_LabRefThisCol))</formula>
    </cfRule>
  </conditionalFormatting>
  <conditionalFormatting sqref="C564:C573 C579">
    <cfRule type="expression" dxfId="580" priority="327" stopIfTrue="1">
      <formula>AND(ISBLANK(INDIRECT(Anlyt_LabRefLastCol)),ISBLANK(INDIRECT(Anlyt_LabRefThisCol)))</formula>
    </cfRule>
    <cfRule type="expression" dxfId="579" priority="328">
      <formula>ISBLANK(INDIRECT(Anlyt_LabRefThisCol))</formula>
    </cfRule>
  </conditionalFormatting>
  <conditionalFormatting sqref="C578">
    <cfRule type="expression" dxfId="578" priority="311" stopIfTrue="1">
      <formula>AND(ISBLANK(INDIRECT(Anlyt_LabRefLastCol)),ISBLANK(INDIRECT(Anlyt_LabRefThisCol)))</formula>
    </cfRule>
    <cfRule type="expression" dxfId="577" priority="312">
      <formula>ISBLANK(INDIRECT(Anlyt_LabRefThisCol))</formula>
    </cfRule>
  </conditionalFormatting>
  <conditionalFormatting sqref="C582:C591 C597">
    <cfRule type="expression" dxfId="576" priority="305" stopIfTrue="1">
      <formula>AND(ISBLANK(INDIRECT(Anlyt_LabRefLastCol)),ISBLANK(INDIRECT(Anlyt_LabRefThisCol)))</formula>
    </cfRule>
    <cfRule type="expression" dxfId="575" priority="306">
      <formula>ISBLANK(INDIRECT(Anlyt_LabRefThisCol))</formula>
    </cfRule>
  </conditionalFormatting>
  <conditionalFormatting sqref="C596">
    <cfRule type="expression" dxfId="574" priority="289" stopIfTrue="1">
      <formula>AND(ISBLANK(INDIRECT(Anlyt_LabRefLastCol)),ISBLANK(INDIRECT(Anlyt_LabRefThisCol)))</formula>
    </cfRule>
    <cfRule type="expression" dxfId="573" priority="290">
      <formula>ISBLANK(INDIRECT(Anlyt_LabRefThisCol))</formula>
    </cfRule>
  </conditionalFormatting>
  <conditionalFormatting sqref="C600:C609 C615">
    <cfRule type="expression" dxfId="572" priority="283" stopIfTrue="1">
      <formula>AND(ISBLANK(INDIRECT(Anlyt_LabRefLastCol)),ISBLANK(INDIRECT(Anlyt_LabRefThisCol)))</formula>
    </cfRule>
    <cfRule type="expression" dxfId="571" priority="284">
      <formula>ISBLANK(INDIRECT(Anlyt_LabRefThisCol))</formula>
    </cfRule>
  </conditionalFormatting>
  <conditionalFormatting sqref="C614">
    <cfRule type="expression" dxfId="570" priority="267" stopIfTrue="1">
      <formula>AND(ISBLANK(INDIRECT(Anlyt_LabRefLastCol)),ISBLANK(INDIRECT(Anlyt_LabRefThisCol)))</formula>
    </cfRule>
    <cfRule type="expression" dxfId="569" priority="268">
      <formula>ISBLANK(INDIRECT(Anlyt_LabRefThisCol))</formula>
    </cfRule>
  </conditionalFormatting>
  <conditionalFormatting sqref="C619:C628 C634">
    <cfRule type="expression" dxfId="568" priority="261" stopIfTrue="1">
      <formula>AND(ISBLANK(INDIRECT(Anlyt_LabRefLastCol)),ISBLANK(INDIRECT(Anlyt_LabRefThisCol)))</formula>
    </cfRule>
    <cfRule type="expression" dxfId="567" priority="262">
      <formula>ISBLANK(INDIRECT(Anlyt_LabRefThisCol))</formula>
    </cfRule>
  </conditionalFormatting>
  <conditionalFormatting sqref="C633">
    <cfRule type="expression" dxfId="566" priority="245" stopIfTrue="1">
      <formula>AND(ISBLANK(INDIRECT(Anlyt_LabRefLastCol)),ISBLANK(INDIRECT(Anlyt_LabRefThisCol)))</formula>
    </cfRule>
    <cfRule type="expression" dxfId="565" priority="246">
      <formula>ISBLANK(INDIRECT(Anlyt_LabRefThisCol))</formula>
    </cfRule>
  </conditionalFormatting>
  <conditionalFormatting sqref="C637:C646 C652">
    <cfRule type="expression" dxfId="564" priority="239" stopIfTrue="1">
      <formula>AND(ISBLANK(INDIRECT(Anlyt_LabRefLastCol)),ISBLANK(INDIRECT(Anlyt_LabRefThisCol)))</formula>
    </cfRule>
    <cfRule type="expression" dxfId="563" priority="240">
      <formula>ISBLANK(INDIRECT(Anlyt_LabRefThisCol))</formula>
    </cfRule>
  </conditionalFormatting>
  <conditionalFormatting sqref="C651">
    <cfRule type="expression" dxfId="562" priority="223" stopIfTrue="1">
      <formula>AND(ISBLANK(INDIRECT(Anlyt_LabRefLastCol)),ISBLANK(INDIRECT(Anlyt_LabRefThisCol)))</formula>
    </cfRule>
    <cfRule type="expression" dxfId="561" priority="224">
      <formula>ISBLANK(INDIRECT(Anlyt_LabRefThisCol))</formula>
    </cfRule>
  </conditionalFormatting>
  <conditionalFormatting sqref="C655:C664 C670">
    <cfRule type="expression" dxfId="560" priority="217" stopIfTrue="1">
      <formula>AND(ISBLANK(INDIRECT(Anlyt_LabRefLastCol)),ISBLANK(INDIRECT(Anlyt_LabRefThisCol)))</formula>
    </cfRule>
    <cfRule type="expression" dxfId="559" priority="218">
      <formula>ISBLANK(INDIRECT(Anlyt_LabRefThisCol))</formula>
    </cfRule>
  </conditionalFormatting>
  <conditionalFormatting sqref="C669">
    <cfRule type="expression" dxfId="558" priority="201" stopIfTrue="1">
      <formula>AND(ISBLANK(INDIRECT(Anlyt_LabRefLastCol)),ISBLANK(INDIRECT(Anlyt_LabRefThisCol)))</formula>
    </cfRule>
    <cfRule type="expression" dxfId="557" priority="202">
      <formula>ISBLANK(INDIRECT(Anlyt_LabRefThisCol))</formula>
    </cfRule>
  </conditionalFormatting>
  <conditionalFormatting sqref="C673:C682 C688">
    <cfRule type="expression" dxfId="556" priority="195" stopIfTrue="1">
      <formula>AND(ISBLANK(INDIRECT(Anlyt_LabRefLastCol)),ISBLANK(INDIRECT(Anlyt_LabRefThisCol)))</formula>
    </cfRule>
    <cfRule type="expression" dxfId="555" priority="196">
      <formula>ISBLANK(INDIRECT(Anlyt_LabRefThisCol))</formula>
    </cfRule>
  </conditionalFormatting>
  <conditionalFormatting sqref="C687">
    <cfRule type="expression" dxfId="554" priority="179" stopIfTrue="1">
      <formula>AND(ISBLANK(INDIRECT(Anlyt_LabRefLastCol)),ISBLANK(INDIRECT(Anlyt_LabRefThisCol)))</formula>
    </cfRule>
    <cfRule type="expression" dxfId="553" priority="180">
      <formula>ISBLANK(INDIRECT(Anlyt_LabRefThisCol))</formula>
    </cfRule>
  </conditionalFormatting>
  <conditionalFormatting sqref="C691:C700 C706">
    <cfRule type="expression" dxfId="552" priority="173" stopIfTrue="1">
      <formula>AND(ISBLANK(INDIRECT(Anlyt_LabRefLastCol)),ISBLANK(INDIRECT(Anlyt_LabRefThisCol)))</formula>
    </cfRule>
    <cfRule type="expression" dxfId="551" priority="174">
      <formula>ISBLANK(INDIRECT(Anlyt_LabRefThisCol))</formula>
    </cfRule>
  </conditionalFormatting>
  <conditionalFormatting sqref="C705">
    <cfRule type="expression" dxfId="550" priority="157" stopIfTrue="1">
      <formula>AND(ISBLANK(INDIRECT(Anlyt_LabRefLastCol)),ISBLANK(INDIRECT(Anlyt_LabRefThisCol)))</formula>
    </cfRule>
    <cfRule type="expression" dxfId="549" priority="158">
      <formula>ISBLANK(INDIRECT(Anlyt_LabRefThisCol))</formula>
    </cfRule>
  </conditionalFormatting>
  <conditionalFormatting sqref="C709:C718 C724">
    <cfRule type="expression" dxfId="548" priority="151" stopIfTrue="1">
      <formula>AND(ISBLANK(INDIRECT(Anlyt_LabRefLastCol)),ISBLANK(INDIRECT(Anlyt_LabRefThisCol)))</formula>
    </cfRule>
    <cfRule type="expression" dxfId="547" priority="152">
      <formula>ISBLANK(INDIRECT(Anlyt_LabRefThisCol))</formula>
    </cfRule>
  </conditionalFormatting>
  <conditionalFormatting sqref="C723">
    <cfRule type="expression" dxfId="546" priority="135" stopIfTrue="1">
      <formula>AND(ISBLANK(INDIRECT(Anlyt_LabRefLastCol)),ISBLANK(INDIRECT(Anlyt_LabRefThisCol)))</formula>
    </cfRule>
    <cfRule type="expression" dxfId="545" priority="136">
      <formula>ISBLANK(INDIRECT(Anlyt_LabRefThisCol))</formula>
    </cfRule>
  </conditionalFormatting>
  <conditionalFormatting sqref="C728:C737 C743">
    <cfRule type="expression" dxfId="544" priority="129" stopIfTrue="1">
      <formula>AND(ISBLANK(INDIRECT(Anlyt_LabRefLastCol)),ISBLANK(INDIRECT(Anlyt_LabRefThisCol)))</formula>
    </cfRule>
    <cfRule type="expression" dxfId="543" priority="130">
      <formula>ISBLANK(INDIRECT(Anlyt_LabRefThisCol))</formula>
    </cfRule>
  </conditionalFormatting>
  <conditionalFormatting sqref="C742">
    <cfRule type="expression" dxfId="542" priority="113" stopIfTrue="1">
      <formula>AND(ISBLANK(INDIRECT(Anlyt_LabRefLastCol)),ISBLANK(INDIRECT(Anlyt_LabRefThisCol)))</formula>
    </cfRule>
    <cfRule type="expression" dxfId="541" priority="114">
      <formula>ISBLANK(INDIRECT(Anlyt_LabRefThisCol))</formula>
    </cfRule>
  </conditionalFormatting>
  <conditionalFormatting sqref="C746:C755 C761">
    <cfRule type="expression" dxfId="540" priority="107" stopIfTrue="1">
      <formula>AND(ISBLANK(INDIRECT(Anlyt_LabRefLastCol)),ISBLANK(INDIRECT(Anlyt_LabRefThisCol)))</formula>
    </cfRule>
    <cfRule type="expression" dxfId="539" priority="108">
      <formula>ISBLANK(INDIRECT(Anlyt_LabRefThisCol))</formula>
    </cfRule>
  </conditionalFormatting>
  <conditionalFormatting sqref="C760">
    <cfRule type="expression" dxfId="538" priority="91" stopIfTrue="1">
      <formula>AND(ISBLANK(INDIRECT(Anlyt_LabRefLastCol)),ISBLANK(INDIRECT(Anlyt_LabRefThisCol)))</formula>
    </cfRule>
    <cfRule type="expression" dxfId="537" priority="92">
      <formula>ISBLANK(INDIRECT(Anlyt_LabRefThisCol))</formula>
    </cfRule>
  </conditionalFormatting>
  <conditionalFormatting sqref="C764:C773 C779">
    <cfRule type="expression" dxfId="536" priority="85" stopIfTrue="1">
      <formula>AND(ISBLANK(INDIRECT(Anlyt_LabRefLastCol)),ISBLANK(INDIRECT(Anlyt_LabRefThisCol)))</formula>
    </cfRule>
    <cfRule type="expression" dxfId="535" priority="86">
      <formula>ISBLANK(INDIRECT(Anlyt_LabRefThisCol))</formula>
    </cfRule>
  </conditionalFormatting>
  <conditionalFormatting sqref="C778">
    <cfRule type="expression" dxfId="534" priority="69" stopIfTrue="1">
      <formula>AND(ISBLANK(INDIRECT(Anlyt_LabRefLastCol)),ISBLANK(INDIRECT(Anlyt_LabRefThisCol)))</formula>
    </cfRule>
    <cfRule type="expression" dxfId="533" priority="70">
      <formula>ISBLANK(INDIRECT(Anlyt_LabRefThisCol))</formula>
    </cfRule>
  </conditionalFormatting>
  <conditionalFormatting sqref="C782:C791 C797">
    <cfRule type="expression" dxfId="532" priority="63" stopIfTrue="1">
      <formula>AND(ISBLANK(INDIRECT(Anlyt_LabRefLastCol)),ISBLANK(INDIRECT(Anlyt_LabRefThisCol)))</formula>
    </cfRule>
    <cfRule type="expression" dxfId="531" priority="64">
      <formula>ISBLANK(INDIRECT(Anlyt_LabRefThisCol))</formula>
    </cfRule>
  </conditionalFormatting>
  <conditionalFormatting sqref="C796">
    <cfRule type="expression" dxfId="530" priority="47" stopIfTrue="1">
      <formula>AND(ISBLANK(INDIRECT(Anlyt_LabRefLastCol)),ISBLANK(INDIRECT(Anlyt_LabRefThisCol)))</formula>
    </cfRule>
    <cfRule type="expression" dxfId="529" priority="48">
      <formula>ISBLANK(INDIRECT(Anlyt_LabRefThisCol))</formula>
    </cfRule>
  </conditionalFormatting>
  <conditionalFormatting sqref="C800:C809 C815">
    <cfRule type="expression" dxfId="528" priority="41" stopIfTrue="1">
      <formula>AND(ISBLANK(INDIRECT(Anlyt_LabRefLastCol)),ISBLANK(INDIRECT(Anlyt_LabRefThisCol)))</formula>
    </cfRule>
    <cfRule type="expression" dxfId="527" priority="42">
      <formula>ISBLANK(INDIRECT(Anlyt_LabRefThisCol))</formula>
    </cfRule>
  </conditionalFormatting>
  <conditionalFormatting sqref="C814">
    <cfRule type="expression" dxfId="526" priority="25" stopIfTrue="1">
      <formula>AND(ISBLANK(INDIRECT(Anlyt_LabRefLastCol)),ISBLANK(INDIRECT(Anlyt_LabRefThisCol)))</formula>
    </cfRule>
    <cfRule type="expression" dxfId="525" priority="26">
      <formula>ISBLANK(INDIRECT(Anlyt_LabRefThisCol))</formula>
    </cfRule>
  </conditionalFormatting>
  <conditionalFormatting sqref="C818:C827 C833">
    <cfRule type="expression" dxfId="524" priority="19" stopIfTrue="1">
      <formula>AND(ISBLANK(INDIRECT(Anlyt_LabRefLastCol)),ISBLANK(INDIRECT(Anlyt_LabRefThisCol)))</formula>
    </cfRule>
    <cfRule type="expression" dxfId="523" priority="20">
      <formula>ISBLANK(INDIRECT(Anlyt_LabRefThisCol))</formula>
    </cfRule>
  </conditionalFormatting>
  <conditionalFormatting sqref="C832">
    <cfRule type="expression" dxfId="522" priority="3" stopIfTrue="1">
      <formula>AND(ISBLANK(INDIRECT(Anlyt_LabRefLastCol)),ISBLANK(INDIRECT(Anlyt_LabRefThisCol)))</formula>
    </cfRule>
    <cfRule type="expression" dxfId="52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Certified Values</vt:lpstr>
      <vt:lpstr>Indicative Values</vt:lpstr>
      <vt:lpstr>Performance Gates</vt:lpstr>
      <vt:lpstr>Umpire Fire Assay</vt:lpstr>
      <vt:lpstr>Umpire Classical</vt:lpstr>
      <vt:lpstr>Fire Assay</vt:lpstr>
      <vt:lpstr>PF ICP</vt:lpstr>
      <vt:lpstr>4-Acid</vt:lpstr>
      <vt:lpstr>Aqua Regia</vt:lpstr>
      <vt:lpstr>IRC</vt:lpstr>
      <vt:lpstr>3-Acid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2017-08-17T00:51:20Z</dcterms:modified>
</cp:coreProperties>
</file>