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xl/drawings/drawing14.xml" ContentType="application/vnd.openxmlformats-officedocument.drawing+xml"/>
  <Override PartName="/xl/comments9.xml" ContentType="application/vnd.openxmlformats-officedocument.spreadsheetml.comments+xml"/>
  <Override PartName="/xl/drawings/drawing15.xml" ContentType="application/vnd.openxmlformats-officedocument.drawing+xml"/>
  <Override PartName="/xl/comments1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993  JN1416 JV Cadia Con\DataPacks\"/>
    </mc:Choice>
  </mc:AlternateContent>
  <xr:revisionPtr revIDLastSave="0" documentId="13_ncr:1_{682B3593-528E-44D0-A2CF-9235B5A7C884}" xr6:coauthVersionLast="45" xr6:coauthVersionMax="45" xr10:uidLastSave="{00000000-0000-0000-0000-000000000000}"/>
  <bookViews>
    <workbookView xWindow="-120" yWindow="-120" windowWidth="29040" windowHeight="15840" tabRatio="680" xr2:uid="{00000000-000D-0000-FFFF-FFFF00000000}"/>
  </bookViews>
  <sheets>
    <sheet name="Performance Gates" sheetId="47886" r:id="rId1"/>
    <sheet name="Confidence &amp; Tolerance Limits" sheetId="47885" r:id="rId2"/>
    <sheet name="Indicative Values" sheetId="47888" r:id="rId3"/>
    <sheet name="Abbreviations" sheetId="47890" r:id="rId4"/>
    <sheet name="Laboratory List" sheetId="47894" r:id="rId5"/>
    <sheet name="Fire Assay (Umpire)" sheetId="47895" r:id="rId6"/>
    <sheet name="Classical" sheetId="47896" r:id="rId7"/>
    <sheet name="AD (no HF)" sheetId="47897" r:id="rId8"/>
    <sheet name="Fire Assay" sheetId="47898" r:id="rId9"/>
    <sheet name="Oxidising Fusion XRF" sheetId="47899" r:id="rId10"/>
    <sheet name="Thermograv" sheetId="47900" r:id="rId11"/>
    <sheet name="IRC" sheetId="47901" r:id="rId12"/>
    <sheet name="Aqua Regia" sheetId="47902" r:id="rId13"/>
    <sheet name="Miscellaneous" sheetId="47903" r:id="rId14"/>
    <sheet name="4-Acid" sheetId="47904" r:id="rId15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F83382C9-5566-4BCC-B64C-644F55F0EA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308F85A4-6C9D-4E8E-A7D8-A0BB424142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8C7F1B71-5188-4C09-AA6B-22A92720145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B80EFD24-52C2-4811-8275-9ABD184989A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" authorId="0" shapeId="0" xr:uid="{20808B67-31CF-426B-8674-74E477C0C8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" authorId="0" shapeId="0" xr:uid="{059C80B6-2D2A-4DA9-9258-B97AF541A03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" authorId="0" shapeId="0" xr:uid="{180711A0-CEE7-437A-9B40-0BFA749B171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8" authorId="0" shapeId="0" xr:uid="{56BA2270-F2EF-4986-9782-E1B103AC9A6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 shapeId="0" xr:uid="{1F144904-8D36-401A-BF8F-39A6A0D96CF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5" authorId="0" shapeId="0" xr:uid="{C017A969-0547-4791-A4F1-A331FADCA8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4" authorId="0" shapeId="0" xr:uid="{37CB946E-13A1-40A7-AE96-BFB059613C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2" authorId="0" shapeId="0" xr:uid="{139175BC-3DDD-4105-A1A9-93250FECA57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1" authorId="0" shapeId="0" xr:uid="{C505F4FB-6A54-401A-9E69-C12742C2D11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9" authorId="0" shapeId="0" xr:uid="{F124CEA6-2EA9-4327-8721-DDEDAC748FE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7" authorId="0" shapeId="0" xr:uid="{26047B94-9093-4256-AA27-BD9F54E367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5" authorId="0" shapeId="0" xr:uid="{9D05CD72-49E4-48B9-AA2D-DDBBA0AACD2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DB073A41-9031-4EA3-A079-8F1455D0FD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 shapeId="0" xr:uid="{DB7804E3-8B3A-479A-BAAF-0127EF12051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9" authorId="0" shapeId="0" xr:uid="{CD5AB9C5-A7B5-4C98-B055-B42F196BF9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7" authorId="0" shapeId="0" xr:uid="{7C6C2F15-E51E-4A31-ACC7-FFFA03748C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5" authorId="0" shapeId="0" xr:uid="{29BEABE7-C145-49EF-AA64-8A7256DE983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3" authorId="0" shapeId="0" xr:uid="{ECA55A72-E057-43DB-A730-969A02B8EF3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1" authorId="0" shapeId="0" xr:uid="{C8D75AAA-0C2C-4FD2-8337-97FD0CC0E6C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414D791C-A86E-43DA-8E90-A0E1B5859E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7" authorId="0" shapeId="0" xr:uid="{148715C0-DFE3-4E0E-9EF8-4759FF5B6D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5" authorId="0" shapeId="0" xr:uid="{359F8965-CAE6-40AA-B56A-6FA7B2A901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3" authorId="0" shapeId="0" xr:uid="{C2EFCE28-852C-4A0D-A623-29910BCB3ED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1" authorId="0" shapeId="0" xr:uid="{7905BD60-5A2E-4BCD-99E4-B263144AC8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9" authorId="0" shapeId="0" xr:uid="{7E0F3DC5-46E7-4713-9DE2-E64CC39178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7" authorId="0" shapeId="0" xr:uid="{9188F355-5212-4634-9931-30CF32D87A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D37F487E-3536-4355-A24E-FC682230D0D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4" authorId="0" shapeId="0" xr:uid="{6093997B-C16A-467F-91D9-1644A446FAA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3" authorId="0" shapeId="0" xr:uid="{2FA04EBA-E161-47F1-A2AA-960A1C8FCBF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18510074-7502-4DF2-B2F4-EDCC5B80084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9" authorId="0" shapeId="0" xr:uid="{D71AE0F5-C671-4399-8985-AA0413E1C37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7" authorId="0" shapeId="0" xr:uid="{4396E78E-9657-4206-9592-81D28B2FF9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6" authorId="0" shapeId="0" xr:uid="{2027D2BA-369E-4E51-9832-474385669A6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5" authorId="0" shapeId="0" xr:uid="{912170BD-BBA6-4049-9849-180F2DE5866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4" authorId="0" shapeId="0" xr:uid="{3DB9F9E5-557A-4928-8413-3A57317615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2" authorId="0" shapeId="0" xr:uid="{A42BA982-9159-4AB0-B56A-C1A5B0FC068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0" authorId="0" shapeId="0" xr:uid="{904A5C5B-927A-4E6B-BB57-053690B733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8" authorId="0" shapeId="0" xr:uid="{5FEBF111-2742-46D2-BA0D-D47348CDE60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7" authorId="0" shapeId="0" xr:uid="{CF63F904-19BD-4290-95FB-7F5C8B7AFE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5" authorId="0" shapeId="0" xr:uid="{7CB167EE-D318-43B0-B2BB-192D8E9D3B6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3" authorId="0" shapeId="0" xr:uid="{3CF03740-2C67-4141-A363-A787F9CCE10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2" authorId="0" shapeId="0" xr:uid="{DE953A76-0F24-44A6-9207-B6290CE05F6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0" authorId="0" shapeId="0" xr:uid="{20A9E0E1-6CC1-4ADF-9334-486D45CAA04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9" authorId="0" shapeId="0" xr:uid="{866BDB8C-C57C-45AD-8B53-29F03E0290D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7" authorId="0" shapeId="0" xr:uid="{445A8D9B-18E3-441C-8FC4-1A028922430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5" authorId="0" shapeId="0" xr:uid="{08CA920B-FFCF-46DB-8607-A4A52193A6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3" authorId="0" shapeId="0" xr:uid="{94157AB6-8648-490C-8D4B-A81EBC19A6C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2" authorId="0" shapeId="0" xr:uid="{D84BD88C-CB43-435E-951B-1E92A7F700C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0" authorId="0" shapeId="0" xr:uid="{B05E185E-9C1D-4E96-969D-DBD7C076D9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8" authorId="0" shapeId="0" xr:uid="{76C3FC00-E6D9-4937-85C5-A2DF9723C4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6" authorId="0" shapeId="0" xr:uid="{822E605B-595F-41B0-8EDB-29999B77BBC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4" authorId="0" shapeId="0" xr:uid="{E0C3AA5C-F3B4-4C7D-8DB9-E263DD6806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2" authorId="0" shapeId="0" xr:uid="{04E52E75-55A8-43AF-A235-BF3CE7EDDF7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0" authorId="0" shapeId="0" xr:uid="{E7B24AC0-A621-497A-B2F7-42FFCBAA548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9" authorId="0" shapeId="0" xr:uid="{F9960A50-964F-4265-A359-38AE7535BF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7" authorId="0" shapeId="0" xr:uid="{7288BD28-54DB-4B39-8E63-36D2EF94C1E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5" authorId="0" shapeId="0" xr:uid="{06DB1DBD-6CE6-4C19-BEFD-2AC945628D9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4" authorId="0" shapeId="0" xr:uid="{FFFDE599-58AB-419F-8EC4-FEBD7B8BA4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8" authorId="0" shapeId="0" xr:uid="{CE0FACDA-051C-44BC-9F0D-3411E6B991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2" authorId="0" shapeId="0" xr:uid="{495883A7-1A25-4940-B8F0-59C19E84D38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34AD5CDE-0293-4187-8D21-D25DF749983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" authorId="0" shapeId="0" xr:uid="{39280FCF-E0CB-4929-A886-717E0CDD4A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" authorId="0" shapeId="0" xr:uid="{ED877067-A419-4B1C-AA6A-D4FEE6D0722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78069F24-5CB9-4378-9C61-2A496AE7BEB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72856BB6-6C70-4DEF-86D6-9449CEA70E5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10A10D05-4205-46C9-9BC1-9B07976DFBE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3BAFBD09-36E7-4289-A40E-09D4B0DA7D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889952C6-5AB5-433A-83BB-861E18B90B3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976224EE-FC82-432E-A449-3C50ABE8E36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1802D64D-F6A8-421A-87F0-D85EB76987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E504F911-7D97-407E-B13D-8EA81755C37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319AE513-8929-4790-842A-032024BC6D5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1C07E9EE-4C5A-46B3-95D4-C55265032A4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 xr:uid="{06875901-F907-4B79-A3C6-27A663D9B5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 xr:uid="{09D55F3D-FC73-459A-94BD-A122AD7ACEA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 xr:uid="{2424DE16-87D0-4EED-9997-4325ABDA3A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7517B2D4-A57A-4D8E-B232-E936C3CE9D9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 xr:uid="{6D6EFA12-9F17-48DC-917C-49D5BC3779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 xr:uid="{85ECA91E-0114-44FE-945E-F885911E4C6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 xr:uid="{B68189BC-00E2-4E27-85D1-5850683930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 xr:uid="{01D4FE2F-E517-4428-B02B-DFBB90CC154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 xr:uid="{60399E48-3A66-49C0-A7B3-5CC9DC7DE1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 xr:uid="{8D8C849F-3765-4B89-9B86-4F7648B3DE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823C459F-B3B8-4F2F-A5AF-10FB0FA28CD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 xr:uid="{42CD0E20-F894-4639-87D7-21F977CFF8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 xr:uid="{8B1DA0D4-75FF-40B5-8C4B-BB3256FFF5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 xr:uid="{5CA75C31-F65D-4446-BEC1-F66D6E93D5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 xr:uid="{F9E5FA89-BE8D-4F11-8211-7610CB809F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 xr:uid="{97D861CC-BD3A-450D-9E96-7CD3DC892B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 xr:uid="{3103EDD4-9F70-48C6-A841-0CD5BC018C0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25" authorId="0" shapeId="0" xr:uid="{6AD47D40-DDAB-43CD-9644-80101D82A0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" authorId="0" shapeId="0" xr:uid="{16434FEC-CB5D-4070-B751-D4D5FFB134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9F1F14EC-F84A-4DCB-9C07-D9628C78D39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764EE432-F223-4AC8-9EF9-706E80F3887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E87062C8-7C0C-402C-9126-4190741A072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DE47A138-D4AB-4580-8757-23AB81E5AE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<sst xmlns="http://schemas.openxmlformats.org/spreadsheetml/2006/main" count="4928" uniqueCount="553">
  <si>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</si>
  <si>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</si>
  <si>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</si>
  <si>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</si>
  <si>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</si>
  <si>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</si>
  <si>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</si>
  <si>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</si>
  <si>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</si>
  <si>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</si>
  <si>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</si>
  <si>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</si>
  <si>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</si>
  <si>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</si>
  <si>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</si>
  <si>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</si>
  <si>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</si>
  <si>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</si>
  <si>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</si>
  <si>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</si>
  <si>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</si>
  <si>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</si>
  <si>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</si>
  <si>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</si>
  <si>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</si>
  <si>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</si>
  <si>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</si>
  <si>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</si>
  <si>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</si>
  <si>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</si>
  <si>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</si>
  <si>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</si>
  <si>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</si>
  <si>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</si>
  <si>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</si>
  <si>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</si>
  <si>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</si>
  <si>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</si>
  <si>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</si>
  <si>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</si>
  <si>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</si>
  <si>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</si>
  <si>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</si>
  <si>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</si>
  <si>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</si>
  <si>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</si>
  <si>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</si>
  <si>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</si>
  <si>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</si>
  <si>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</si>
  <si>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</si>
  <si>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</si>
  <si>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</si>
  <si>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</si>
  <si>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</si>
  <si>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</si>
  <si>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</si>
  <si>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</si>
  <si>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</si>
  <si>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</si>
  <si>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</si>
  <si>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</si>
  <si>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</si>
  <si>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</si>
  <si>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</si>
  <si>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</si>
  <si>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</si>
  <si>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</si>
  <si>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</si>
  <si>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</si>
  <si>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</si>
  <si>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</si>
  <si>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</si>
  <si>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</si>
  <si>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</si>
  <si>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</si>
  <si>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</si>
  <si>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</si>
  <si>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</si>
  <si>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</si>
  <si>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</si>
  <si>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</si>
  <si>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</si>
  <si>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</si>
  <si>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</si>
  <si>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</si>
  <si>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</si>
  <si>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</si>
  <si>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</si>
  <si>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</si>
  <si>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</si>
  <si>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</si>
  <si>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</si>
  <si>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</si>
  <si>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</si>
  <si>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</si>
  <si>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</si>
  <si>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</si>
  <si>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Au</t>
  </si>
  <si>
    <t>BF*XRF</t>
  </si>
  <si>
    <t>lithium borate fusion with XRF finish</t>
  </si>
  <si>
    <t>IRC</t>
  </si>
  <si>
    <t>infrared combustion furnace</t>
  </si>
  <si>
    <t>PPP*XRF</t>
  </si>
  <si>
    <t>pressed powder pellet with XRF finish</t>
  </si>
  <si>
    <t>CaO</t>
  </si>
  <si>
    <t>&lt; 50</t>
  </si>
  <si>
    <t>&lt; 1</t>
  </si>
  <si>
    <t>&lt; 5</t>
  </si>
  <si>
    <t>&lt; 0.1</t>
  </si>
  <si>
    <t>MgO</t>
  </si>
  <si>
    <t>Round</t>
  </si>
  <si>
    <t>Replicate</t>
  </si>
  <si>
    <t>INAA</t>
  </si>
  <si>
    <t>4A*OES</t>
  </si>
  <si>
    <t>4A*OES/AAS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</si>
  <si>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</si>
  <si>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</si>
  <si>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</si>
  <si>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</si>
  <si>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</si>
  <si>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</si>
  <si>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</si>
  <si>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</si>
  <si>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</si>
  <si>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</si>
  <si>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</si>
  <si>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</si>
  <si>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</si>
  <si>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</si>
  <si>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</si>
  <si>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</si>
  <si>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</si>
  <si>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</si>
  <si>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</si>
  <si>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</si>
  <si>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MgO, wt.%</t>
  </si>
  <si>
    <t>U, ppm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</si>
  <si>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</si>
  <si>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</si>
  <si>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</si>
  <si>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</si>
  <si>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</si>
  <si>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</si>
  <si>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</si>
  <si>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</si>
  <si>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</si>
  <si>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</si>
  <si>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</si>
  <si>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</si>
  <si>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</si>
  <si>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</si>
  <si>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</si>
  <si>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</si>
  <si>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</si>
  <si>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</si>
  <si>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</si>
  <si>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</si>
  <si>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</si>
  <si>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</si>
  <si>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</si>
  <si>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</si>
  <si>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</si>
  <si>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</si>
  <si>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</si>
  <si>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</si>
  <si>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</si>
  <si>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</si>
  <si>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In,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</si>
  <si>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</si>
  <si>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</si>
  <si>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</si>
  <si>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</si>
  <si>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</si>
  <si>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</si>
  <si>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</si>
  <si>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</si>
  <si>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</si>
  <si>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</si>
  <si>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</si>
  <si>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</si>
  <si>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</si>
  <si>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</si>
  <si>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</si>
  <si>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</si>
  <si>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Oxidising Fusion XRF</t>
  </si>
  <si>
    <t>Miscellaneous Assay Methods</t>
  </si>
  <si>
    <t>Cl</t>
  </si>
  <si>
    <t>Pb Fire Assay (full corrections)</t>
  </si>
  <si>
    <t>Classical Wet Chemistry</t>
  </si>
  <si>
    <t>Acid Digestion (no HF)</t>
  </si>
  <si>
    <t>Pb Fire Assay</t>
  </si>
  <si>
    <t>Aqua Regia Digestion</t>
  </si>
  <si>
    <t>F</t>
  </si>
  <si>
    <t>&lt; 0.5</t>
  </si>
  <si>
    <t>Au, ppm</t>
  </si>
  <si>
    <t>Cu, wt.%</t>
  </si>
  <si>
    <t>Ag, ppm</t>
  </si>
  <si>
    <t>Pd, ppb</t>
  </si>
  <si>
    <t>Pt, ppb</t>
  </si>
  <si>
    <t>CaO, wt.%</t>
  </si>
  <si>
    <t>S, wt.%</t>
  </si>
  <si>
    <t>Hg, ppm</t>
  </si>
  <si>
    <t>F, ppm</t>
  </si>
  <si>
    <t>As, ppm</t>
  </si>
  <si>
    <t>Bi, ppm</t>
  </si>
  <si>
    <t>Cd, ppm</t>
  </si>
  <si>
    <t>Er, ppm</t>
  </si>
  <si>
    <t>Re, ppm</t>
  </si>
  <si>
    <t>Sb, ppm</t>
  </si>
  <si>
    <t>Se, ppm</t>
  </si>
  <si>
    <t>Te, ppm</t>
  </si>
  <si>
    <t>W, ppm</t>
  </si>
  <si>
    <t>Lab</t>
  </si>
  <si>
    <t>No</t>
  </si>
  <si>
    <t>1.00</t>
  </si>
  <si>
    <t>1.01</t>
  </si>
  <si>
    <t>1.02</t>
  </si>
  <si>
    <t>1.03</t>
  </si>
  <si>
    <t>1.04</t>
  </si>
  <si>
    <t>1.05</t>
  </si>
  <si>
    <t>1.06</t>
  </si>
  <si>
    <t>1.07</t>
  </si>
  <si>
    <t>1.08</t>
  </si>
  <si>
    <t>1.09</t>
  </si>
  <si>
    <t>1.10</t>
  </si>
  <si>
    <t>FA*GRAV</t>
  </si>
  <si>
    <t>0.085g</t>
  </si>
  <si>
    <t>15g</t>
  </si>
  <si>
    <t>10g</t>
  </si>
  <si>
    <t>20g</t>
  </si>
  <si>
    <t>Mean</t>
  </si>
  <si>
    <t>Median</t>
  </si>
  <si>
    <t>Std Dev.</t>
  </si>
  <si>
    <t>PDM3</t>
  </si>
  <si>
    <t>Z-Score (Absolute)</t>
  </si>
  <si>
    <t>NA</t>
  </si>
  <si>
    <t>SIT</t>
  </si>
  <si>
    <t>Various [a]</t>
  </si>
  <si>
    <t>EG</t>
  </si>
  <si>
    <t>see footer</t>
  </si>
  <si>
    <t>[a]: Lab 1.04: Rnd 01 - EG, Rnd 02 - SIT, Rnd 03 - SIT</t>
  </si>
  <si>
    <t>3A*AAS</t>
  </si>
  <si>
    <t>AR*AAS</t>
  </si>
  <si>
    <t>3A*MS</t>
  </si>
  <si>
    <t>01g</t>
  </si>
  <si>
    <t>0.5g</t>
  </si>
  <si>
    <t>2.00</t>
  </si>
  <si>
    <t>2.01</t>
  </si>
  <si>
    <t>2.03</t>
  </si>
  <si>
    <t>2.04</t>
  </si>
  <si>
    <t>2.11</t>
  </si>
  <si>
    <t>2.13</t>
  </si>
  <si>
    <t>2.18</t>
  </si>
  <si>
    <t>FA*AAS</t>
  </si>
  <si>
    <t>FA*OES</t>
  </si>
  <si>
    <t>FA*MS</t>
  </si>
  <si>
    <t>40g</t>
  </si>
  <si>
    <t>&gt; 1</t>
  </si>
  <si>
    <t>[a]: Lab 2.01: Rnd 01 - FA*AAS (30g), Rnd 01 - FA*MS (30g)</t>
  </si>
  <si>
    <t>2.05</t>
  </si>
  <si>
    <t>2.07</t>
  </si>
  <si>
    <t>2.08</t>
  </si>
  <si>
    <t>2.10</t>
  </si>
  <si>
    <t>2.14</t>
  </si>
  <si>
    <t>2.15</t>
  </si>
  <si>
    <t>2.19</t>
  </si>
  <si>
    <t>2.02</t>
  </si>
  <si>
    <t>2.09</t>
  </si>
  <si>
    <t>2.20</t>
  </si>
  <si>
    <t>2.21</t>
  </si>
  <si>
    <t>OxBF*XRF</t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</si>
  <si>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</si>
  <si>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</si>
  <si>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r>
      <t>WO</t>
    </r>
    <r>
      <rPr>
        <vertAlign val="subscript"/>
        <sz val="12"/>
        <rFont val="Arial"/>
        <family val="2"/>
      </rPr>
      <t>3</t>
    </r>
  </si>
  <si>
    <t>Indicative</t>
  </si>
  <si>
    <t>at 105°C*Oven</t>
  </si>
  <si>
    <t>LOI*Furnace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</si>
  <si>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</si>
  <si>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2.06</t>
  </si>
  <si>
    <t>2.12</t>
  </si>
  <si>
    <t>2.16</t>
  </si>
  <si>
    <t>2.22</t>
  </si>
  <si>
    <t>IRC*TITR</t>
  </si>
  <si>
    <t>2.17</t>
  </si>
  <si>
    <t>AR*MS</t>
  </si>
  <si>
    <t>AR*OES</t>
  </si>
  <si>
    <t>2A*AAS</t>
  </si>
  <si>
    <t>0.3g</t>
  </si>
  <si>
    <t>0.4g</t>
  </si>
  <si>
    <t>Predominantly by Aqua Regia digestion however some laboratories used a 2 or 3 acid digestion.</t>
  </si>
  <si>
    <t>CIC</t>
  </si>
  <si>
    <t>AgNO3*AAS</t>
  </si>
  <si>
    <t>AD*GRAV</t>
  </si>
  <si>
    <t>ISE</t>
  </si>
  <si>
    <t>2.23</t>
  </si>
  <si>
    <t>&lt; 500</t>
  </si>
  <si>
    <t>ODAR*OES</t>
  </si>
  <si>
    <t>4A*MS</t>
  </si>
  <si>
    <t>3A*OES</t>
  </si>
  <si>
    <t>4A*OES/MS</t>
  </si>
  <si>
    <t>Predominantly by 4-acid digestion however some laboratories used a 2 or 3 acid digestion.</t>
  </si>
  <si>
    <t>Predominantly by 4-acid digestion however one laboratory used 3 acid digestion.</t>
  </si>
  <si>
    <t>HNO3*AAS</t>
  </si>
  <si>
    <t>Predominantly by 4-acid digestion however some laboratories used a 1 or 3 acid digestion.</t>
  </si>
  <si>
    <t>&lt; 20</t>
  </si>
  <si>
    <t>Results from laboratory 18 were removed due to their 1 ppm reading resolution.</t>
  </si>
  <si>
    <t>4A*AAS</t>
  </si>
  <si>
    <t>Predominantly by 4-acid digestion however some laboratories used 3 acid digestion.</t>
  </si>
  <si>
    <t>&lt; 0.05</t>
  </si>
  <si>
    <t>Predominantly by 4-acid digestion however somel aboratories used 3 acid digestion.</t>
  </si>
  <si>
    <t>Predominantly by 4-acid digestion however six laboratories used 3 acid digestion and one laboratory used oxidising digestion with aqua regia.</t>
  </si>
  <si>
    <t>&gt; 10</t>
  </si>
  <si>
    <t>&gt; 5</t>
  </si>
  <si>
    <t>[a]: Lab 2.18: Rnd 01 - 4A*MS, Rnd 01 - 4A*OES</t>
  </si>
  <si>
    <t>Results from laboratories 20 &amp; 21 were removed due to their 10 ppm reading resolution.</t>
  </si>
  <si>
    <t>Results from laboratories 11, 14, 20 &amp; 21 were removed due to their 1 ppm or greater reading resolution.</t>
  </si>
  <si>
    <t>Predominantly by 4-acid digestion however nine laboratories used 3 acid digestion and one laboratory used oxidising digestion with aqua regia.</t>
  </si>
  <si>
    <t>2-acid (unspecified) digest with AAS finish</t>
  </si>
  <si>
    <t>3-acid (HNO3-HCIO4-HCI) digest with AAS finish</t>
  </si>
  <si>
    <t>3-acid (HNO3-HCIO4-HCI) digest with Mass Spectrometry: ICP-MS finish</t>
  </si>
  <si>
    <t>3-acid (HNO3-HCIO4-HCI) digest with OES finish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</si>
  <si>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</si>
  <si>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</si>
  <si>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</si>
  <si>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either AAS or ICP-OES finish as appropriate</t>
  </si>
  <si>
    <t>4-acid (HF-HNO3-HClO4-HCl) digest with ICP-OES or ICP-MS finish as appropriate</t>
  </si>
  <si>
    <t>acid digest (non-specific) with Gravimetric finish</t>
  </si>
  <si>
    <t>Silver nitrate solution with AAS finish</t>
  </si>
  <si>
    <t>aqua regia digest with AAS finish</t>
  </si>
  <si>
    <t>aqua regia digest with ICP-MS finish</t>
  </si>
  <si>
    <t>aqua regia digest with ICP-OES finish</t>
  </si>
  <si>
    <t>moisture at 105°C with drying oven finish</t>
  </si>
  <si>
    <t>combustion ion chromatography</t>
  </si>
  <si>
    <t>electrogravimetry</t>
  </si>
  <si>
    <t>fire assay with AAS finish</t>
  </si>
  <si>
    <t>fire assay with gravimetric finish</t>
  </si>
  <si>
    <t>fire assay with ICP-MS finish</t>
  </si>
  <si>
    <t>fire assay with ICP-OES finish</t>
  </si>
  <si>
    <t>Nitric acid digest with AAS finish</t>
  </si>
  <si>
    <t>INAA using a charge weight as deemed appropriate</t>
  </si>
  <si>
    <t>infrared combustion furnace with Titration finish</t>
  </si>
  <si>
    <t>ion specific electrode</t>
  </si>
  <si>
    <t>loss on ignition with muffle furnace finish</t>
  </si>
  <si>
    <t>oxidising digestion with final solution in aqua regia with ICP-OES finish</t>
  </si>
  <si>
    <t>oxidising lithium borate fusion with X-Ray Fluorescence finish</t>
  </si>
  <si>
    <t>short iodide titration</t>
  </si>
  <si>
    <t>AH Knight, St Helens, Merseyside, UK</t>
  </si>
  <si>
    <t>AH Knight, Tianjin, China</t>
  </si>
  <si>
    <t>ALS, Lima, Peru</t>
  </si>
  <si>
    <t>ALS, Loughrea, Galway, Ireland</t>
  </si>
  <si>
    <t>ALS, Perth, WA, Australia</t>
  </si>
  <si>
    <t>ALS, Ulaanbaatar, Khan-Uul District, Mongolia</t>
  </si>
  <si>
    <t>ANSTO, Lucas Heights, NSW, Australia</t>
  </si>
  <si>
    <t>Bureau Veritas Commodities Canada Ltd, Vancouver, BC, Canada</t>
  </si>
  <si>
    <t>Bureau Veritas Geoanalytical, Adelaide, SA, Australia</t>
  </si>
  <si>
    <t>Bureau Veritas Geoanalytical, Perth, WA, Australia</t>
  </si>
  <si>
    <t>Independent, Perth, WA, Australia</t>
  </si>
  <si>
    <t>Inspectorate (BV), Shanghai, Bao Shan District, China</t>
  </si>
  <si>
    <t>Inspectorate (BV), Witham, Essex, UK</t>
  </si>
  <si>
    <t>Intertek LSI, Rotterdam, Zuid-Holland, Netherlands</t>
  </si>
  <si>
    <t>Nagrom, Perth, WA, Australia</t>
  </si>
  <si>
    <t>New Gold, Kamloops, BC, Canada</t>
  </si>
  <si>
    <t>Newcrest Laboratory Services, Orange, NSW, Australia</t>
  </si>
  <si>
    <t>SGS Australia Mineral Services, Perth, WA, Australia</t>
  </si>
  <si>
    <t>SGS del Peru, Lima, Peru</t>
  </si>
  <si>
    <t>SGS Mineral Services, Townsville, QLD, Australia</t>
  </si>
  <si>
    <t>SGS Nederland B.V., Spijkenisse, Zuid-Holland, Netherlands</t>
  </si>
  <si>
    <t>SRL, Perth, WA, Australia</t>
  </si>
  <si>
    <r>
      <t>WO</t>
    </r>
    <r>
      <rPr>
        <vertAlign val="subscript"/>
        <sz val="10"/>
        <color theme="10"/>
        <rFont val="Arial"/>
        <family val="2"/>
      </rPr>
      <t>3</t>
    </r>
  </si>
  <si>
    <r>
      <t>H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O-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</si>
  <si>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</si>
  <si>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(ppm)</t>
  </si>
  <si>
    <t>Cu, Copper (wt.%)</t>
  </si>
  <si>
    <t>Ag, Silver (ppm)</t>
  </si>
  <si>
    <t>Pd, Palladium (ppb)</t>
  </si>
  <si>
    <t>Pt, Platinum (ppb)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</si>
  <si>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  <r>
      <rPr>
        <sz val="10"/>
        <color theme="10"/>
        <rFont val="Arial"/>
        <family val="2"/>
      </rPr>
      <t>, Aluminium(III) oxide (wt.%)</t>
    </r>
  </si>
  <si>
    <t>CaO, Calcium oxide (wt.%)</t>
  </si>
  <si>
    <t>Fe, Iron (wt.%)</t>
  </si>
  <si>
    <t>K, Potassium (wt.%)</t>
  </si>
  <si>
    <t>MgO, Magnesium oxide (wt.%)</t>
  </si>
  <si>
    <t>Mo, Molybdenum (ppm)</t>
  </si>
  <si>
    <t>S, Sulphur (wt.%)</t>
  </si>
  <si>
    <r>
      <t>SiO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, Silicon dioxide (wt.%)</t>
    </r>
  </si>
  <si>
    <r>
      <t>TiO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, Titanium dioxide (wt.%)</t>
    </r>
  </si>
  <si>
    <t>Hg, Mercury (ppm)</t>
  </si>
  <si>
    <t>F, Fluorine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</si>
  <si>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</si>
  <si>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</si>
  <si>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</si>
  <si>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</si>
  <si>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</si>
  <si>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</si>
  <si>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</si>
  <si>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</si>
  <si>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</si>
  <si>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</si>
  <si>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Dy, Dysprosium (ppm)</t>
  </si>
  <si>
    <t>Er, Erbium (ppm)</t>
  </si>
  <si>
    <t>Eu, Europium (ppm)</t>
  </si>
  <si>
    <t>Ga, Gallium (ppm)</t>
  </si>
  <si>
    <t>Gd, Gadolinium (ppm)</t>
  </si>
  <si>
    <t>Hf, Hafnium (ppm)</t>
  </si>
  <si>
    <t>Ho, Holmium (ppm)</t>
  </si>
  <si>
    <t>In, Indium (ppm)</t>
  </si>
  <si>
    <t>La, Lanthanum (ppm)</t>
  </si>
  <si>
    <t>Lu, Lutetium (ppm)</t>
  </si>
  <si>
    <t>Mg, Magnesium (wt.%)</t>
  </si>
  <si>
    <t>Mn, Manganese (wt.%)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</si>
  <si>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</si>
  <si>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</si>
  <si>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</si>
  <si>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</si>
  <si>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</si>
  <si>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</si>
  <si>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</si>
  <si>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</si>
  <si>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(ppm)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</si>
  <si>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</si>
  <si>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</si>
  <si>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</si>
  <si>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</si>
  <si>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</si>
  <si>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</si>
  <si>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</si>
  <si>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</si>
  <si>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</si>
  <si>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</si>
  <si>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</si>
  <si>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</si>
  <si>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</si>
  <si>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</si>
  <si>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</si>
  <si>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</si>
  <si>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</si>
  <si>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</si>
  <si>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</si>
  <si>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</si>
  <si>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r>
      <t>Al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3</t>
    </r>
    <r>
      <rPr>
        <sz val="8.5"/>
        <color theme="10"/>
        <rFont val="Arial"/>
        <family val="2"/>
      </rPr>
      <t>, wt.%</t>
    </r>
  </si>
  <si>
    <r>
      <t>SiO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, wt.%</t>
    </r>
  </si>
  <si>
    <r>
      <t>TiO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, wt.%</t>
    </r>
  </si>
  <si>
    <r>
      <t>LOI</t>
    </r>
    <r>
      <rPr>
        <vertAlign val="superscript"/>
        <sz val="12"/>
        <rFont val="Arial"/>
        <family val="2"/>
      </rPr>
      <t>1000</t>
    </r>
  </si>
  <si>
    <t>Analytical results for Au in OREAS 993 (Certified Value 56.04 ppm)</t>
  </si>
  <si>
    <t>Analytical results for Cu in OREAS 993 (Certified Value 23.9 wt.%)</t>
  </si>
  <si>
    <t>Analytical results for Ag in OREAS 993 (Certified Value 41.6 ppm)</t>
  </si>
  <si>
    <t>Analytical results for Au in OREAS 993 (Certified Value 54.85 ppm)</t>
  </si>
  <si>
    <t>Analytical results for Pd in OREAS 993 (Certified Value 529 ppb)</t>
  </si>
  <si>
    <t>Analytical results for Pt in OREAS 993 (Certified Value 43.8 ppb)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</si>
  <si>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993 (Certified Value 3.03 wt.%)</t>
    </r>
  </si>
  <si>
    <t>Analytical results for As in OREAS 993 (Indicative Value 167 ppm)</t>
  </si>
  <si>
    <t>Analytical results for Ba in OREAS 993 (Indicative Value &lt; 100 ppm)</t>
  </si>
  <si>
    <t>Analytical results for Bi in OREAS 993 (Indicative Value &lt; 100 ppm)</t>
  </si>
  <si>
    <t>Analytical results for CaO in OREAS 993 (Certified Value 0.982 wt.%)</t>
  </si>
  <si>
    <t>Analytical results for Co in OREAS 993 (Indicative Value 117 ppm)</t>
  </si>
  <si>
    <t>Analytical results for Cr in OREAS 993 (Indicative Value 100 ppm)</t>
  </si>
  <si>
    <t>Analytical results for Cu in OREAS 993 (Certified Value 23.36 wt.%)</t>
  </si>
  <si>
    <t>Analytical results for Fe in OREAS 993 (Certified Value 25.41 wt.%)</t>
  </si>
  <si>
    <t>Analytical results for K in OREAS 993 (Certified Value 0.64 wt.%)</t>
  </si>
  <si>
    <t>Analytical results for MgO in OREAS 993 (Certified Value 0.512 wt.%)</t>
  </si>
  <si>
    <t>Analytical results for Mn in OREAS 993 (Indicative Value 0.013 wt.%)</t>
  </si>
  <si>
    <t>Analytical results for Mo in OREAS 993 (Certified Value 2512 ppm)</t>
  </si>
  <si>
    <t>Analytical results for Nb in OREAS 993 (Indicative Value 167 ppm)</t>
  </si>
  <si>
    <t>Analytical results for Ni in OREAS 993 (Indicative Value 183 ppm)</t>
  </si>
  <si>
    <t>Analytical results for P in OREAS 993 (Indicative Value 0.03 wt.%)</t>
  </si>
  <si>
    <t>Analytical results for Pb in OREAS 993 (Indicative Value 417 ppm)</t>
  </si>
  <si>
    <t>Analytical results for S in OREAS 993 (Certified Value 30.06 wt.%)</t>
  </si>
  <si>
    <t>Analytical results for Sb in OREAS 993 (Indicative Value 233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</si>
  <si>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993 (Certified Value 10.56 wt.%)</t>
    </r>
  </si>
  <si>
    <t>Analytical results for Sn in OREAS 993 (Indicative Value &lt; 100 ppm)</t>
  </si>
  <si>
    <t>Analytical results for Ta in OREAS 993 (Indicative Value 133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</si>
  <si>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993 (Certified Value 0.198 wt.%)</t>
    </r>
  </si>
  <si>
    <t>Analytical results for V in OREAS 993 (Indicative Value 83 ppm)</t>
  </si>
  <si>
    <r>
      <t>Analytical results for WO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993 (Indicative Value 67 ppm)</t>
    </r>
  </si>
  <si>
    <t>Analytical results for Zn in OREAS 993 (Indicative Value 900 ppm)</t>
  </si>
  <si>
    <t>Analytical results for Zr in OREAS 993 (Indicative Value 433 ppm)</t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</si>
  <si>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993 (Indicative Value 0.311 wt.%)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</si>
  <si>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993 (Indicative Value 16.49 wt.%)</t>
    </r>
  </si>
  <si>
    <t>Analytical results for S in OREAS 993 (Certified Value 29.92 wt.%)</t>
  </si>
  <si>
    <t>Analytical results for Hg in OREAS 993 (Certified Value 1.92 ppm)</t>
  </si>
  <si>
    <t>Analytical results for Cl in OREAS 993 (Indicative Value 76 ppm)</t>
  </si>
  <si>
    <t>Analytical results for F in OREAS 993 (Certified Value 511 ppm)</t>
  </si>
  <si>
    <t>Analytical results for Ag in OREAS 993 (Certified Value 39.7 ppm)</t>
  </si>
  <si>
    <t>Analytical results for Al in OREAS 993 (Certified Value 1.6 wt.%)</t>
  </si>
  <si>
    <t>Analytical results for As in OREAS 993 (Certified Value 143 ppm)</t>
  </si>
  <si>
    <t>Analytical results for B in OREAS 993 (Indicative Value 124 ppm)</t>
  </si>
  <si>
    <t>Analytical results for Ba in OREAS 993 (Certified Value 122 ppm)</t>
  </si>
  <si>
    <t>Analytical results for Be in OREAS 993 (Certified Value &lt; 0.5 ppm)</t>
  </si>
  <si>
    <t>Analytical results for Bi in OREAS 993 (Certified Value 23.8 ppm)</t>
  </si>
  <si>
    <t>Analytical results for Ca in OREAS 993 (Certified Value 0.702 wt.%)</t>
  </si>
  <si>
    <t>Analytical results for Cd in OREAS 993 (Certified Value 6.41 ppm)</t>
  </si>
  <si>
    <t>Analytical results for Ce in OREAS 993 (Certified Value 18.2 ppm)</t>
  </si>
  <si>
    <t>Analytical results for Co in OREAS 993 (Certified Value 95 ppm)</t>
  </si>
  <si>
    <t>Analytical results for Cr in OREAS 993 (Certified Value 39.5 ppm)</t>
  </si>
  <si>
    <t>Analytical results for Cs in OREAS 993 (Indicative Value 0.7 ppm)</t>
  </si>
  <si>
    <t>Analytical results for Cu in OREAS 993 (Indicative Value 23.45 wt.%)</t>
  </si>
  <si>
    <t>Analytical results for Dy in OREAS 993 (Certified Value 1.02 ppm)</t>
  </si>
  <si>
    <t>Analytical results for Er in OREAS 993 (Certified Value 0.54 ppm)</t>
  </si>
  <si>
    <t>Analytical results for Eu in OREAS 993 (Certified Value 0.43 ppm)</t>
  </si>
  <si>
    <t>Analytical results for Fe in OREAS 993 (Certified Value 25.75 wt.%)</t>
  </si>
  <si>
    <t>Analytical results for Ga in OREAS 993 (Certified Value 3.93 ppm)</t>
  </si>
  <si>
    <t>Analytical results for Gd in OREAS 993 (Certified Value 1.32 ppm)</t>
  </si>
  <si>
    <t>Analytical results for Ge in OREAS 993 (Indicative Value &lt; 5 ppm)</t>
  </si>
  <si>
    <t>Analytical results for Hf in OREAS 993 (Certified Value 0.71 ppm)</t>
  </si>
  <si>
    <t>Analytical results for Ho in OREAS 993 (Certified Value 0.19 ppm)</t>
  </si>
  <si>
    <t>Analytical results for In in OREAS 993 (Certified Value 1.54 ppm)</t>
  </si>
  <si>
    <t>Analytical results for K in OREAS 993 (Certified Value 0.634 wt.%)</t>
  </si>
  <si>
    <t>Analytical results for La in OREAS 993 (Certified Value 10.3 ppm)</t>
  </si>
  <si>
    <t>Analytical results for Li in OREAS 993 (Indicative Value 3.9 ppm)</t>
  </si>
  <si>
    <t>Analytical results for Lu in OREAS 993 (Certified Value 0.083 ppm)</t>
  </si>
  <si>
    <t>Analytical results for Mg in OREAS 993 (Certified Value 0.301 wt.%)</t>
  </si>
  <si>
    <t>Analytical results for Mn in OREAS 993 (Certified Value 0.008 wt.%)</t>
  </si>
  <si>
    <t>Analytical results for Mo in OREAS 993 (Certified Value 2535 ppm)</t>
  </si>
  <si>
    <t>Analytical results for Na in OREAS 993 (Certified Value 0.357 wt.%)</t>
  </si>
  <si>
    <t>Analytical results for Nb in OREAS 993 (Certified Value 2.1 ppm)</t>
  </si>
  <si>
    <t>Analytical results for Nd in OREAS 993 (Certified Value 7.55 ppm)</t>
  </si>
  <si>
    <t>Analytical results for Ni in OREAS 993 (Certified Value 52 ppm)</t>
  </si>
  <si>
    <t>Analytical results for P in OREAS 993 (Certified Value 0.014 wt.%)</t>
  </si>
  <si>
    <t>Analytical results for Pb in OREAS 993 (Certified Value 230 ppm)</t>
  </si>
  <si>
    <t>Analytical results for Pr in OREAS 993 (Certified Value 1.98 ppm)</t>
  </si>
  <si>
    <t>Analytical results for Rb in OREAS 993 (Certified Value 20 ppm)</t>
  </si>
  <si>
    <t>Analytical results for Re in OREAS 993 (Certified Value 6.15 ppm)</t>
  </si>
  <si>
    <t>Analytical results for S in OREAS 993 (Certified Value 30.18 wt.%)</t>
  </si>
  <si>
    <t>Analytical results for Sb in OREAS 993 (Certified Value 55 ppm)</t>
  </si>
  <si>
    <t>Analytical results for Sc in OREAS 993 (Certified Value 4.94 ppm)</t>
  </si>
  <si>
    <t>Analytical results for Se in OREAS 993 (Certified Value 194 ppm)</t>
  </si>
  <si>
    <t>Analytical results for Sm in OREAS 993 (Certified Value 1.52 ppm)</t>
  </si>
  <si>
    <t>Analytical results for Sn in OREAS 993 (Certified Value 1.64 ppm)</t>
  </si>
  <si>
    <t>Analytical results for Sr in OREAS 993 (Certified Value 149 ppm)</t>
  </si>
  <si>
    <t>Analytical results for Ta in OREAS 993 (Certified Value 0.099 ppm)</t>
  </si>
  <si>
    <t>Analytical results for Tb in OREAS 993 (Certified Value 0.17 ppm)</t>
  </si>
  <si>
    <t>Analytical results for Te in OREAS 993 (Certified Value 12.7 ppm)</t>
  </si>
  <si>
    <t>Analytical results for Th in OREAS 993 (Certified Value 2.44 ppm)</t>
  </si>
  <si>
    <t>Analytical results for Ti in OREAS 993 (Certified Value 0.105 wt.%)</t>
  </si>
  <si>
    <t>Analytical results for Tl in OREAS 993 (Certified Value 0.52 ppm)</t>
  </si>
  <si>
    <t>Analytical results for Tm in OREAS 993 (Certified Value 0.075 ppm)</t>
  </si>
  <si>
    <t>Analytical results for U in OREAS 993 (Certified Value 0.86 ppm)</t>
  </si>
  <si>
    <t>Analytical results for V in OREAS 993 (Certified Value 45.8 ppm)</t>
  </si>
  <si>
    <t>Analytical results for W in OREAS 993 (Certified Value 2.95 ppm)</t>
  </si>
  <si>
    <t>Analytical results for Y in OREAS 993 (Certified Value 5.41 ppm)</t>
  </si>
  <si>
    <t>Analytical results for Yb in OREAS 993 (Certified Value 0.53 ppm)</t>
  </si>
  <si>
    <t>Analytical results for Zn in OREAS 993 (Certified Value 885 ppm)</t>
  </si>
  <si>
    <t>Analytical results for Zr in OREAS 993 (Certified Value 24.9 ppm)</t>
  </si>
  <si>
    <t/>
  </si>
  <si>
    <t>Table 5. Participating Laboratory List used for OREAS 993</t>
  </si>
  <si>
    <t>Table 4. Abbreviations used for OREAS 993</t>
  </si>
  <si>
    <t>Table 3. Indicative Values for OREAS 993</t>
  </si>
  <si>
    <t>Table 2. Certified Values, 95% Confidence and Tolerance Limits for OREAS 993</t>
  </si>
  <si>
    <t>Pb Fire Assay with full corrections for silver, slag and cupel</t>
  </si>
  <si>
    <t>Table 1A. Umpire Laboratory Performance Gates* for OREAS 993</t>
  </si>
  <si>
    <t>*Based on the (within-lab) pooled repeatability standard deviation.</t>
  </si>
  <si>
    <t>**Based on the pooled standard deviation.</t>
  </si>
  <si>
    <t>Table 1B. Geoanalytical Laboratory Performance Gates** for OREAS 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</si>
</sst>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bscript"/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40" fillId="0" borderId="0" applyNumberFormat="0" applyFill="0" applyBorder="0" applyAlignment="0" applyProtection="0"/>
  </cellStyleXfs>
  <cellXfs count="268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4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4" fillId="26" borderId="16" xfId="0" applyFont="1" applyFill="1" applyBorder="1" applyAlignment="1">
      <alignment horizontal="left" vertical="center"/>
    </xf>
    <xf numFmtId="2" fontId="4" fillId="26" borderId="19" xfId="0" applyNumberFormat="1" applyFont="1" applyFill="1" applyBorder="1" applyAlignment="1">
      <alignment horizontal="center" vertical="center"/>
    </xf>
    <xf numFmtId="2" fontId="4" fillId="26" borderId="17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1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10" fontId="35" fillId="0" borderId="31" xfId="43" applyNumberFormat="1" applyFont="1" applyFill="1" applyBorder="1" applyAlignment="1">
      <alignment horizontal="center" vertical="center"/>
    </xf>
    <xf numFmtId="10" fontId="35" fillId="0" borderId="27" xfId="43" applyNumberFormat="1" applyFont="1" applyFill="1" applyBorder="1" applyAlignment="1">
      <alignment horizontal="center"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7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7" xfId="0" applyFont="1" applyFill="1" applyBorder="1" applyAlignment="1">
      <alignment vertical="center" wrapText="1"/>
    </xf>
    <xf numFmtId="0" fontId="2" fillId="25" borderId="38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39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4" fillId="0" borderId="0" xfId="0" applyFont="1" applyBorder="1"/>
    <xf numFmtId="2" fontId="5" fillId="0" borderId="0" xfId="0" applyNumberFormat="1" applyFont="1" applyAlignment="1">
      <alignment horizontal="center"/>
    </xf>
    <xf numFmtId="0" fontId="4" fillId="0" borderId="34" xfId="0" applyFont="1" applyFill="1" applyBorder="1" applyAlignment="1">
      <alignment horizontal="centerContinuous" vertical="center"/>
    </xf>
    <xf numFmtId="0" fontId="0" fillId="0" borderId="27" xfId="0" applyFont="1" applyBorder="1" applyAlignment="1">
      <alignment vertic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23" xfId="0" applyNumberFormat="1" applyFont="1" applyFill="1" applyBorder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0" borderId="32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3" xfId="0" quotePrefix="1" applyNumberFormat="1" applyFont="1" applyBorder="1" applyAlignment="1">
      <alignment horizontal="center" vertical="center" wrapText="1"/>
    </xf>
    <xf numFmtId="164" fontId="2" fillId="0" borderId="42" xfId="0" applyNumberFormat="1" applyFont="1" applyBorder="1" applyAlignment="1">
      <alignment horizontal="center" vertical="center"/>
    </xf>
    <xf numFmtId="164" fontId="2" fillId="27" borderId="40" xfId="0" applyNumberFormat="1" applyFont="1" applyFill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1" fillId="26" borderId="19" xfId="0" applyNumberFormat="1" applyFont="1" applyFill="1" applyBorder="1" applyAlignment="1">
      <alignment horizontal="center" vertical="center"/>
    </xf>
    <xf numFmtId="164" fontId="41" fillId="26" borderId="19" xfId="0" applyNumberFormat="1" applyFont="1" applyFill="1" applyBorder="1" applyAlignment="1">
      <alignment horizontal="center" vertical="center"/>
    </xf>
    <xf numFmtId="1" fontId="41" fillId="26" borderId="17" xfId="0" applyNumberFormat="1" applyFont="1" applyFill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4" fontId="40" fillId="0" borderId="27" xfId="46" applyNumberFormat="1" applyBorder="1" applyAlignment="1">
      <alignment horizontal="center" vertical="center"/>
    </xf>
    <xf numFmtId="164" fontId="40" fillId="0" borderId="0" xfId="46" applyNumberForma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4" fillId="26" borderId="19" xfId="0" applyNumberFormat="1" applyFont="1" applyFill="1" applyBorder="1" applyAlignment="1">
      <alignment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40" fillId="0" borderId="10" xfId="46" applyFill="1" applyBorder="1" applyAlignment="1">
      <alignment vertical="center"/>
    </xf>
    <xf numFmtId="2" fontId="35" fillId="0" borderId="27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65" fontId="4" fillId="26" borderId="16" xfId="0" applyNumberFormat="1" applyFont="1" applyFill="1" applyBorder="1" applyAlignment="1">
      <alignment horizontal="left" vertical="center"/>
    </xf>
    <xf numFmtId="165" fontId="4" fillId="26" borderId="17" xfId="0" applyNumberFormat="1" applyFont="1" applyFill="1" applyBorder="1" applyAlignment="1">
      <alignment vertical="center"/>
    </xf>
    <xf numFmtId="0" fontId="44" fillId="0" borderId="27" xfId="46" applyFont="1" applyFill="1" applyBorder="1" applyAlignment="1">
      <alignment vertical="center"/>
    </xf>
    <xf numFmtId="2" fontId="4" fillId="26" borderId="17" xfId="44" applyNumberFormat="1" applyFont="1" applyFill="1" applyBorder="1" applyAlignment="1">
      <alignment horizontal="center" vertical="center"/>
    </xf>
    <xf numFmtId="165" fontId="4" fillId="26" borderId="19" xfId="44" applyNumberFormat="1" applyFont="1" applyFill="1" applyBorder="1" applyAlignment="1">
      <alignment horizontal="center" vertical="center"/>
    </xf>
    <xf numFmtId="10" fontId="4" fillId="26" borderId="19" xfId="43" applyNumberFormat="1" applyFont="1" applyFill="1" applyBorder="1" applyAlignment="1">
      <alignment horizontal="center" vertical="center"/>
    </xf>
    <xf numFmtId="2" fontId="4" fillId="26" borderId="19" xfId="44" applyNumberFormat="1" applyFont="1" applyFill="1" applyBorder="1" applyAlignment="1">
      <alignment horizontal="center" vertical="center"/>
    </xf>
    <xf numFmtId="164" fontId="40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40" fillId="0" borderId="13" xfId="46" applyFill="1" applyBorder="1" applyAlignment="1">
      <alignment vertical="center"/>
    </xf>
    <xf numFmtId="164" fontId="0" fillId="0" borderId="13" xfId="0" applyNumberFormat="1" applyFont="1" applyFill="1" applyBorder="1" applyAlignment="1">
      <alignment horizontal="center" vertical="center"/>
    </xf>
    <xf numFmtId="164" fontId="0" fillId="0" borderId="45" xfId="0" applyNumberFormat="1" applyFon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0" fontId="44" fillId="0" borderId="14" xfId="46" applyFont="1" applyFill="1" applyBorder="1" applyAlignment="1">
      <alignment vertical="center"/>
    </xf>
    <xf numFmtId="2" fontId="35" fillId="0" borderId="13" xfId="44" applyNumberFormat="1" applyFont="1" applyFill="1" applyBorder="1" applyAlignment="1">
      <alignment horizontal="center" vertical="center"/>
    </xf>
    <xf numFmtId="10" fontId="35" fillId="0" borderId="15" xfId="43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10" fontId="35" fillId="0" borderId="14" xfId="43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33" fillId="0" borderId="0" xfId="0" applyNumberFormat="1" applyFont="1" applyFill="1" applyBorder="1" applyAlignment="1"/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20" xfId="0" applyNumberFormat="1" applyFont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33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29" borderId="23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33" fillId="0" borderId="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29" borderId="23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>
      <alignment horizontal="center"/>
    </xf>
    <xf numFmtId="0" fontId="4" fillId="26" borderId="16" xfId="46" applyFont="1" applyFill="1" applyBorder="1" applyAlignment="1">
      <alignment horizontal="left" vertical="center"/>
    </xf>
    <xf numFmtId="2" fontId="2" fillId="0" borderId="0" xfId="0" applyNumberFormat="1" applyFont="1"/>
    <xf numFmtId="165" fontId="2" fillId="0" borderId="0" xfId="0" applyNumberFormat="1" applyFont="1"/>
    <xf numFmtId="164" fontId="35" fillId="0" borderId="27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2" fillId="0" borderId="0" xfId="0" applyNumberFormat="1" applyFont="1"/>
    <xf numFmtId="1" fontId="35" fillId="0" borderId="27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2" fillId="0" borderId="0" xfId="0" applyNumberFormat="1" applyFont="1"/>
    <xf numFmtId="2" fontId="35" fillId="0" borderId="0" xfId="0" applyNumberFormat="1" applyFont="1" applyAlignment="1">
      <alignment vertical="center"/>
    </xf>
    <xf numFmtId="165" fontId="35" fillId="0" borderId="0" xfId="0" applyNumberFormat="1" applyFont="1" applyAlignment="1">
      <alignment vertical="center"/>
    </xf>
    <xf numFmtId="165" fontId="35" fillId="0" borderId="27" xfId="0" applyNumberFormat="1" applyFont="1" applyFill="1" applyBorder="1" applyAlignment="1">
      <alignment horizontal="center" vertical="center"/>
    </xf>
    <xf numFmtId="164" fontId="35" fillId="0" borderId="14" xfId="0" applyNumberFormat="1" applyFont="1" applyFill="1" applyBorder="1" applyAlignment="1">
      <alignment horizontal="center" vertical="center"/>
    </xf>
    <xf numFmtId="164" fontId="35" fillId="0" borderId="13" xfId="44" applyNumberFormat="1" applyFont="1" applyFill="1" applyBorder="1" applyAlignment="1">
      <alignment horizontal="center" vertical="center"/>
    </xf>
    <xf numFmtId="0" fontId="44" fillId="0" borderId="16" xfId="46" applyFont="1" applyFill="1" applyBorder="1" applyAlignment="1">
      <alignment vertical="center"/>
    </xf>
    <xf numFmtId="164" fontId="35" fillId="0" borderId="16" xfId="0" applyNumberFormat="1" applyFont="1" applyFill="1" applyBorder="1" applyAlignment="1">
      <alignment horizontal="center" vertical="center"/>
    </xf>
    <xf numFmtId="2" fontId="35" fillId="0" borderId="12" xfId="44" applyNumberFormat="1" applyFont="1" applyFill="1" applyBorder="1" applyAlignment="1">
      <alignment horizontal="center" vertical="center"/>
    </xf>
    <xf numFmtId="164" fontId="35" fillId="0" borderId="12" xfId="44" applyNumberFormat="1" applyFont="1" applyFill="1" applyBorder="1" applyAlignment="1">
      <alignment horizontal="center" vertical="center"/>
    </xf>
    <xf numFmtId="10" fontId="35" fillId="0" borderId="17" xfId="43" applyNumberFormat="1" applyFont="1" applyFill="1" applyBorder="1" applyAlignment="1">
      <alignment horizontal="center" vertical="center"/>
    </xf>
    <xf numFmtId="10" fontId="35" fillId="0" borderId="12" xfId="43" applyNumberFormat="1" applyFont="1" applyFill="1" applyBorder="1" applyAlignment="1">
      <alignment horizontal="center" vertical="center"/>
    </xf>
    <xf numFmtId="10" fontId="35" fillId="0" borderId="16" xfId="43" applyNumberFormat="1" applyFont="1" applyFill="1" applyBorder="1" applyAlignment="1">
      <alignment horizontal="center" vertical="center"/>
    </xf>
    <xf numFmtId="164" fontId="35" fillId="0" borderId="0" xfId="0" applyNumberFormat="1" applyFont="1" applyFill="1" applyBorder="1" applyAlignment="1">
      <alignment horizontal="center" vertical="center"/>
    </xf>
    <xf numFmtId="2" fontId="35" fillId="0" borderId="0" xfId="44" applyNumberFormat="1" applyFont="1" applyFill="1" applyBorder="1" applyAlignment="1">
      <alignment horizontal="center" vertical="center"/>
    </xf>
    <xf numFmtId="164" fontId="35" fillId="0" borderId="0" xfId="44" applyNumberFormat="1" applyFont="1" applyFill="1" applyBorder="1" applyAlignment="1">
      <alignment horizontal="center" vertical="center"/>
    </xf>
    <xf numFmtId="10" fontId="35" fillId="0" borderId="0" xfId="43" applyNumberFormat="1" applyFont="1" applyFill="1" applyBorder="1" applyAlignment="1">
      <alignment horizontal="center" vertical="center"/>
    </xf>
    <xf numFmtId="0" fontId="35" fillId="0" borderId="0" xfId="46" applyFont="1" applyFill="1" applyBorder="1" applyAlignment="1">
      <alignment horizontal="left" vertical="center"/>
    </xf>
    <xf numFmtId="0" fontId="35" fillId="0" borderId="0" xfId="0" applyFont="1"/>
    <xf numFmtId="0" fontId="35" fillId="27" borderId="28" xfId="44" applyFont="1" applyFill="1" applyBorder="1" applyAlignment="1">
      <alignment horizontal="center" vertical="center"/>
    </xf>
    <xf numFmtId="0" fontId="35" fillId="27" borderId="27" xfId="0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 wrapText="1"/>
    </xf>
    <xf numFmtId="0" fontId="36" fillId="27" borderId="27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39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12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94</xdr:row>
      <xdr:rowOff>0</xdr:rowOff>
    </xdr:from>
    <xdr:to>
      <xdr:col>13</xdr:col>
      <xdr:colOff>125887</xdr:colOff>
      <xdr:row>98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1A090F-1660-46CE-A041-FDA6BDD01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170307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487</xdr:row>
      <xdr:rowOff>0</xdr:rowOff>
    </xdr:from>
    <xdr:to>
      <xdr:col>9</xdr:col>
      <xdr:colOff>362362</xdr:colOff>
      <xdr:row>492</xdr:row>
      <xdr:rowOff>58997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4B78A1-EC7F-43C4-9B1F-BFB0DD288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500" y="82050000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45</xdr:row>
      <xdr:rowOff>0</xdr:rowOff>
    </xdr:from>
    <xdr:to>
      <xdr:col>8</xdr:col>
      <xdr:colOff>399088</xdr:colOff>
      <xdr:row>50</xdr:row>
      <xdr:rowOff>90247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8626AC-6712-4723-8F0D-60794603C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7461250"/>
          <a:ext cx="62123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9</xdr:col>
      <xdr:colOff>516412</xdr:colOff>
      <xdr:row>24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234030-ACC0-43FE-9ABD-C2FA35C39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3133725"/>
          <a:ext cx="62123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9</xdr:col>
      <xdr:colOff>517414</xdr:colOff>
      <xdr:row>25</xdr:row>
      <xdr:rowOff>81892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F21173-0B21-4FE1-8226-5AC950F1B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947" y="3268579"/>
          <a:ext cx="6212362" cy="88399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9</xdr:col>
      <xdr:colOff>516412</xdr:colOff>
      <xdr:row>42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C5912F-A7FE-41FE-9A9F-D059ABAA5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6105525"/>
          <a:ext cx="6212362" cy="88399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1116</xdr:row>
      <xdr:rowOff>0</xdr:rowOff>
    </xdr:from>
    <xdr:to>
      <xdr:col>9</xdr:col>
      <xdr:colOff>497362</xdr:colOff>
      <xdr:row>1121</xdr:row>
      <xdr:rowOff>90247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5B2C22-1877-496E-B1EB-DDEBEFE14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904" y="181634423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89</xdr:row>
      <xdr:rowOff>0</xdr:rowOff>
    </xdr:from>
    <xdr:to>
      <xdr:col>7</xdr:col>
      <xdr:colOff>316387</xdr:colOff>
      <xdr:row>93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A59D12-390D-4B9E-ACFC-3F01EE391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7859375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10</xdr:col>
      <xdr:colOff>383062</xdr:colOff>
      <xdr:row>22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A88126-67BB-41BA-A36D-FF5EBAA87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381000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49</xdr:row>
      <xdr:rowOff>0</xdr:rowOff>
    </xdr:from>
    <xdr:to>
      <xdr:col>2</xdr:col>
      <xdr:colOff>5097937</xdr:colOff>
      <xdr:row>54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3F649F-E249-4270-86FD-201F29501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94297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2</xdr:col>
      <xdr:colOff>5097937</xdr:colOff>
      <xdr:row>34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B2F74E-0102-4364-8B98-43463C4585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4485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497362</xdr:colOff>
      <xdr:row>38</xdr:row>
      <xdr:rowOff>90247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59D83D-820C-4236-9013-9A676D3CF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125" y="5302250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</xdr:row>
      <xdr:rowOff>0</xdr:rowOff>
    </xdr:from>
    <xdr:to>
      <xdr:col>9</xdr:col>
      <xdr:colOff>512245</xdr:colOff>
      <xdr:row>46</xdr:row>
      <xdr:rowOff>65443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5DD171-A0D4-4910-935B-B3F05F192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6771680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9</xdr:col>
      <xdr:colOff>512245</xdr:colOff>
      <xdr:row>39</xdr:row>
      <xdr:rowOff>65442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CF4BB8-CB0B-4A9C-8072-97324AFBC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5625703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70</xdr:row>
      <xdr:rowOff>0</xdr:rowOff>
    </xdr:from>
    <xdr:to>
      <xdr:col>9</xdr:col>
      <xdr:colOff>497362</xdr:colOff>
      <xdr:row>75</xdr:row>
      <xdr:rowOff>75270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D4AAAC-18D0-400A-ADEE-809D12696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825" y="11483915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Z93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3" style="2" customWidth="1" collapsed="1"/>
    <col min="2" max="2" width="11.140625" style="1" customWidth="1"/>
    <col min="3" max="13" width="7.28515625" style="1" customWidth="1"/>
    <col min="14" max="16384" width="9.140625" style="1"/>
  </cols>
  <sheetData>
    <row r="1" spans="1:26" s="39" customFormat="1" ht="21" customHeight="1">
      <c r="A1" s="97"/>
      <c r="B1" s="262" t="s">
        <v>549</v>
      </c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</row>
    <row r="2" spans="1:26" s="57" customFormat="1" ht="15" customHeight="1">
      <c r="A2" s="61"/>
      <c r="B2" s="251" t="s">
        <v>2</v>
      </c>
      <c r="C2" s="253" t="s">
        <v>69</v>
      </c>
      <c r="D2" s="255" t="s">
        <v>70</v>
      </c>
      <c r="E2" s="256"/>
      <c r="F2" s="256"/>
      <c r="G2" s="256"/>
      <c r="H2" s="257"/>
      <c r="I2" s="258" t="s">
        <v>71</v>
      </c>
      <c r="J2" s="259"/>
      <c r="K2" s="260"/>
      <c r="L2" s="261" t="s">
        <v>72</v>
      </c>
      <c r="M2" s="261"/>
    </row>
    <row r="3" spans="1:26" s="57" customFormat="1" ht="15" customHeight="1">
      <c r="A3" s="61"/>
      <c r="B3" s="252"/>
      <c r="C3" s="254"/>
      <c r="D3" s="59" t="s">
        <v>80</v>
      </c>
      <c r="E3" s="59" t="s">
        <v>73</v>
      </c>
      <c r="F3" s="59" t="s">
        <v>74</v>
      </c>
      <c r="G3" s="59" t="s">
        <v>75</v>
      </c>
      <c r="H3" s="59" t="s">
        <v>76</v>
      </c>
      <c r="I3" s="58" t="s">
        <v>77</v>
      </c>
      <c r="J3" s="59" t="s">
        <v>78</v>
      </c>
      <c r="K3" s="60" t="s">
        <v>79</v>
      </c>
      <c r="L3" s="59" t="s">
        <v>67</v>
      </c>
      <c r="M3" s="59" t="s">
        <v>68</v>
      </c>
    </row>
    <row r="4" spans="1:26" s="57" customFormat="1" ht="15" customHeight="1">
      <c r="A4" s="61"/>
      <c r="B4" s="150" t="s">
        <v>548</v>
      </c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51"/>
    </row>
    <row r="5" spans="1:26" ht="15" customHeight="1">
      <c r="A5" s="61"/>
      <c r="B5" s="152" t="s">
        <v>195</v>
      </c>
      <c r="C5" s="141">
        <v>56.044049949387954</v>
      </c>
      <c r="D5" s="62">
        <v>0.29619214119871706</v>
      </c>
      <c r="E5" s="142">
        <v>55.451665666990522</v>
      </c>
      <c r="F5" s="142">
        <v>56.636434231785387</v>
      </c>
      <c r="G5" s="142">
        <v>55.155473525791805</v>
      </c>
      <c r="H5" s="142">
        <v>56.932626372984103</v>
      </c>
      <c r="I5" s="64">
        <v>5.2849881738775322E-3</v>
      </c>
      <c r="J5" s="63">
        <v>1.0569976347755064E-2</v>
      </c>
      <c r="K5" s="65">
        <v>1.5854964521632597E-2</v>
      </c>
      <c r="L5" s="142">
        <v>53.241847451918559</v>
      </c>
      <c r="M5" s="142">
        <v>58.846252446857349</v>
      </c>
      <c r="N5" s="57"/>
      <c r="P5" s="225"/>
      <c r="Q5" s="226"/>
      <c r="R5" s="225"/>
      <c r="S5" s="225"/>
      <c r="T5" s="225"/>
      <c r="U5" s="225"/>
      <c r="Y5" s="225"/>
      <c r="Z5" s="225"/>
    </row>
    <row r="6" spans="1:26" ht="15" customHeight="1">
      <c r="A6" s="61"/>
      <c r="B6" s="47" t="s">
        <v>189</v>
      </c>
      <c r="C6" s="48"/>
      <c r="D6" s="154"/>
      <c r="E6" s="156"/>
      <c r="F6" s="156"/>
      <c r="G6" s="156"/>
      <c r="H6" s="156"/>
      <c r="I6" s="155"/>
      <c r="J6" s="155"/>
      <c r="K6" s="155"/>
      <c r="L6" s="156"/>
      <c r="M6" s="153"/>
      <c r="N6" s="57"/>
    </row>
    <row r="7" spans="1:26" ht="15" customHeight="1">
      <c r="A7" s="61"/>
      <c r="B7" s="152" t="s">
        <v>196</v>
      </c>
      <c r="C7" s="141">
        <v>23.899101790325492</v>
      </c>
      <c r="D7" s="62">
        <v>6.084461760012834E-2</v>
      </c>
      <c r="E7" s="142">
        <v>23.777412555125235</v>
      </c>
      <c r="F7" s="142">
        <v>24.02079102552575</v>
      </c>
      <c r="G7" s="142">
        <v>23.716567937525106</v>
      </c>
      <c r="H7" s="142">
        <v>24.081635643125878</v>
      </c>
      <c r="I7" s="64">
        <v>2.5458955794212578E-3</v>
      </c>
      <c r="J7" s="63">
        <v>5.0917911588425156E-3</v>
      </c>
      <c r="K7" s="65">
        <v>7.6376867382637733E-3</v>
      </c>
      <c r="L7" s="142">
        <v>22.704146700809218</v>
      </c>
      <c r="M7" s="142">
        <v>25.094056879841766</v>
      </c>
      <c r="N7" s="57"/>
      <c r="P7" s="225"/>
      <c r="Q7" s="226"/>
      <c r="R7" s="225"/>
      <c r="S7" s="225"/>
      <c r="T7" s="225"/>
      <c r="U7" s="225"/>
      <c r="Y7" s="225"/>
      <c r="Z7" s="225"/>
    </row>
    <row r="8" spans="1:26" ht="15" customHeight="1">
      <c r="A8" s="61"/>
      <c r="B8" s="47" t="s">
        <v>190</v>
      </c>
      <c r="C8" s="48"/>
      <c r="D8" s="154"/>
      <c r="E8" s="156"/>
      <c r="F8" s="156"/>
      <c r="G8" s="156"/>
      <c r="H8" s="156"/>
      <c r="I8" s="155"/>
      <c r="J8" s="155"/>
      <c r="K8" s="155"/>
      <c r="L8" s="156"/>
      <c r="M8" s="153"/>
      <c r="N8" s="57"/>
    </row>
    <row r="9" spans="1:26" ht="15" customHeight="1">
      <c r="A9" s="61"/>
      <c r="B9" s="238" t="s">
        <v>197</v>
      </c>
      <c r="C9" s="239">
        <v>41.558100425547948</v>
      </c>
      <c r="D9" s="240">
        <v>1.1184283363304357</v>
      </c>
      <c r="E9" s="241">
        <v>39.321243752887078</v>
      </c>
      <c r="F9" s="241">
        <v>43.794957098208819</v>
      </c>
      <c r="G9" s="241">
        <v>38.202815416556639</v>
      </c>
      <c r="H9" s="241">
        <v>44.913385434539258</v>
      </c>
      <c r="I9" s="242">
        <v>2.6912402753685033E-2</v>
      </c>
      <c r="J9" s="243">
        <v>5.3824805507370066E-2</v>
      </c>
      <c r="K9" s="244">
        <v>8.0737208261055099E-2</v>
      </c>
      <c r="L9" s="241">
        <v>39.480195404270553</v>
      </c>
      <c r="M9" s="241">
        <v>43.636005446825344</v>
      </c>
      <c r="N9" s="57"/>
      <c r="P9" s="229"/>
      <c r="Q9" s="225"/>
      <c r="R9" s="229"/>
      <c r="S9" s="229"/>
      <c r="T9" s="229"/>
      <c r="U9" s="229"/>
      <c r="Y9" s="229"/>
      <c r="Z9" s="229"/>
    </row>
    <row r="10" spans="1:26" ht="15" customHeight="1">
      <c r="A10" s="61"/>
      <c r="B10" s="249" t="s">
        <v>550</v>
      </c>
      <c r="C10" s="245"/>
      <c r="D10" s="246"/>
      <c r="E10" s="247"/>
      <c r="F10" s="247"/>
      <c r="G10" s="247"/>
      <c r="H10" s="247"/>
      <c r="I10" s="248"/>
      <c r="J10" s="248"/>
      <c r="K10" s="248"/>
      <c r="L10" s="247"/>
      <c r="M10" s="247"/>
      <c r="N10" s="57"/>
      <c r="P10" s="229"/>
      <c r="Q10" s="225"/>
      <c r="R10" s="229"/>
      <c r="S10" s="229"/>
      <c r="T10" s="229"/>
      <c r="U10" s="229"/>
      <c r="Y10" s="229"/>
      <c r="Z10" s="229"/>
    </row>
    <row r="11" spans="1:26" ht="15" customHeight="1">
      <c r="A11" s="61"/>
      <c r="B11" s="249"/>
      <c r="C11" s="245"/>
      <c r="D11" s="246"/>
      <c r="E11" s="247"/>
      <c r="F11" s="247"/>
      <c r="G11" s="247"/>
      <c r="H11" s="247"/>
      <c r="I11" s="248"/>
      <c r="J11" s="248"/>
      <c r="K11" s="248"/>
      <c r="L11" s="247"/>
      <c r="M11" s="247"/>
      <c r="N11" s="57"/>
      <c r="P11" s="229"/>
      <c r="Q11" s="225"/>
      <c r="R11" s="229"/>
      <c r="S11" s="229"/>
      <c r="T11" s="229"/>
      <c r="U11" s="229"/>
      <c r="Y11" s="229"/>
      <c r="Z11" s="229"/>
    </row>
    <row r="12" spans="1:26" s="39" customFormat="1" ht="21" customHeight="1">
      <c r="A12" s="97"/>
      <c r="B12" s="262" t="s">
        <v>552</v>
      </c>
      <c r="C12" s="263"/>
      <c r="D12" s="263"/>
      <c r="E12" s="263"/>
      <c r="F12" s="263"/>
      <c r="G12" s="263"/>
      <c r="H12" s="263"/>
      <c r="I12" s="263"/>
      <c r="J12" s="263"/>
      <c r="K12" s="263"/>
      <c r="L12" s="263"/>
      <c r="M12" s="263"/>
    </row>
    <row r="13" spans="1:26" s="57" customFormat="1" ht="15" customHeight="1">
      <c r="A13" s="61"/>
      <c r="B13" s="251" t="s">
        <v>2</v>
      </c>
      <c r="C13" s="253" t="s">
        <v>69</v>
      </c>
      <c r="D13" s="255" t="s">
        <v>70</v>
      </c>
      <c r="E13" s="256"/>
      <c r="F13" s="256"/>
      <c r="G13" s="256"/>
      <c r="H13" s="257"/>
      <c r="I13" s="258" t="s">
        <v>71</v>
      </c>
      <c r="J13" s="259"/>
      <c r="K13" s="260"/>
      <c r="L13" s="261" t="s">
        <v>72</v>
      </c>
      <c r="M13" s="261"/>
    </row>
    <row r="14" spans="1:26" s="57" customFormat="1" ht="15" customHeight="1">
      <c r="A14" s="61"/>
      <c r="B14" s="252"/>
      <c r="C14" s="254"/>
      <c r="D14" s="59" t="s">
        <v>80</v>
      </c>
      <c r="E14" s="59" t="s">
        <v>73</v>
      </c>
      <c r="F14" s="59" t="s">
        <v>74</v>
      </c>
      <c r="G14" s="59" t="s">
        <v>75</v>
      </c>
      <c r="H14" s="59" t="s">
        <v>76</v>
      </c>
      <c r="I14" s="58" t="s">
        <v>77</v>
      </c>
      <c r="J14" s="59" t="s">
        <v>78</v>
      </c>
      <c r="K14" s="60" t="s">
        <v>79</v>
      </c>
      <c r="L14" s="59" t="s">
        <v>67</v>
      </c>
      <c r="M14" s="59" t="s">
        <v>68</v>
      </c>
    </row>
    <row r="15" spans="1:26" ht="15" customHeight="1">
      <c r="A15" s="61"/>
      <c r="B15" s="47" t="s">
        <v>191</v>
      </c>
      <c r="C15" s="48"/>
      <c r="D15" s="154"/>
      <c r="E15" s="156"/>
      <c r="F15" s="156"/>
      <c r="G15" s="156"/>
      <c r="H15" s="156"/>
      <c r="I15" s="155"/>
      <c r="J15" s="155"/>
      <c r="K15" s="155"/>
      <c r="L15" s="156"/>
      <c r="M15" s="153"/>
      <c r="N15" s="57"/>
    </row>
    <row r="16" spans="1:26" ht="15" customHeight="1">
      <c r="A16" s="61"/>
      <c r="B16" s="152" t="s">
        <v>195</v>
      </c>
      <c r="C16" s="141">
        <v>54.846055555555552</v>
      </c>
      <c r="D16" s="62">
        <v>1.3238720564216648</v>
      </c>
      <c r="E16" s="142">
        <v>52.198311442712225</v>
      </c>
      <c r="F16" s="142">
        <v>57.493799668398879</v>
      </c>
      <c r="G16" s="142">
        <v>50.874439386290554</v>
      </c>
      <c r="H16" s="142">
        <v>58.817671724820549</v>
      </c>
      <c r="I16" s="64">
        <v>2.4137962940300548E-2</v>
      </c>
      <c r="J16" s="63">
        <v>4.8275925880601096E-2</v>
      </c>
      <c r="K16" s="65">
        <v>7.2413888820901648E-2</v>
      </c>
      <c r="L16" s="142">
        <v>52.103752777777771</v>
      </c>
      <c r="M16" s="142">
        <v>57.588358333333332</v>
      </c>
      <c r="N16" s="57"/>
      <c r="P16" s="225"/>
      <c r="Q16" s="226"/>
      <c r="R16" s="225"/>
      <c r="S16" s="225"/>
      <c r="T16" s="225"/>
      <c r="U16" s="225"/>
      <c r="Y16" s="225"/>
      <c r="Z16" s="225"/>
    </row>
    <row r="17" spans="1:26" ht="15" customHeight="1">
      <c r="A17" s="61"/>
      <c r="B17" s="152" t="s">
        <v>198</v>
      </c>
      <c r="C17" s="230">
        <v>528.8361651240283</v>
      </c>
      <c r="D17" s="231">
        <v>31.74538420184183</v>
      </c>
      <c r="E17" s="231">
        <v>465.34539672034464</v>
      </c>
      <c r="F17" s="231">
        <v>592.32693352771196</v>
      </c>
      <c r="G17" s="231">
        <v>433.60001251850281</v>
      </c>
      <c r="H17" s="231">
        <v>624.07231772955379</v>
      </c>
      <c r="I17" s="64">
        <v>6.0028769390982485E-2</v>
      </c>
      <c r="J17" s="63">
        <v>0.12005753878196497</v>
      </c>
      <c r="K17" s="65">
        <v>0.18008630817294746</v>
      </c>
      <c r="L17" s="231">
        <v>502.3943568678269</v>
      </c>
      <c r="M17" s="231">
        <v>555.2779733802297</v>
      </c>
      <c r="N17" s="57"/>
      <c r="P17" s="232"/>
      <c r="Q17" s="232"/>
      <c r="R17" s="232"/>
      <c r="S17" s="232"/>
      <c r="T17" s="232"/>
      <c r="U17" s="232"/>
      <c r="Y17" s="232"/>
      <c r="Z17" s="232"/>
    </row>
    <row r="18" spans="1:26" ht="15" customHeight="1">
      <c r="A18" s="61"/>
      <c r="B18" s="152" t="s">
        <v>199</v>
      </c>
      <c r="C18" s="227">
        <v>43.776396521771005</v>
      </c>
      <c r="D18" s="228">
        <v>5.8702000478332659</v>
      </c>
      <c r="E18" s="228">
        <v>32.035996426104475</v>
      </c>
      <c r="F18" s="228">
        <v>55.516796617437535</v>
      </c>
      <c r="G18" s="228">
        <v>26.165796378271207</v>
      </c>
      <c r="H18" s="228">
        <v>61.3869966652708</v>
      </c>
      <c r="I18" s="64">
        <v>0.13409509494263377</v>
      </c>
      <c r="J18" s="63">
        <v>0.26819018988526755</v>
      </c>
      <c r="K18" s="65">
        <v>0.40228528482790132</v>
      </c>
      <c r="L18" s="228">
        <v>41.587576695682458</v>
      </c>
      <c r="M18" s="228">
        <v>45.965216347859553</v>
      </c>
      <c r="N18" s="57"/>
      <c r="P18" s="229"/>
      <c r="Q18" s="229"/>
      <c r="R18" s="229"/>
      <c r="S18" s="229"/>
      <c r="T18" s="229"/>
      <c r="U18" s="229"/>
      <c r="Y18" s="229"/>
      <c r="Z18" s="229"/>
    </row>
    <row r="19" spans="1:26" ht="15" customHeight="1">
      <c r="A19" s="61"/>
      <c r="B19" s="47" t="s">
        <v>185</v>
      </c>
      <c r="C19" s="48"/>
      <c r="D19" s="154"/>
      <c r="E19" s="156"/>
      <c r="F19" s="156"/>
      <c r="G19" s="156"/>
      <c r="H19" s="156"/>
      <c r="I19" s="155"/>
      <c r="J19" s="155"/>
      <c r="K19" s="155"/>
      <c r="L19" s="156"/>
      <c r="M19" s="153"/>
      <c r="N19" s="57"/>
    </row>
    <row r="20" spans="1:26" s="57" customFormat="1" ht="15" customHeight="1">
      <c r="A20" s="61"/>
      <c r="B20" s="152" t="s">
        <v>439</v>
      </c>
      <c r="C20" s="141">
        <v>3.0262148148148147</v>
      </c>
      <c r="D20" s="62">
        <v>7.3180380049084573E-2</v>
      </c>
      <c r="E20" s="142">
        <v>2.8798540547166454</v>
      </c>
      <c r="F20" s="142">
        <v>3.172575574912984</v>
      </c>
      <c r="G20" s="142">
        <v>2.8066736746675609</v>
      </c>
      <c r="H20" s="142">
        <v>3.2457559549620685</v>
      </c>
      <c r="I20" s="64">
        <v>2.4182149823214961E-2</v>
      </c>
      <c r="J20" s="63">
        <v>4.8364299646429923E-2</v>
      </c>
      <c r="K20" s="65">
        <v>7.2546449469644891E-2</v>
      </c>
      <c r="L20" s="142">
        <v>2.8749040740740739</v>
      </c>
      <c r="M20" s="142">
        <v>3.1775255555555555</v>
      </c>
      <c r="P20" s="233"/>
      <c r="Q20" s="234"/>
      <c r="R20" s="233"/>
      <c r="S20" s="233"/>
      <c r="T20" s="233"/>
      <c r="U20" s="233"/>
      <c r="Y20" s="233"/>
      <c r="Z20" s="233"/>
    </row>
    <row r="21" spans="1:26" ht="15" customHeight="1">
      <c r="A21" s="61"/>
      <c r="B21" s="152" t="s">
        <v>200</v>
      </c>
      <c r="C21" s="235">
        <v>0.98229166666666656</v>
      </c>
      <c r="D21" s="62">
        <v>1.1801600644760291E-2</v>
      </c>
      <c r="E21" s="62">
        <v>0.95868846537714603</v>
      </c>
      <c r="F21" s="62">
        <v>1.0058948679561872</v>
      </c>
      <c r="G21" s="62">
        <v>0.9468868647323857</v>
      </c>
      <c r="H21" s="62">
        <v>1.0176964686009475</v>
      </c>
      <c r="I21" s="64">
        <v>1.2014354845143033E-2</v>
      </c>
      <c r="J21" s="63">
        <v>2.4028709690286067E-2</v>
      </c>
      <c r="K21" s="65">
        <v>3.6043064535429103E-2</v>
      </c>
      <c r="L21" s="62">
        <v>0.93317708333333327</v>
      </c>
      <c r="M21" s="62">
        <v>1.0314062499999999</v>
      </c>
      <c r="N21" s="57"/>
      <c r="P21" s="226"/>
      <c r="Q21" s="226"/>
      <c r="R21" s="226"/>
      <c r="S21" s="226"/>
      <c r="T21" s="226"/>
      <c r="U21" s="226"/>
      <c r="Y21" s="226"/>
      <c r="Z21" s="226"/>
    </row>
    <row r="22" spans="1:26" ht="15" customHeight="1">
      <c r="A22" s="61"/>
      <c r="B22" s="152" t="s">
        <v>196</v>
      </c>
      <c r="C22" s="141">
        <v>23.360074074074078</v>
      </c>
      <c r="D22" s="62">
        <v>0.36370980822384685</v>
      </c>
      <c r="E22" s="142">
        <v>22.632654457626384</v>
      </c>
      <c r="F22" s="142">
        <v>24.087493690521775</v>
      </c>
      <c r="G22" s="142">
        <v>22.268944649402538</v>
      </c>
      <c r="H22" s="142">
        <v>24.45120349874562</v>
      </c>
      <c r="I22" s="64">
        <v>1.5569719816407009E-2</v>
      </c>
      <c r="J22" s="63">
        <v>3.1139439632814018E-2</v>
      </c>
      <c r="K22" s="65">
        <v>4.6709159449221029E-2</v>
      </c>
      <c r="L22" s="142">
        <v>22.192070370370374</v>
      </c>
      <c r="M22" s="142">
        <v>24.528077777777785</v>
      </c>
      <c r="N22" s="100"/>
      <c r="P22" s="225"/>
      <c r="Q22" s="226"/>
      <c r="R22" s="225"/>
      <c r="S22" s="225"/>
      <c r="T22" s="225"/>
      <c r="U22" s="225"/>
      <c r="Y22" s="225"/>
      <c r="Z22" s="225"/>
    </row>
    <row r="23" spans="1:26" ht="15" customHeight="1">
      <c r="A23" s="61"/>
      <c r="B23" s="152" t="s">
        <v>146</v>
      </c>
      <c r="C23" s="141">
        <v>25.4055</v>
      </c>
      <c r="D23" s="62">
        <v>0.29117028327309225</v>
      </c>
      <c r="E23" s="142">
        <v>24.823159433453817</v>
      </c>
      <c r="F23" s="142">
        <v>25.987840566546183</v>
      </c>
      <c r="G23" s="142">
        <v>24.531989150180724</v>
      </c>
      <c r="H23" s="142">
        <v>26.279010849819276</v>
      </c>
      <c r="I23" s="64">
        <v>1.1460915285000975E-2</v>
      </c>
      <c r="J23" s="63">
        <v>2.2921830570001949E-2</v>
      </c>
      <c r="K23" s="65">
        <v>3.4382745855002922E-2</v>
      </c>
      <c r="L23" s="142">
        <v>24.135224999999998</v>
      </c>
      <c r="M23" s="142">
        <v>26.675775000000002</v>
      </c>
      <c r="N23" s="100"/>
      <c r="P23" s="225"/>
      <c r="Q23" s="226"/>
      <c r="R23" s="225"/>
      <c r="S23" s="225"/>
      <c r="T23" s="225"/>
      <c r="U23" s="225"/>
      <c r="Y23" s="225"/>
      <c r="Z23" s="225"/>
    </row>
    <row r="24" spans="1:26" ht="15" customHeight="1">
      <c r="A24" s="61"/>
      <c r="B24" s="152" t="s">
        <v>151</v>
      </c>
      <c r="C24" s="235">
        <v>0.64030384221595016</v>
      </c>
      <c r="D24" s="62">
        <v>2.1359497102411289E-2</v>
      </c>
      <c r="E24" s="62">
        <v>0.59758484801112755</v>
      </c>
      <c r="F24" s="62">
        <v>0.68302283642077277</v>
      </c>
      <c r="G24" s="62">
        <v>0.57622535090871629</v>
      </c>
      <c r="H24" s="62">
        <v>0.70438233352318402</v>
      </c>
      <c r="I24" s="64">
        <v>3.3358377217432879E-2</v>
      </c>
      <c r="J24" s="63">
        <v>6.6716754434865758E-2</v>
      </c>
      <c r="K24" s="65">
        <v>0.10007513165229864</v>
      </c>
      <c r="L24" s="62">
        <v>0.60828865010515265</v>
      </c>
      <c r="M24" s="62">
        <v>0.67231903432674767</v>
      </c>
      <c r="N24" s="100"/>
      <c r="P24" s="226"/>
      <c r="Q24" s="226"/>
      <c r="R24" s="226"/>
      <c r="S24" s="226"/>
      <c r="T24" s="226"/>
      <c r="U24" s="226"/>
      <c r="Y24" s="226"/>
      <c r="Z24" s="226"/>
    </row>
    <row r="25" spans="1:26" ht="15" customHeight="1">
      <c r="A25" s="61"/>
      <c r="B25" s="152" t="s">
        <v>136</v>
      </c>
      <c r="C25" s="235">
        <v>0.51228571428571423</v>
      </c>
      <c r="D25" s="62">
        <v>6.7434701930017438E-2</v>
      </c>
      <c r="E25" s="62">
        <v>0.37741631042567936</v>
      </c>
      <c r="F25" s="62">
        <v>0.64715511814574911</v>
      </c>
      <c r="G25" s="62">
        <v>0.30998160849566192</v>
      </c>
      <c r="H25" s="62">
        <v>0.71458982007576655</v>
      </c>
      <c r="I25" s="64">
        <v>0.1316349452063921</v>
      </c>
      <c r="J25" s="63">
        <v>0.2632698904127842</v>
      </c>
      <c r="K25" s="65">
        <v>0.39490483561917633</v>
      </c>
      <c r="L25" s="62">
        <v>0.48667142857142853</v>
      </c>
      <c r="M25" s="62">
        <v>0.53789999999999993</v>
      </c>
      <c r="N25" s="100"/>
      <c r="P25" s="226"/>
      <c r="Q25" s="226"/>
      <c r="R25" s="226"/>
      <c r="S25" s="226"/>
      <c r="T25" s="226"/>
      <c r="U25" s="226"/>
      <c r="Y25" s="226"/>
      <c r="Z25" s="226"/>
    </row>
    <row r="26" spans="1:26" ht="15" customHeight="1">
      <c r="A26" s="61"/>
      <c r="B26" s="152" t="s">
        <v>169</v>
      </c>
      <c r="C26" s="230">
        <v>2512.3333333333335</v>
      </c>
      <c r="D26" s="231">
        <v>119.41476063481818</v>
      </c>
      <c r="E26" s="231">
        <v>2273.5038120636973</v>
      </c>
      <c r="F26" s="231">
        <v>2751.1628546029697</v>
      </c>
      <c r="G26" s="231">
        <v>2154.089051428879</v>
      </c>
      <c r="H26" s="231">
        <v>2870.577615237788</v>
      </c>
      <c r="I26" s="64">
        <v>4.7531415935313057E-2</v>
      </c>
      <c r="J26" s="63">
        <v>9.5062831870626113E-2</v>
      </c>
      <c r="K26" s="65">
        <v>0.14259424780593916</v>
      </c>
      <c r="L26" s="231">
        <v>2386.7166666666667</v>
      </c>
      <c r="M26" s="231">
        <v>2637.9500000000003</v>
      </c>
      <c r="N26" s="100"/>
      <c r="P26" s="232"/>
      <c r="Q26" s="232"/>
      <c r="R26" s="232"/>
      <c r="S26" s="232"/>
      <c r="T26" s="232"/>
      <c r="U26" s="232"/>
      <c r="Y26" s="232"/>
      <c r="Z26" s="232"/>
    </row>
    <row r="27" spans="1:26" ht="15" customHeight="1">
      <c r="A27" s="61"/>
      <c r="B27" s="152" t="s">
        <v>201</v>
      </c>
      <c r="C27" s="141">
        <v>30.062750000000001</v>
      </c>
      <c r="D27" s="62">
        <v>0.73279884174387477</v>
      </c>
      <c r="E27" s="142">
        <v>28.597152316512251</v>
      </c>
      <c r="F27" s="142">
        <v>31.528347683487752</v>
      </c>
      <c r="G27" s="142">
        <v>27.864353474768379</v>
      </c>
      <c r="H27" s="142">
        <v>32.261146525231624</v>
      </c>
      <c r="I27" s="64">
        <v>2.4375642339568893E-2</v>
      </c>
      <c r="J27" s="63">
        <v>4.8751284679137787E-2</v>
      </c>
      <c r="K27" s="65">
        <v>7.3126927018706683E-2</v>
      </c>
      <c r="L27" s="142">
        <v>28.5596125</v>
      </c>
      <c r="M27" s="142">
        <v>31.565887500000002</v>
      </c>
      <c r="N27" s="100"/>
      <c r="P27" s="225"/>
      <c r="Q27" s="226"/>
      <c r="R27" s="225"/>
      <c r="S27" s="225"/>
      <c r="T27" s="225"/>
      <c r="U27" s="225"/>
      <c r="Y27" s="225"/>
      <c r="Z27" s="225"/>
    </row>
    <row r="28" spans="1:26" ht="15" customHeight="1">
      <c r="A28" s="61"/>
      <c r="B28" s="152" t="s">
        <v>440</v>
      </c>
      <c r="C28" s="141">
        <v>10.559629629629631</v>
      </c>
      <c r="D28" s="62">
        <v>0.18652851858061992</v>
      </c>
      <c r="E28" s="142">
        <v>10.186572592468391</v>
      </c>
      <c r="F28" s="142">
        <v>10.932686666790872</v>
      </c>
      <c r="G28" s="142">
        <v>10.000044073887771</v>
      </c>
      <c r="H28" s="142">
        <v>11.119215185371491</v>
      </c>
      <c r="I28" s="64">
        <v>1.7664305010966774E-2</v>
      </c>
      <c r="J28" s="63">
        <v>3.5328610021933549E-2</v>
      </c>
      <c r="K28" s="65">
        <v>5.2992915032900323E-2</v>
      </c>
      <c r="L28" s="142">
        <v>10.03164814814815</v>
      </c>
      <c r="M28" s="142">
        <v>11.087611111111112</v>
      </c>
      <c r="N28" s="100"/>
      <c r="P28" s="225"/>
      <c r="Q28" s="226"/>
      <c r="R28" s="225"/>
      <c r="S28" s="225"/>
      <c r="T28" s="225"/>
      <c r="U28" s="225"/>
      <c r="Y28" s="225"/>
      <c r="Z28" s="225"/>
    </row>
    <row r="29" spans="1:26" ht="15" customHeight="1">
      <c r="A29" s="61"/>
      <c r="B29" s="152" t="s">
        <v>441</v>
      </c>
      <c r="C29" s="235">
        <v>0.19779166666666667</v>
      </c>
      <c r="D29" s="62">
        <v>1.3481205725060891E-2</v>
      </c>
      <c r="E29" s="62">
        <v>0.17082925521654488</v>
      </c>
      <c r="F29" s="62">
        <v>0.22475407811678846</v>
      </c>
      <c r="G29" s="62">
        <v>0.15734804949148401</v>
      </c>
      <c r="H29" s="62">
        <v>0.23823528384184933</v>
      </c>
      <c r="I29" s="64">
        <v>6.8158613313979641E-2</v>
      </c>
      <c r="J29" s="63">
        <v>0.13631722662795928</v>
      </c>
      <c r="K29" s="65">
        <v>0.20447583994193891</v>
      </c>
      <c r="L29" s="62">
        <v>0.18790208333333333</v>
      </c>
      <c r="M29" s="62">
        <v>0.20768125000000001</v>
      </c>
      <c r="N29" s="100"/>
      <c r="P29" s="226"/>
      <c r="Q29" s="226"/>
      <c r="R29" s="226"/>
      <c r="S29" s="226"/>
      <c r="T29" s="226"/>
      <c r="U29" s="226"/>
      <c r="Y29" s="226"/>
      <c r="Z29" s="226"/>
    </row>
    <row r="30" spans="1:26" ht="15" customHeight="1">
      <c r="A30" s="61"/>
      <c r="B30" s="47" t="s">
        <v>181</v>
      </c>
      <c r="C30" s="48"/>
      <c r="D30" s="154"/>
      <c r="E30" s="156"/>
      <c r="F30" s="156"/>
      <c r="G30" s="156"/>
      <c r="H30" s="156"/>
      <c r="I30" s="155"/>
      <c r="J30" s="155"/>
      <c r="K30" s="155"/>
      <c r="L30" s="156"/>
      <c r="M30" s="153"/>
      <c r="N30" s="100"/>
    </row>
    <row r="31" spans="1:26" ht="15" customHeight="1">
      <c r="A31" s="61"/>
      <c r="B31" s="152" t="s">
        <v>201</v>
      </c>
      <c r="C31" s="141">
        <v>29.921034019183288</v>
      </c>
      <c r="D31" s="62">
        <v>0.78364844397885614</v>
      </c>
      <c r="E31" s="142">
        <v>28.353737131225575</v>
      </c>
      <c r="F31" s="142">
        <v>31.488330907141002</v>
      </c>
      <c r="G31" s="142">
        <v>27.57008868724672</v>
      </c>
      <c r="H31" s="142">
        <v>32.271979351119853</v>
      </c>
      <c r="I31" s="64">
        <v>2.6190553557622214E-2</v>
      </c>
      <c r="J31" s="63">
        <v>5.2381107115244428E-2</v>
      </c>
      <c r="K31" s="65">
        <v>7.8571660672866639E-2</v>
      </c>
      <c r="L31" s="142">
        <v>28.424982318224124</v>
      </c>
      <c r="M31" s="142">
        <v>31.417085720142452</v>
      </c>
      <c r="N31" s="100"/>
      <c r="P31" s="225"/>
      <c r="Q31" s="226"/>
      <c r="R31" s="225"/>
      <c r="S31" s="225"/>
      <c r="T31" s="225"/>
      <c r="U31" s="225"/>
      <c r="Y31" s="225"/>
      <c r="Z31" s="225"/>
    </row>
    <row r="32" spans="1:26" ht="15" customHeight="1">
      <c r="A32" s="61"/>
      <c r="B32" s="47" t="s">
        <v>192</v>
      </c>
      <c r="C32" s="48"/>
      <c r="D32" s="154"/>
      <c r="E32" s="156"/>
      <c r="F32" s="156"/>
      <c r="G32" s="156"/>
      <c r="H32" s="156"/>
      <c r="I32" s="155"/>
      <c r="J32" s="155"/>
      <c r="K32" s="155"/>
      <c r="L32" s="156"/>
      <c r="M32" s="153"/>
      <c r="N32" s="100"/>
    </row>
    <row r="33" spans="1:26" ht="15" customHeight="1">
      <c r="A33" s="61"/>
      <c r="B33" s="152" t="s">
        <v>202</v>
      </c>
      <c r="C33" s="141">
        <v>1.9230333333333334</v>
      </c>
      <c r="D33" s="62">
        <v>0.143108160331754</v>
      </c>
      <c r="E33" s="142">
        <v>1.6368170126698254</v>
      </c>
      <c r="F33" s="142">
        <v>2.2092496539968414</v>
      </c>
      <c r="G33" s="142">
        <v>1.4937088523380715</v>
      </c>
      <c r="H33" s="142">
        <v>2.3523578143285953</v>
      </c>
      <c r="I33" s="64">
        <v>7.4417930178929462E-2</v>
      </c>
      <c r="J33" s="63">
        <v>0.14883586035785892</v>
      </c>
      <c r="K33" s="65">
        <v>0.2232537905367884</v>
      </c>
      <c r="L33" s="142">
        <v>1.8268816666666667</v>
      </c>
      <c r="M33" s="142">
        <v>2.0191850000000002</v>
      </c>
      <c r="N33" s="100"/>
      <c r="P33" s="225"/>
      <c r="Q33" s="226"/>
      <c r="R33" s="225"/>
      <c r="S33" s="225"/>
      <c r="T33" s="225"/>
      <c r="U33" s="225"/>
      <c r="Y33" s="225"/>
      <c r="Z33" s="225"/>
    </row>
    <row r="34" spans="1:26" ht="15" customHeight="1">
      <c r="A34" s="61"/>
      <c r="B34" s="47" t="s">
        <v>186</v>
      </c>
      <c r="C34" s="48"/>
      <c r="D34" s="154"/>
      <c r="E34" s="156"/>
      <c r="F34" s="156"/>
      <c r="G34" s="156"/>
      <c r="H34" s="156"/>
      <c r="I34" s="155"/>
      <c r="J34" s="155"/>
      <c r="K34" s="155"/>
      <c r="L34" s="156"/>
      <c r="M34" s="153"/>
      <c r="N34" s="100"/>
    </row>
    <row r="35" spans="1:26" ht="15" customHeight="1">
      <c r="A35" s="61"/>
      <c r="B35" s="152" t="s">
        <v>203</v>
      </c>
      <c r="C35" s="230">
        <v>510.93329145943557</v>
      </c>
      <c r="D35" s="231">
        <v>46.286610622366879</v>
      </c>
      <c r="E35" s="231">
        <v>418.36007021470181</v>
      </c>
      <c r="F35" s="231">
        <v>603.50651270416938</v>
      </c>
      <c r="G35" s="231">
        <v>372.07345959233493</v>
      </c>
      <c r="H35" s="231">
        <v>649.79312332653626</v>
      </c>
      <c r="I35" s="64">
        <v>9.0592277692755713E-2</v>
      </c>
      <c r="J35" s="63">
        <v>0.18118455538551143</v>
      </c>
      <c r="K35" s="65">
        <v>0.27177683307826717</v>
      </c>
      <c r="L35" s="231">
        <v>485.38662688646377</v>
      </c>
      <c r="M35" s="231">
        <v>536.47995603240736</v>
      </c>
      <c r="N35" s="100"/>
      <c r="P35" s="232"/>
      <c r="Q35" s="232"/>
      <c r="R35" s="232"/>
      <c r="S35" s="232"/>
      <c r="T35" s="232"/>
      <c r="U35" s="232"/>
      <c r="Y35" s="232"/>
      <c r="Z35" s="232"/>
    </row>
    <row r="36" spans="1:26" ht="15" customHeight="1">
      <c r="A36" s="61"/>
      <c r="B36" s="47" t="s">
        <v>183</v>
      </c>
      <c r="C36" s="48"/>
      <c r="D36" s="154"/>
      <c r="E36" s="156"/>
      <c r="F36" s="156"/>
      <c r="G36" s="156"/>
      <c r="H36" s="156"/>
      <c r="I36" s="155"/>
      <c r="J36" s="155"/>
      <c r="K36" s="155"/>
      <c r="L36" s="156"/>
      <c r="M36" s="153"/>
      <c r="N36" s="100"/>
    </row>
    <row r="37" spans="1:26" ht="15" customHeight="1">
      <c r="A37" s="61"/>
      <c r="B37" s="152" t="s">
        <v>197</v>
      </c>
      <c r="C37" s="227">
        <v>39.696777901041671</v>
      </c>
      <c r="D37" s="142">
        <v>1.2389003197339237</v>
      </c>
      <c r="E37" s="228">
        <v>37.218977261573826</v>
      </c>
      <c r="F37" s="228">
        <v>42.174578540509515</v>
      </c>
      <c r="G37" s="228">
        <v>35.980076941839897</v>
      </c>
      <c r="H37" s="228">
        <v>43.413478860243444</v>
      </c>
      <c r="I37" s="64">
        <v>3.1209090138809834E-2</v>
      </c>
      <c r="J37" s="63">
        <v>6.2418180277619667E-2</v>
      </c>
      <c r="K37" s="65">
        <v>9.3627270416429501E-2</v>
      </c>
      <c r="L37" s="228">
        <v>37.711939005989585</v>
      </c>
      <c r="M37" s="228">
        <v>41.681616796093756</v>
      </c>
      <c r="N37" s="100"/>
      <c r="P37" s="229"/>
      <c r="Q37" s="225"/>
      <c r="R37" s="229"/>
      <c r="S37" s="229"/>
      <c r="T37" s="229"/>
      <c r="U37" s="229"/>
      <c r="Y37" s="229"/>
      <c r="Z37" s="229"/>
    </row>
    <row r="38" spans="1:26" ht="15" customHeight="1">
      <c r="A38" s="61"/>
      <c r="B38" s="152" t="s">
        <v>138</v>
      </c>
      <c r="C38" s="141">
        <v>1.600851851851852</v>
      </c>
      <c r="D38" s="62">
        <v>4.4353205312366285E-2</v>
      </c>
      <c r="E38" s="142">
        <v>1.5121454412271194</v>
      </c>
      <c r="F38" s="142">
        <v>1.6895582624765846</v>
      </c>
      <c r="G38" s="142">
        <v>1.4677922359147531</v>
      </c>
      <c r="H38" s="142">
        <v>1.7339114677889509</v>
      </c>
      <c r="I38" s="64">
        <v>2.7706002439300596E-2</v>
      </c>
      <c r="J38" s="63">
        <v>5.5412004878601193E-2</v>
      </c>
      <c r="K38" s="65">
        <v>8.3118007317901782E-2</v>
      </c>
      <c r="L38" s="142">
        <v>1.5208092592592592</v>
      </c>
      <c r="M38" s="142">
        <v>1.6808944444444447</v>
      </c>
      <c r="N38" s="100"/>
      <c r="P38" s="225"/>
      <c r="Q38" s="226"/>
      <c r="R38" s="225"/>
      <c r="S38" s="225"/>
      <c r="T38" s="225"/>
      <c r="U38" s="225"/>
      <c r="Y38" s="225"/>
      <c r="Z38" s="225"/>
    </row>
    <row r="39" spans="1:26" ht="15" customHeight="1">
      <c r="A39" s="61"/>
      <c r="B39" s="152" t="s">
        <v>204</v>
      </c>
      <c r="C39" s="230">
        <v>143.02192314197535</v>
      </c>
      <c r="D39" s="231">
        <v>6.9028907994436519</v>
      </c>
      <c r="E39" s="231">
        <v>129.21614154308804</v>
      </c>
      <c r="F39" s="231">
        <v>156.82770474086266</v>
      </c>
      <c r="G39" s="231">
        <v>122.3132507436444</v>
      </c>
      <c r="H39" s="231">
        <v>163.7305955403063</v>
      </c>
      <c r="I39" s="64">
        <v>4.8264564255588102E-2</v>
      </c>
      <c r="J39" s="63">
        <v>9.6529128511176204E-2</v>
      </c>
      <c r="K39" s="65">
        <v>0.14479369276676429</v>
      </c>
      <c r="L39" s="231">
        <v>135.87082698487657</v>
      </c>
      <c r="M39" s="231">
        <v>150.17301929907413</v>
      </c>
      <c r="N39" s="100"/>
      <c r="P39" s="232"/>
      <c r="Q39" s="232"/>
      <c r="R39" s="232"/>
      <c r="S39" s="232"/>
      <c r="T39" s="232"/>
      <c r="U39" s="232"/>
      <c r="Y39" s="232"/>
      <c r="Z39" s="232"/>
    </row>
    <row r="40" spans="1:26" ht="15" customHeight="1">
      <c r="A40" s="61"/>
      <c r="B40" s="152" t="s">
        <v>139</v>
      </c>
      <c r="C40" s="230">
        <v>121.6875</v>
      </c>
      <c r="D40" s="231">
        <v>6.959323304105351</v>
      </c>
      <c r="E40" s="231">
        <v>107.76885339178929</v>
      </c>
      <c r="F40" s="231">
        <v>135.60614660821071</v>
      </c>
      <c r="G40" s="231">
        <v>100.80953008768395</v>
      </c>
      <c r="H40" s="231">
        <v>142.56546991231605</v>
      </c>
      <c r="I40" s="64">
        <v>5.7190124738410689E-2</v>
      </c>
      <c r="J40" s="63">
        <v>0.11438024947682138</v>
      </c>
      <c r="K40" s="65">
        <v>0.17157037421523208</v>
      </c>
      <c r="L40" s="231">
        <v>115.60312500000001</v>
      </c>
      <c r="M40" s="231">
        <v>127.77187499999999</v>
      </c>
      <c r="N40" s="100"/>
      <c r="P40" s="232"/>
      <c r="Q40" s="232"/>
      <c r="R40" s="232"/>
      <c r="S40" s="232"/>
      <c r="T40" s="232"/>
      <c r="U40" s="232"/>
      <c r="Y40" s="232"/>
      <c r="Z40" s="232"/>
    </row>
    <row r="41" spans="1:26" ht="15" customHeight="1">
      <c r="A41" s="61"/>
      <c r="B41" s="152" t="s">
        <v>140</v>
      </c>
      <c r="C41" s="141" t="s">
        <v>194</v>
      </c>
      <c r="D41" s="142" t="s">
        <v>95</v>
      </c>
      <c r="E41" s="142" t="s">
        <v>95</v>
      </c>
      <c r="F41" s="142" t="s">
        <v>95</v>
      </c>
      <c r="G41" s="142" t="s">
        <v>95</v>
      </c>
      <c r="H41" s="142" t="s">
        <v>95</v>
      </c>
      <c r="I41" s="64" t="s">
        <v>95</v>
      </c>
      <c r="J41" s="63" t="s">
        <v>95</v>
      </c>
      <c r="K41" s="65" t="s">
        <v>95</v>
      </c>
      <c r="L41" s="142" t="s">
        <v>95</v>
      </c>
      <c r="M41" s="142" t="s">
        <v>95</v>
      </c>
      <c r="N41" s="100"/>
      <c r="P41" s="225"/>
      <c r="Q41" s="225"/>
      <c r="R41" s="225"/>
      <c r="S41" s="225"/>
      <c r="T41" s="225"/>
      <c r="U41" s="225"/>
      <c r="Y41" s="225"/>
      <c r="Z41" s="225"/>
    </row>
    <row r="42" spans="1:26" ht="15" customHeight="1">
      <c r="A42" s="61"/>
      <c r="B42" s="152" t="s">
        <v>205</v>
      </c>
      <c r="C42" s="227">
        <v>23.762166666666666</v>
      </c>
      <c r="D42" s="142">
        <v>4.9976081479511061</v>
      </c>
      <c r="E42" s="228">
        <v>13.766950370764453</v>
      </c>
      <c r="F42" s="228">
        <v>33.757382962568876</v>
      </c>
      <c r="G42" s="228">
        <v>8.7693422228133464</v>
      </c>
      <c r="H42" s="228">
        <v>38.754991110519981</v>
      </c>
      <c r="I42" s="64">
        <v>0.21031786444633022</v>
      </c>
      <c r="J42" s="63">
        <v>0.42063572889266043</v>
      </c>
      <c r="K42" s="65">
        <v>0.6309535933389907</v>
      </c>
      <c r="L42" s="228">
        <v>22.574058333333333</v>
      </c>
      <c r="M42" s="228">
        <v>24.950274999999998</v>
      </c>
      <c r="N42" s="100"/>
      <c r="P42" s="229"/>
      <c r="Q42" s="225"/>
      <c r="R42" s="229"/>
      <c r="S42" s="229"/>
      <c r="T42" s="229"/>
      <c r="U42" s="229"/>
      <c r="Y42" s="229"/>
      <c r="Z42" s="229"/>
    </row>
    <row r="43" spans="1:26" ht="15" customHeight="1">
      <c r="A43" s="61"/>
      <c r="B43" s="152" t="s">
        <v>141</v>
      </c>
      <c r="C43" s="235">
        <v>0.70198333333333329</v>
      </c>
      <c r="D43" s="62">
        <v>2.2639205282409369E-2</v>
      </c>
      <c r="E43" s="62">
        <v>0.65670492276851455</v>
      </c>
      <c r="F43" s="62">
        <v>0.74726174389815203</v>
      </c>
      <c r="G43" s="62">
        <v>0.63406571748610518</v>
      </c>
      <c r="H43" s="62">
        <v>0.7699009491805614</v>
      </c>
      <c r="I43" s="64">
        <v>3.2250345852099106E-2</v>
      </c>
      <c r="J43" s="63">
        <v>6.4500691704198213E-2</v>
      </c>
      <c r="K43" s="65">
        <v>9.6751037556297326E-2</v>
      </c>
      <c r="L43" s="62">
        <v>0.66688416666666661</v>
      </c>
      <c r="M43" s="62">
        <v>0.73708249999999997</v>
      </c>
      <c r="N43" s="100"/>
      <c r="P43" s="226"/>
      <c r="Q43" s="226"/>
      <c r="R43" s="226"/>
      <c r="S43" s="226"/>
      <c r="T43" s="226"/>
      <c r="U43" s="226"/>
      <c r="Y43" s="226"/>
      <c r="Z43" s="226"/>
    </row>
    <row r="44" spans="1:26" ht="15" customHeight="1">
      <c r="A44" s="61"/>
      <c r="B44" s="152" t="s">
        <v>206</v>
      </c>
      <c r="C44" s="141">
        <v>6.4083333333333332</v>
      </c>
      <c r="D44" s="62">
        <v>1.5823457845294653</v>
      </c>
      <c r="E44" s="142">
        <v>3.2436417642744027</v>
      </c>
      <c r="F44" s="142">
        <v>9.5730249023922642</v>
      </c>
      <c r="G44" s="142">
        <v>1.6612959797449376</v>
      </c>
      <c r="H44" s="142">
        <v>11.155370686921728</v>
      </c>
      <c r="I44" s="64">
        <v>0.24692001839211422</v>
      </c>
      <c r="J44" s="63">
        <v>0.49384003678422844</v>
      </c>
      <c r="K44" s="65">
        <v>0.74076005517634269</v>
      </c>
      <c r="L44" s="142">
        <v>6.0879166666666666</v>
      </c>
      <c r="M44" s="142">
        <v>6.7287499999999998</v>
      </c>
      <c r="N44" s="100"/>
      <c r="P44" s="225"/>
      <c r="Q44" s="226"/>
      <c r="R44" s="225"/>
      <c r="S44" s="225"/>
      <c r="T44" s="225"/>
      <c r="U44" s="225"/>
      <c r="Y44" s="225"/>
      <c r="Z44" s="225"/>
    </row>
    <row r="45" spans="1:26" ht="15" customHeight="1">
      <c r="A45" s="61"/>
      <c r="B45" s="152" t="s">
        <v>142</v>
      </c>
      <c r="C45" s="227">
        <v>18.194444444444446</v>
      </c>
      <c r="D45" s="142">
        <v>1.3823260819450078</v>
      </c>
      <c r="E45" s="228">
        <v>15.42979228055443</v>
      </c>
      <c r="F45" s="228">
        <v>20.959096608334463</v>
      </c>
      <c r="G45" s="228">
        <v>14.047466198609424</v>
      </c>
      <c r="H45" s="228">
        <v>22.341422690279469</v>
      </c>
      <c r="I45" s="64">
        <v>7.5975173969496601E-2</v>
      </c>
      <c r="J45" s="63">
        <v>0.1519503479389932</v>
      </c>
      <c r="K45" s="65">
        <v>0.2279255219084898</v>
      </c>
      <c r="L45" s="228">
        <v>17.284722222222225</v>
      </c>
      <c r="M45" s="228">
        <v>19.104166666666668</v>
      </c>
      <c r="N45" s="100"/>
      <c r="P45" s="229"/>
      <c r="Q45" s="225"/>
      <c r="R45" s="229"/>
      <c r="S45" s="229"/>
      <c r="T45" s="229"/>
      <c r="U45" s="229"/>
      <c r="Y45" s="229"/>
      <c r="Z45" s="229"/>
    </row>
    <row r="46" spans="1:26" ht="15" customHeight="1">
      <c r="A46" s="61"/>
      <c r="B46" s="152" t="s">
        <v>167</v>
      </c>
      <c r="C46" s="230">
        <v>95.315924095860566</v>
      </c>
      <c r="D46" s="228">
        <v>5.4362409065018502</v>
      </c>
      <c r="E46" s="231">
        <v>84.443442282856864</v>
      </c>
      <c r="F46" s="231">
        <v>106.18840590886427</v>
      </c>
      <c r="G46" s="231">
        <v>79.007201376355013</v>
      </c>
      <c r="H46" s="231">
        <v>111.62464681536612</v>
      </c>
      <c r="I46" s="64">
        <v>5.7033921226368703E-2</v>
      </c>
      <c r="J46" s="63">
        <v>0.11406784245273741</v>
      </c>
      <c r="K46" s="65">
        <v>0.17110176367910612</v>
      </c>
      <c r="L46" s="231">
        <v>90.550127891067532</v>
      </c>
      <c r="M46" s="231">
        <v>100.0817203006536</v>
      </c>
      <c r="N46" s="100"/>
      <c r="P46" s="232"/>
      <c r="Q46" s="229"/>
      <c r="R46" s="232"/>
      <c r="S46" s="232"/>
      <c r="T46" s="232"/>
      <c r="U46" s="232"/>
      <c r="Y46" s="232"/>
      <c r="Z46" s="232"/>
    </row>
    <row r="47" spans="1:26" ht="15" customHeight="1">
      <c r="A47" s="61"/>
      <c r="B47" s="152" t="s">
        <v>143</v>
      </c>
      <c r="C47" s="227">
        <v>39.467601742816598</v>
      </c>
      <c r="D47" s="142">
        <v>4.1549230559891841</v>
      </c>
      <c r="E47" s="228">
        <v>31.157755630838231</v>
      </c>
      <c r="F47" s="228">
        <v>47.777447854794964</v>
      </c>
      <c r="G47" s="228">
        <v>27.002832574849045</v>
      </c>
      <c r="H47" s="228">
        <v>51.932370910784151</v>
      </c>
      <c r="I47" s="64">
        <v>0.10527427237824025</v>
      </c>
      <c r="J47" s="63">
        <v>0.21054854475648049</v>
      </c>
      <c r="K47" s="65">
        <v>0.31582281713472071</v>
      </c>
      <c r="L47" s="228">
        <v>37.494221655675766</v>
      </c>
      <c r="M47" s="228">
        <v>41.44098182995743</v>
      </c>
      <c r="N47" s="100"/>
      <c r="P47" s="229"/>
      <c r="Q47" s="225"/>
      <c r="R47" s="229"/>
      <c r="S47" s="229"/>
      <c r="T47" s="229"/>
      <c r="U47" s="229"/>
      <c r="Y47" s="229"/>
      <c r="Z47" s="229"/>
    </row>
    <row r="48" spans="1:26" ht="15" customHeight="1">
      <c r="A48" s="61"/>
      <c r="B48" s="152" t="s">
        <v>144</v>
      </c>
      <c r="C48" s="141">
        <v>1.0183333333333333</v>
      </c>
      <c r="D48" s="62">
        <v>7.0077953310791585E-2</v>
      </c>
      <c r="E48" s="142">
        <v>0.87817742671175014</v>
      </c>
      <c r="F48" s="142">
        <v>1.1584892399549165</v>
      </c>
      <c r="G48" s="142">
        <v>0.80809947340095856</v>
      </c>
      <c r="H48" s="142">
        <v>1.2285671932657081</v>
      </c>
      <c r="I48" s="64">
        <v>6.8816320763461461E-2</v>
      </c>
      <c r="J48" s="63">
        <v>0.13763264152692292</v>
      </c>
      <c r="K48" s="65">
        <v>0.2064489622903844</v>
      </c>
      <c r="L48" s="142">
        <v>0.96741666666666659</v>
      </c>
      <c r="M48" s="142">
        <v>1.06925</v>
      </c>
      <c r="N48" s="100"/>
      <c r="P48" s="225"/>
      <c r="Q48" s="226"/>
      <c r="R48" s="225"/>
      <c r="S48" s="225"/>
      <c r="T48" s="225"/>
      <c r="U48" s="225"/>
      <c r="Y48" s="225"/>
      <c r="Z48" s="225"/>
    </row>
    <row r="49" spans="1:26" ht="15" customHeight="1">
      <c r="A49" s="61"/>
      <c r="B49" s="152" t="s">
        <v>207</v>
      </c>
      <c r="C49" s="141">
        <v>0.53849999999999998</v>
      </c>
      <c r="D49" s="62">
        <v>6.4780336357646046E-2</v>
      </c>
      <c r="E49" s="142">
        <v>0.40893932728470789</v>
      </c>
      <c r="F49" s="142">
        <v>0.66806067271529201</v>
      </c>
      <c r="G49" s="142">
        <v>0.34415899092706181</v>
      </c>
      <c r="H49" s="142">
        <v>0.73284100907293814</v>
      </c>
      <c r="I49" s="64">
        <v>0.12029774625375311</v>
      </c>
      <c r="J49" s="63">
        <v>0.24059549250750623</v>
      </c>
      <c r="K49" s="65">
        <v>0.36089323876125934</v>
      </c>
      <c r="L49" s="142">
        <v>0.511575</v>
      </c>
      <c r="M49" s="142">
        <v>0.56542499999999996</v>
      </c>
      <c r="N49" s="100"/>
      <c r="P49" s="225"/>
      <c r="Q49" s="226"/>
      <c r="R49" s="225"/>
      <c r="S49" s="225"/>
      <c r="T49" s="225"/>
      <c r="U49" s="225"/>
      <c r="Y49" s="225"/>
      <c r="Z49" s="225"/>
    </row>
    <row r="50" spans="1:26" ht="15" customHeight="1">
      <c r="A50" s="61"/>
      <c r="B50" s="152" t="s">
        <v>145</v>
      </c>
      <c r="C50" s="141">
        <v>0.43438888888888894</v>
      </c>
      <c r="D50" s="62">
        <v>6.9229772096532222E-2</v>
      </c>
      <c r="E50" s="142">
        <v>0.29592934469582449</v>
      </c>
      <c r="F50" s="142">
        <v>0.57284843308195343</v>
      </c>
      <c r="G50" s="142">
        <v>0.22669957259929227</v>
      </c>
      <c r="H50" s="142">
        <v>0.64207820517848557</v>
      </c>
      <c r="I50" s="64">
        <v>0.15937279674351962</v>
      </c>
      <c r="J50" s="63">
        <v>0.31874559348703924</v>
      </c>
      <c r="K50" s="65">
        <v>0.47811839023055885</v>
      </c>
      <c r="L50" s="142">
        <v>0.41266944444444448</v>
      </c>
      <c r="M50" s="142">
        <v>0.45610833333333339</v>
      </c>
      <c r="N50" s="100"/>
      <c r="P50" s="225"/>
      <c r="Q50" s="226"/>
      <c r="R50" s="225"/>
      <c r="S50" s="225"/>
      <c r="T50" s="225"/>
      <c r="U50" s="225"/>
      <c r="Y50" s="225"/>
      <c r="Z50" s="225"/>
    </row>
    <row r="51" spans="1:26" ht="15" customHeight="1">
      <c r="A51" s="61"/>
      <c r="B51" s="152" t="s">
        <v>146</v>
      </c>
      <c r="C51" s="141">
        <v>25.751883333333335</v>
      </c>
      <c r="D51" s="62">
        <v>0.73520391270006968</v>
      </c>
      <c r="E51" s="142">
        <v>24.281475507933195</v>
      </c>
      <c r="F51" s="142">
        <v>27.222291158733476</v>
      </c>
      <c r="G51" s="142">
        <v>23.546271595233126</v>
      </c>
      <c r="H51" s="142">
        <v>27.957495071433545</v>
      </c>
      <c r="I51" s="64">
        <v>2.8549520172313724E-2</v>
      </c>
      <c r="J51" s="63">
        <v>5.7099040344627448E-2</v>
      </c>
      <c r="K51" s="65">
        <v>8.5648560516941169E-2</v>
      </c>
      <c r="L51" s="142">
        <v>24.464289166666667</v>
      </c>
      <c r="M51" s="142">
        <v>27.039477500000004</v>
      </c>
      <c r="N51" s="100"/>
      <c r="P51" s="225"/>
      <c r="Q51" s="226"/>
      <c r="R51" s="225"/>
      <c r="S51" s="225"/>
      <c r="T51" s="225"/>
      <c r="U51" s="225"/>
      <c r="Y51" s="225"/>
      <c r="Z51" s="225"/>
    </row>
    <row r="52" spans="1:26" ht="15" customHeight="1">
      <c r="A52" s="61"/>
      <c r="B52" s="152" t="s">
        <v>147</v>
      </c>
      <c r="C52" s="141">
        <v>3.9290000000000007</v>
      </c>
      <c r="D52" s="62">
        <v>0.28644801108435464</v>
      </c>
      <c r="E52" s="142">
        <v>3.3561039778312916</v>
      </c>
      <c r="F52" s="142">
        <v>4.5018960221687099</v>
      </c>
      <c r="G52" s="142">
        <v>3.0696559667469367</v>
      </c>
      <c r="H52" s="142">
        <v>4.7883440332530647</v>
      </c>
      <c r="I52" s="64">
        <v>7.2906085793930916E-2</v>
      </c>
      <c r="J52" s="63">
        <v>0.14581217158786183</v>
      </c>
      <c r="K52" s="65">
        <v>0.21871825738179274</v>
      </c>
      <c r="L52" s="142">
        <v>3.7325500000000007</v>
      </c>
      <c r="M52" s="142">
        <v>4.1254500000000007</v>
      </c>
      <c r="N52" s="100"/>
      <c r="P52" s="225"/>
      <c r="Q52" s="226"/>
      <c r="R52" s="225"/>
      <c r="S52" s="225"/>
      <c r="T52" s="225"/>
      <c r="U52" s="225"/>
      <c r="Y52" s="225"/>
      <c r="Z52" s="225"/>
    </row>
    <row r="53" spans="1:26" s="57" customFormat="1" ht="15" customHeight="1">
      <c r="A53" s="61"/>
      <c r="B53" s="152" t="s">
        <v>148</v>
      </c>
      <c r="C53" s="141">
        <v>1.3209222222222221</v>
      </c>
      <c r="D53" s="62">
        <v>0.20735601261209416</v>
      </c>
      <c r="E53" s="142">
        <v>0.90621019699803385</v>
      </c>
      <c r="F53" s="142">
        <v>1.7356342474464104</v>
      </c>
      <c r="G53" s="142">
        <v>0.6988541843859396</v>
      </c>
      <c r="H53" s="142">
        <v>1.9429902600585045</v>
      </c>
      <c r="I53" s="64">
        <v>0.15697821501045967</v>
      </c>
      <c r="J53" s="63">
        <v>0.31395643002091933</v>
      </c>
      <c r="K53" s="65">
        <v>0.470934645031379</v>
      </c>
      <c r="L53" s="142">
        <v>1.2548761111111111</v>
      </c>
      <c r="M53" s="142">
        <v>1.3869683333333331</v>
      </c>
      <c r="N53" s="100"/>
      <c r="P53" s="233"/>
      <c r="Q53" s="234"/>
      <c r="R53" s="233"/>
      <c r="S53" s="233"/>
      <c r="T53" s="233"/>
      <c r="U53" s="233"/>
      <c r="Y53" s="233"/>
      <c r="Z53" s="233"/>
    </row>
    <row r="54" spans="1:26" ht="15" customHeight="1">
      <c r="A54" s="61"/>
      <c r="B54" s="152" t="s">
        <v>149</v>
      </c>
      <c r="C54" s="141">
        <v>0.71416666666666651</v>
      </c>
      <c r="D54" s="62">
        <v>9.3214039408542892E-2</v>
      </c>
      <c r="E54" s="142">
        <v>0.52773858784958072</v>
      </c>
      <c r="F54" s="142">
        <v>0.90059474548375229</v>
      </c>
      <c r="G54" s="142">
        <v>0.43452454844103783</v>
      </c>
      <c r="H54" s="142">
        <v>0.99380878489229518</v>
      </c>
      <c r="I54" s="64">
        <v>0.13052140874008342</v>
      </c>
      <c r="J54" s="63">
        <v>0.26104281748016683</v>
      </c>
      <c r="K54" s="65">
        <v>0.39156422622025022</v>
      </c>
      <c r="L54" s="142">
        <v>0.67845833333333316</v>
      </c>
      <c r="M54" s="142">
        <v>0.74987499999999985</v>
      </c>
      <c r="N54" s="100"/>
      <c r="P54" s="225"/>
      <c r="Q54" s="226"/>
      <c r="R54" s="225"/>
      <c r="S54" s="225"/>
      <c r="T54" s="225"/>
      <c r="U54" s="225"/>
      <c r="Y54" s="225"/>
      <c r="Z54" s="225"/>
    </row>
    <row r="55" spans="1:26" ht="15" customHeight="1">
      <c r="A55" s="61"/>
      <c r="B55" s="152" t="s">
        <v>150</v>
      </c>
      <c r="C55" s="141">
        <v>0.19066666666666662</v>
      </c>
      <c r="D55" s="62">
        <v>1.7991057804351496E-2</v>
      </c>
      <c r="E55" s="142">
        <v>0.15468455105796364</v>
      </c>
      <c r="F55" s="142">
        <v>0.22664878227536961</v>
      </c>
      <c r="G55" s="142">
        <v>0.13669349325361213</v>
      </c>
      <c r="H55" s="142">
        <v>0.24463984007972112</v>
      </c>
      <c r="I55" s="64">
        <v>9.4358694778067312E-2</v>
      </c>
      <c r="J55" s="63">
        <v>0.18871738955613462</v>
      </c>
      <c r="K55" s="65">
        <v>0.28307608433420195</v>
      </c>
      <c r="L55" s="142">
        <v>0.18113333333333329</v>
      </c>
      <c r="M55" s="142">
        <v>0.20019999999999996</v>
      </c>
      <c r="N55" s="100"/>
      <c r="P55" s="225"/>
      <c r="Q55" s="226"/>
      <c r="R55" s="225"/>
      <c r="S55" s="225"/>
      <c r="T55" s="225"/>
      <c r="U55" s="225"/>
      <c r="Y55" s="225"/>
      <c r="Z55" s="225"/>
    </row>
    <row r="56" spans="1:26" ht="15" customHeight="1">
      <c r="A56" s="61"/>
      <c r="B56" s="152" t="s">
        <v>168</v>
      </c>
      <c r="C56" s="141">
        <v>1.5408333333333333</v>
      </c>
      <c r="D56" s="62">
        <v>0.115495825527534</v>
      </c>
      <c r="E56" s="142">
        <v>1.3098416822782653</v>
      </c>
      <c r="F56" s="142">
        <v>1.7718249843884013</v>
      </c>
      <c r="G56" s="142">
        <v>1.1943458567507312</v>
      </c>
      <c r="H56" s="142">
        <v>1.8873208099159353</v>
      </c>
      <c r="I56" s="64">
        <v>7.495672830342931E-2</v>
      </c>
      <c r="J56" s="63">
        <v>0.14991345660685862</v>
      </c>
      <c r="K56" s="65">
        <v>0.22487018491028793</v>
      </c>
      <c r="L56" s="142">
        <v>1.4637916666666666</v>
      </c>
      <c r="M56" s="142">
        <v>1.617875</v>
      </c>
      <c r="N56" s="100"/>
      <c r="P56" s="225"/>
      <c r="Q56" s="226"/>
      <c r="R56" s="225"/>
      <c r="S56" s="225"/>
      <c r="T56" s="225"/>
      <c r="U56" s="225"/>
      <c r="Y56" s="225"/>
      <c r="Z56" s="225"/>
    </row>
    <row r="57" spans="1:26" ht="15" customHeight="1">
      <c r="A57" s="61"/>
      <c r="B57" s="152" t="s">
        <v>151</v>
      </c>
      <c r="C57" s="235">
        <v>0.63372222222222219</v>
      </c>
      <c r="D57" s="62">
        <v>2.3176449226355481E-2</v>
      </c>
      <c r="E57" s="62">
        <v>0.58736932376951123</v>
      </c>
      <c r="F57" s="62">
        <v>0.68007512067493314</v>
      </c>
      <c r="G57" s="62">
        <v>0.5641928745431557</v>
      </c>
      <c r="H57" s="62">
        <v>0.70325156990128868</v>
      </c>
      <c r="I57" s="64">
        <v>3.6571937062715762E-2</v>
      </c>
      <c r="J57" s="63">
        <v>7.3143874125431524E-2</v>
      </c>
      <c r="K57" s="65">
        <v>0.10971581118814729</v>
      </c>
      <c r="L57" s="62">
        <v>0.60203611111111111</v>
      </c>
      <c r="M57" s="62">
        <v>0.66540833333333327</v>
      </c>
      <c r="N57" s="100"/>
      <c r="P57" s="226"/>
      <c r="Q57" s="226"/>
      <c r="R57" s="226"/>
      <c r="S57" s="226"/>
      <c r="T57" s="226"/>
      <c r="U57" s="226"/>
      <c r="Y57" s="226"/>
      <c r="Z57" s="226"/>
    </row>
    <row r="58" spans="1:26" ht="15" customHeight="1">
      <c r="A58" s="61"/>
      <c r="B58" s="152" t="s">
        <v>152</v>
      </c>
      <c r="C58" s="227">
        <v>10.347916666666666</v>
      </c>
      <c r="D58" s="142">
        <v>0.45335138939849728</v>
      </c>
      <c r="E58" s="228">
        <v>9.4412138878696723</v>
      </c>
      <c r="F58" s="228">
        <v>11.254619445463661</v>
      </c>
      <c r="G58" s="228">
        <v>8.9878624984711752</v>
      </c>
      <c r="H58" s="228">
        <v>11.707970834862158</v>
      </c>
      <c r="I58" s="64">
        <v>4.381088522473902E-2</v>
      </c>
      <c r="J58" s="63">
        <v>8.762177044947804E-2</v>
      </c>
      <c r="K58" s="65">
        <v>0.13143265567421705</v>
      </c>
      <c r="L58" s="228">
        <v>9.8305208333333329</v>
      </c>
      <c r="M58" s="228">
        <v>10.8653125</v>
      </c>
      <c r="N58" s="100"/>
      <c r="P58" s="229"/>
      <c r="Q58" s="225"/>
      <c r="R58" s="229"/>
      <c r="S58" s="229"/>
      <c r="T58" s="229"/>
      <c r="U58" s="229"/>
      <c r="Y58" s="229"/>
      <c r="Z58" s="229"/>
    </row>
    <row r="59" spans="1:26" ht="15" customHeight="1">
      <c r="A59" s="61"/>
      <c r="B59" s="152" t="s">
        <v>153</v>
      </c>
      <c r="C59" s="235">
        <v>8.3366666666666658E-2</v>
      </c>
      <c r="D59" s="62">
        <v>1.1728769731257402E-2</v>
      </c>
      <c r="E59" s="62">
        <v>5.9909127204151855E-2</v>
      </c>
      <c r="F59" s="62">
        <v>0.10682420612918146</v>
      </c>
      <c r="G59" s="62">
        <v>4.8180357472894453E-2</v>
      </c>
      <c r="H59" s="62">
        <v>0.11855297586043886</v>
      </c>
      <c r="I59" s="64">
        <v>0.14068896119061258</v>
      </c>
      <c r="J59" s="63">
        <v>0.28137792238122517</v>
      </c>
      <c r="K59" s="65">
        <v>0.42206688357183775</v>
      </c>
      <c r="L59" s="62">
        <v>7.9198333333333329E-2</v>
      </c>
      <c r="M59" s="62">
        <v>8.7534999999999988E-2</v>
      </c>
      <c r="N59" s="100"/>
      <c r="P59" s="226"/>
      <c r="Q59" s="226"/>
      <c r="R59" s="226"/>
      <c r="S59" s="226"/>
      <c r="T59" s="226"/>
      <c r="U59" s="226"/>
      <c r="Y59" s="226"/>
      <c r="Z59" s="226"/>
    </row>
    <row r="60" spans="1:26" ht="15" customHeight="1">
      <c r="A60" s="61"/>
      <c r="B60" s="152" t="s">
        <v>154</v>
      </c>
      <c r="C60" s="235">
        <v>0.30093518518518525</v>
      </c>
      <c r="D60" s="62">
        <v>1.6734341116596673E-2</v>
      </c>
      <c r="E60" s="62">
        <v>0.26746650295199192</v>
      </c>
      <c r="F60" s="62">
        <v>0.33440386741837858</v>
      </c>
      <c r="G60" s="62">
        <v>0.25073216183539526</v>
      </c>
      <c r="H60" s="62">
        <v>0.35113820853497524</v>
      </c>
      <c r="I60" s="64">
        <v>5.5607791778481901E-2</v>
      </c>
      <c r="J60" s="63">
        <v>0.1112155835569638</v>
      </c>
      <c r="K60" s="65">
        <v>0.16682337533544569</v>
      </c>
      <c r="L60" s="62">
        <v>0.285888425925926</v>
      </c>
      <c r="M60" s="62">
        <v>0.3159819444444445</v>
      </c>
      <c r="N60" s="100"/>
      <c r="P60" s="226"/>
      <c r="Q60" s="226"/>
      <c r="R60" s="226"/>
      <c r="S60" s="226"/>
      <c r="T60" s="226"/>
      <c r="U60" s="226"/>
      <c r="Y60" s="226"/>
      <c r="Z60" s="226"/>
    </row>
    <row r="61" spans="1:26" ht="15" customHeight="1">
      <c r="A61" s="61"/>
      <c r="B61" s="152" t="s">
        <v>155</v>
      </c>
      <c r="C61" s="235">
        <v>7.6990000000000001E-3</v>
      </c>
      <c r="D61" s="62">
        <v>1.369584697746577E-3</v>
      </c>
      <c r="E61" s="62">
        <v>4.9598306045068458E-3</v>
      </c>
      <c r="F61" s="62">
        <v>1.0438169395493154E-2</v>
      </c>
      <c r="G61" s="62">
        <v>3.590245906760269E-3</v>
      </c>
      <c r="H61" s="62">
        <v>1.1807754093239732E-2</v>
      </c>
      <c r="I61" s="64">
        <v>0.17789124532362344</v>
      </c>
      <c r="J61" s="63">
        <v>0.35578249064724687</v>
      </c>
      <c r="K61" s="65">
        <v>0.53367373597087031</v>
      </c>
      <c r="L61" s="62">
        <v>7.3140499999999999E-3</v>
      </c>
      <c r="M61" s="62">
        <v>8.0839499999999995E-3</v>
      </c>
      <c r="N61" s="100"/>
      <c r="P61" s="226"/>
      <c r="Q61" s="226"/>
      <c r="R61" s="226"/>
      <c r="S61" s="226"/>
      <c r="T61" s="226"/>
      <c r="U61" s="226"/>
      <c r="Y61" s="226"/>
      <c r="Z61" s="226"/>
    </row>
    <row r="62" spans="1:26" ht="15" customHeight="1">
      <c r="A62" s="61"/>
      <c r="B62" s="152" t="s">
        <v>169</v>
      </c>
      <c r="C62" s="230">
        <v>2535.3196969696969</v>
      </c>
      <c r="D62" s="231">
        <v>195.55629153431227</v>
      </c>
      <c r="E62" s="231">
        <v>2144.2071139010723</v>
      </c>
      <c r="F62" s="231">
        <v>2926.4322800383216</v>
      </c>
      <c r="G62" s="231">
        <v>1948.6508223667602</v>
      </c>
      <c r="H62" s="231">
        <v>3121.9885715726336</v>
      </c>
      <c r="I62" s="64">
        <v>7.7132793851618794E-2</v>
      </c>
      <c r="J62" s="63">
        <v>0.15426558770323759</v>
      </c>
      <c r="K62" s="65">
        <v>0.23139838155485637</v>
      </c>
      <c r="L62" s="231">
        <v>2408.5537121212119</v>
      </c>
      <c r="M62" s="231">
        <v>2662.0856818181819</v>
      </c>
      <c r="N62" s="100"/>
      <c r="P62" s="232"/>
      <c r="Q62" s="232"/>
      <c r="R62" s="232"/>
      <c r="S62" s="232"/>
      <c r="T62" s="232"/>
      <c r="U62" s="232"/>
      <c r="Y62" s="232"/>
      <c r="Z62" s="232"/>
    </row>
    <row r="63" spans="1:26" ht="15" customHeight="1">
      <c r="A63" s="61"/>
      <c r="B63" s="152" t="s">
        <v>170</v>
      </c>
      <c r="C63" s="235">
        <v>0.35696296296296298</v>
      </c>
      <c r="D63" s="62">
        <v>9.1382731595354549E-3</v>
      </c>
      <c r="E63" s="62">
        <v>0.3386864166438921</v>
      </c>
      <c r="F63" s="62">
        <v>0.37523950928203387</v>
      </c>
      <c r="G63" s="62">
        <v>0.32954814348435663</v>
      </c>
      <c r="H63" s="62">
        <v>0.38437778244156934</v>
      </c>
      <c r="I63" s="64">
        <v>2.5600059691580957E-2</v>
      </c>
      <c r="J63" s="63">
        <v>5.1200119383161914E-2</v>
      </c>
      <c r="K63" s="65">
        <v>7.6800179074742875E-2</v>
      </c>
      <c r="L63" s="62">
        <v>0.33911481481481481</v>
      </c>
      <c r="M63" s="62">
        <v>0.37481111111111115</v>
      </c>
      <c r="N63" s="100"/>
      <c r="P63" s="226"/>
      <c r="Q63" s="226"/>
      <c r="R63" s="226"/>
      <c r="S63" s="226"/>
      <c r="T63" s="226"/>
      <c r="U63" s="226"/>
      <c r="Y63" s="226"/>
      <c r="Z63" s="226"/>
    </row>
    <row r="64" spans="1:26" ht="15" customHeight="1">
      <c r="A64" s="61"/>
      <c r="B64" s="152" t="s">
        <v>171</v>
      </c>
      <c r="C64" s="141">
        <v>2.1023333333333332</v>
      </c>
      <c r="D64" s="62">
        <v>0.17758307105812118</v>
      </c>
      <c r="E64" s="142">
        <v>1.7471671912170907</v>
      </c>
      <c r="F64" s="142">
        <v>2.4574994754495756</v>
      </c>
      <c r="G64" s="142">
        <v>1.5695841201589698</v>
      </c>
      <c r="H64" s="142">
        <v>2.6350825465076966</v>
      </c>
      <c r="I64" s="64">
        <v>8.4469512157026097E-2</v>
      </c>
      <c r="J64" s="63">
        <v>0.16893902431405219</v>
      </c>
      <c r="K64" s="65">
        <v>0.25340853647107831</v>
      </c>
      <c r="L64" s="142">
        <v>1.9972166666666664</v>
      </c>
      <c r="M64" s="142">
        <v>2.2074499999999997</v>
      </c>
      <c r="N64" s="100"/>
      <c r="P64" s="225"/>
      <c r="Q64" s="226"/>
      <c r="R64" s="225"/>
      <c r="S64" s="225"/>
      <c r="T64" s="225"/>
      <c r="U64" s="225"/>
      <c r="Y64" s="225"/>
      <c r="Z64" s="225"/>
    </row>
    <row r="65" spans="1:26" ht="15" customHeight="1">
      <c r="A65" s="61"/>
      <c r="B65" s="152" t="s">
        <v>156</v>
      </c>
      <c r="C65" s="141">
        <v>7.5483333333333338</v>
      </c>
      <c r="D65" s="62">
        <v>0.32522759493277648</v>
      </c>
      <c r="E65" s="142">
        <v>6.8978781434677812</v>
      </c>
      <c r="F65" s="142">
        <v>8.1987885231988873</v>
      </c>
      <c r="G65" s="142">
        <v>6.5726505485350044</v>
      </c>
      <c r="H65" s="142">
        <v>8.5240161181316623</v>
      </c>
      <c r="I65" s="64">
        <v>4.3086013901449741E-2</v>
      </c>
      <c r="J65" s="63">
        <v>8.6172027802899481E-2</v>
      </c>
      <c r="K65" s="65">
        <v>0.12925804170434924</v>
      </c>
      <c r="L65" s="142">
        <v>7.1709166666666668</v>
      </c>
      <c r="M65" s="142">
        <v>7.9257500000000007</v>
      </c>
      <c r="N65" s="100"/>
      <c r="P65" s="225"/>
      <c r="Q65" s="226"/>
      <c r="R65" s="225"/>
      <c r="S65" s="225"/>
      <c r="T65" s="225"/>
      <c r="U65" s="225"/>
      <c r="Y65" s="225"/>
      <c r="Z65" s="225"/>
    </row>
    <row r="66" spans="1:26" ht="15" customHeight="1">
      <c r="A66" s="61"/>
      <c r="B66" s="152" t="s">
        <v>172</v>
      </c>
      <c r="C66" s="230">
        <v>52.11721809368192</v>
      </c>
      <c r="D66" s="228">
        <v>6.2927651505890303</v>
      </c>
      <c r="E66" s="231">
        <v>39.53168779250386</v>
      </c>
      <c r="F66" s="231">
        <v>64.702748394859981</v>
      </c>
      <c r="G66" s="231">
        <v>33.238922641914826</v>
      </c>
      <c r="H66" s="231">
        <v>70.995513545449015</v>
      </c>
      <c r="I66" s="64">
        <v>0.12074253731804406</v>
      </c>
      <c r="J66" s="63">
        <v>0.24148507463608812</v>
      </c>
      <c r="K66" s="65">
        <v>0.36222761195413217</v>
      </c>
      <c r="L66" s="231">
        <v>49.51135718899782</v>
      </c>
      <c r="M66" s="231">
        <v>54.72307899836602</v>
      </c>
      <c r="N66" s="100"/>
      <c r="P66" s="232"/>
      <c r="Q66" s="229"/>
      <c r="R66" s="232"/>
      <c r="S66" s="232"/>
      <c r="T66" s="232"/>
      <c r="U66" s="232"/>
      <c r="Y66" s="232"/>
      <c r="Z66" s="232"/>
    </row>
    <row r="67" spans="1:26" ht="15" customHeight="1">
      <c r="A67" s="61"/>
      <c r="B67" s="152" t="s">
        <v>173</v>
      </c>
      <c r="C67" s="235">
        <v>1.3991666666666666E-2</v>
      </c>
      <c r="D67" s="62">
        <v>3.1803044128183534E-3</v>
      </c>
      <c r="E67" s="62">
        <v>7.6310578410299593E-3</v>
      </c>
      <c r="F67" s="62">
        <v>2.0352275492303375E-2</v>
      </c>
      <c r="G67" s="62">
        <v>4.4507534282116068E-3</v>
      </c>
      <c r="H67" s="62">
        <v>2.3532579905121725E-2</v>
      </c>
      <c r="I67" s="64">
        <v>0.22729989847421228</v>
      </c>
      <c r="J67" s="63">
        <v>0.45459979694842456</v>
      </c>
      <c r="K67" s="65">
        <v>0.68189969542263684</v>
      </c>
      <c r="L67" s="62">
        <v>1.3292083333333333E-2</v>
      </c>
      <c r="M67" s="62">
        <v>1.4691249999999999E-2</v>
      </c>
      <c r="N67" s="100"/>
      <c r="P67" s="226"/>
      <c r="Q67" s="226"/>
      <c r="R67" s="226"/>
      <c r="S67" s="226"/>
      <c r="T67" s="226"/>
      <c r="U67" s="226"/>
      <c r="Y67" s="226"/>
      <c r="Z67" s="226"/>
    </row>
    <row r="68" spans="1:26" ht="15" customHeight="1">
      <c r="A68" s="61"/>
      <c r="B68" s="152" t="s">
        <v>174</v>
      </c>
      <c r="C68" s="230">
        <v>230.04226615468409</v>
      </c>
      <c r="D68" s="231">
        <v>17.426175783359902</v>
      </c>
      <c r="E68" s="231">
        <v>195.18991458796427</v>
      </c>
      <c r="F68" s="231">
        <v>264.8946177214039</v>
      </c>
      <c r="G68" s="231">
        <v>177.76373880460437</v>
      </c>
      <c r="H68" s="231">
        <v>282.3207935047638</v>
      </c>
      <c r="I68" s="64">
        <v>7.5752061021874401E-2</v>
      </c>
      <c r="J68" s="63">
        <v>0.1515041220437488</v>
      </c>
      <c r="K68" s="65">
        <v>0.2272561830656232</v>
      </c>
      <c r="L68" s="231">
        <v>218.54015284694987</v>
      </c>
      <c r="M68" s="231">
        <v>241.54437946241831</v>
      </c>
      <c r="N68" s="100"/>
      <c r="P68" s="232"/>
      <c r="Q68" s="232"/>
      <c r="R68" s="232"/>
      <c r="S68" s="232"/>
      <c r="T68" s="232"/>
      <c r="U68" s="232"/>
      <c r="Y68" s="232"/>
      <c r="Z68" s="232"/>
    </row>
    <row r="69" spans="1:26" ht="15" customHeight="1">
      <c r="A69" s="61"/>
      <c r="B69" s="152" t="s">
        <v>157</v>
      </c>
      <c r="C69" s="141">
        <v>1.9753999999999998</v>
      </c>
      <c r="D69" s="62">
        <v>8.1331287492105317E-2</v>
      </c>
      <c r="E69" s="142">
        <v>1.8127374250157893</v>
      </c>
      <c r="F69" s="142">
        <v>2.1380625749842106</v>
      </c>
      <c r="G69" s="142">
        <v>1.7314061375236838</v>
      </c>
      <c r="H69" s="142">
        <v>2.2193938624763159</v>
      </c>
      <c r="I69" s="64">
        <v>4.1172060085099382E-2</v>
      </c>
      <c r="J69" s="63">
        <v>8.2344120170198765E-2</v>
      </c>
      <c r="K69" s="65">
        <v>0.12351618025529815</v>
      </c>
      <c r="L69" s="142">
        <v>1.8766299999999998</v>
      </c>
      <c r="M69" s="142">
        <v>2.0741699999999996</v>
      </c>
      <c r="N69" s="100"/>
      <c r="P69" s="225"/>
      <c r="Q69" s="226"/>
      <c r="R69" s="225"/>
      <c r="S69" s="225"/>
      <c r="T69" s="225"/>
      <c r="U69" s="225"/>
      <c r="Y69" s="225"/>
      <c r="Z69" s="225"/>
    </row>
    <row r="70" spans="1:26" ht="15" customHeight="1">
      <c r="A70" s="61"/>
      <c r="B70" s="152" t="s">
        <v>158</v>
      </c>
      <c r="C70" s="227">
        <v>20.037142857142857</v>
      </c>
      <c r="D70" s="142">
        <v>1.4980312283044663</v>
      </c>
      <c r="E70" s="228">
        <v>17.041080400533925</v>
      </c>
      <c r="F70" s="228">
        <v>23.03320531375179</v>
      </c>
      <c r="G70" s="228">
        <v>15.543049172229459</v>
      </c>
      <c r="H70" s="228">
        <v>24.531236542056256</v>
      </c>
      <c r="I70" s="64">
        <v>7.4762716370535179E-2</v>
      </c>
      <c r="J70" s="63">
        <v>0.14952543274107036</v>
      </c>
      <c r="K70" s="65">
        <v>0.22428814911160555</v>
      </c>
      <c r="L70" s="228">
        <v>19.035285714285713</v>
      </c>
      <c r="M70" s="228">
        <v>21.039000000000001</v>
      </c>
      <c r="N70" s="100"/>
      <c r="P70" s="229"/>
      <c r="Q70" s="225"/>
      <c r="R70" s="229"/>
      <c r="S70" s="229"/>
      <c r="T70" s="229"/>
      <c r="U70" s="229"/>
      <c r="Y70" s="229"/>
      <c r="Z70" s="229"/>
    </row>
    <row r="71" spans="1:26" ht="15" customHeight="1">
      <c r="A71" s="61"/>
      <c r="B71" s="152" t="s">
        <v>208</v>
      </c>
      <c r="C71" s="141">
        <v>6.1495833333333341</v>
      </c>
      <c r="D71" s="62">
        <v>0.65017456068319013</v>
      </c>
      <c r="E71" s="142">
        <v>4.8492342119669534</v>
      </c>
      <c r="F71" s="142">
        <v>7.4499324546997148</v>
      </c>
      <c r="G71" s="142">
        <v>4.1990596512837639</v>
      </c>
      <c r="H71" s="142">
        <v>8.1001070153829051</v>
      </c>
      <c r="I71" s="64">
        <v>0.10572660381053298</v>
      </c>
      <c r="J71" s="63">
        <v>0.21145320762106595</v>
      </c>
      <c r="K71" s="65">
        <v>0.3171798114315989</v>
      </c>
      <c r="L71" s="142">
        <v>5.8421041666666671</v>
      </c>
      <c r="M71" s="142">
        <v>6.457062500000001</v>
      </c>
      <c r="N71" s="100"/>
      <c r="P71" s="225"/>
      <c r="Q71" s="226"/>
      <c r="R71" s="225"/>
      <c r="S71" s="225"/>
      <c r="T71" s="225"/>
      <c r="U71" s="225"/>
      <c r="Y71" s="225"/>
      <c r="Z71" s="225"/>
    </row>
    <row r="72" spans="1:26" ht="15" customHeight="1">
      <c r="A72" s="61"/>
      <c r="B72" s="152" t="s">
        <v>201</v>
      </c>
      <c r="C72" s="141">
        <v>30.182916666666667</v>
      </c>
      <c r="D72" s="62">
        <v>1.3092098898627089</v>
      </c>
      <c r="E72" s="142">
        <v>27.564496886941249</v>
      </c>
      <c r="F72" s="142">
        <v>32.801336446392085</v>
      </c>
      <c r="G72" s="142">
        <v>26.255286997078542</v>
      </c>
      <c r="H72" s="142">
        <v>34.110546336254792</v>
      </c>
      <c r="I72" s="64">
        <v>4.3375857420319186E-2</v>
      </c>
      <c r="J72" s="63">
        <v>8.6751714840638372E-2</v>
      </c>
      <c r="K72" s="65">
        <v>0.13012757226095756</v>
      </c>
      <c r="L72" s="142">
        <v>28.673770833333332</v>
      </c>
      <c r="M72" s="142">
        <v>31.692062500000002</v>
      </c>
      <c r="N72" s="100"/>
      <c r="P72" s="225"/>
      <c r="Q72" s="226"/>
      <c r="R72" s="225"/>
      <c r="S72" s="225"/>
      <c r="T72" s="225"/>
      <c r="U72" s="225"/>
      <c r="Y72" s="225"/>
      <c r="Z72" s="225"/>
    </row>
    <row r="73" spans="1:26" ht="15" customHeight="1">
      <c r="A73" s="61"/>
      <c r="B73" s="152" t="s">
        <v>209</v>
      </c>
      <c r="C73" s="230">
        <v>54.521178030303027</v>
      </c>
      <c r="D73" s="228">
        <v>7.6423607078220011</v>
      </c>
      <c r="E73" s="231">
        <v>39.236456614659026</v>
      </c>
      <c r="F73" s="231">
        <v>69.805899445947034</v>
      </c>
      <c r="G73" s="231">
        <v>31.594095906837023</v>
      </c>
      <c r="H73" s="231">
        <v>77.448260153769027</v>
      </c>
      <c r="I73" s="64">
        <v>0.14017233273232568</v>
      </c>
      <c r="J73" s="63">
        <v>0.28034466546465137</v>
      </c>
      <c r="K73" s="65">
        <v>0.42051699819697708</v>
      </c>
      <c r="L73" s="231">
        <v>51.795119128787874</v>
      </c>
      <c r="M73" s="231">
        <v>57.247236931818179</v>
      </c>
      <c r="N73" s="100"/>
      <c r="P73" s="232"/>
      <c r="Q73" s="229"/>
      <c r="R73" s="232"/>
      <c r="S73" s="232"/>
      <c r="T73" s="232"/>
      <c r="U73" s="232"/>
      <c r="Y73" s="232"/>
      <c r="Z73" s="232"/>
    </row>
    <row r="74" spans="1:26" ht="15" customHeight="1">
      <c r="A74" s="61"/>
      <c r="B74" s="152" t="s">
        <v>175</v>
      </c>
      <c r="C74" s="141">
        <v>4.944285714285714</v>
      </c>
      <c r="D74" s="62">
        <v>0.36894141816125486</v>
      </c>
      <c r="E74" s="142">
        <v>4.2064028779632041</v>
      </c>
      <c r="F74" s="142">
        <v>5.6821685506082238</v>
      </c>
      <c r="G74" s="142">
        <v>3.8374614598019496</v>
      </c>
      <c r="H74" s="142">
        <v>6.0511099687694783</v>
      </c>
      <c r="I74" s="64">
        <v>7.4619760968760024E-2</v>
      </c>
      <c r="J74" s="63">
        <v>0.14923952193752005</v>
      </c>
      <c r="K74" s="65">
        <v>0.22385928290628007</v>
      </c>
      <c r="L74" s="142">
        <v>4.6970714285714283</v>
      </c>
      <c r="M74" s="142">
        <v>5.1914999999999996</v>
      </c>
      <c r="N74" s="100"/>
      <c r="P74" s="225"/>
      <c r="Q74" s="226"/>
      <c r="R74" s="225"/>
      <c r="S74" s="225"/>
      <c r="T74" s="225"/>
      <c r="U74" s="225"/>
      <c r="Y74" s="225"/>
      <c r="Z74" s="225"/>
    </row>
    <row r="75" spans="1:26" ht="15" customHeight="1">
      <c r="A75" s="61"/>
      <c r="B75" s="152" t="s">
        <v>210</v>
      </c>
      <c r="C75" s="230">
        <v>194.46296296296296</v>
      </c>
      <c r="D75" s="231">
        <v>16.756539656023367</v>
      </c>
      <c r="E75" s="231">
        <v>160.94988365091623</v>
      </c>
      <c r="F75" s="231">
        <v>227.97604227500969</v>
      </c>
      <c r="G75" s="231">
        <v>144.19334399489287</v>
      </c>
      <c r="H75" s="231">
        <v>244.73258193103305</v>
      </c>
      <c r="I75" s="64">
        <v>8.6168283156390996E-2</v>
      </c>
      <c r="J75" s="63">
        <v>0.17233656631278199</v>
      </c>
      <c r="K75" s="65">
        <v>0.25850484946917296</v>
      </c>
      <c r="L75" s="231">
        <v>184.73981481481482</v>
      </c>
      <c r="M75" s="231">
        <v>204.1861111111111</v>
      </c>
      <c r="N75" s="100"/>
      <c r="P75" s="232"/>
      <c r="Q75" s="232"/>
      <c r="R75" s="232"/>
      <c r="S75" s="232"/>
      <c r="T75" s="232"/>
      <c r="U75" s="232"/>
      <c r="Y75" s="232"/>
      <c r="Z75" s="232"/>
    </row>
    <row r="76" spans="1:26" ht="15" customHeight="1">
      <c r="A76" s="61"/>
      <c r="B76" s="152" t="s">
        <v>159</v>
      </c>
      <c r="C76" s="141">
        <v>1.5183333333333333</v>
      </c>
      <c r="D76" s="62">
        <v>0.12626210130756324</v>
      </c>
      <c r="E76" s="142">
        <v>1.2658091307182069</v>
      </c>
      <c r="F76" s="142">
        <v>1.7708575359484597</v>
      </c>
      <c r="G76" s="142">
        <v>1.1395470294106436</v>
      </c>
      <c r="H76" s="142">
        <v>1.8971196372560231</v>
      </c>
      <c r="I76" s="64">
        <v>8.3158354318922004E-2</v>
      </c>
      <c r="J76" s="63">
        <v>0.16631670863784401</v>
      </c>
      <c r="K76" s="65">
        <v>0.24947506295676602</v>
      </c>
      <c r="L76" s="142">
        <v>1.4424166666666667</v>
      </c>
      <c r="M76" s="142">
        <v>1.5942499999999999</v>
      </c>
      <c r="N76" s="100"/>
      <c r="P76" s="225"/>
      <c r="Q76" s="226"/>
      <c r="R76" s="225"/>
      <c r="S76" s="225"/>
      <c r="T76" s="225"/>
      <c r="U76" s="225"/>
      <c r="Y76" s="225"/>
      <c r="Z76" s="225"/>
    </row>
    <row r="77" spans="1:26" ht="15" customHeight="1">
      <c r="A77" s="61"/>
      <c r="B77" s="152" t="s">
        <v>176</v>
      </c>
      <c r="C77" s="141">
        <v>1.6402666666666668</v>
      </c>
      <c r="D77" s="142">
        <v>0.34549462281132043</v>
      </c>
      <c r="E77" s="142">
        <v>0.9492774210440259</v>
      </c>
      <c r="F77" s="142">
        <v>2.3312559122893077</v>
      </c>
      <c r="G77" s="142">
        <v>0.60378279823270553</v>
      </c>
      <c r="H77" s="142">
        <v>2.676750535100628</v>
      </c>
      <c r="I77" s="64">
        <v>0.21063320363232832</v>
      </c>
      <c r="J77" s="63">
        <v>0.42126640726465664</v>
      </c>
      <c r="K77" s="65">
        <v>0.63189961089698499</v>
      </c>
      <c r="L77" s="142">
        <v>1.5582533333333335</v>
      </c>
      <c r="M77" s="142">
        <v>1.72228</v>
      </c>
      <c r="N77" s="100"/>
      <c r="P77" s="225"/>
      <c r="Q77" s="225"/>
      <c r="R77" s="225"/>
      <c r="S77" s="225"/>
      <c r="T77" s="225"/>
      <c r="U77" s="225"/>
      <c r="Y77" s="225"/>
      <c r="Z77" s="225"/>
    </row>
    <row r="78" spans="1:26" ht="15" customHeight="1">
      <c r="A78" s="61"/>
      <c r="B78" s="152" t="s">
        <v>160</v>
      </c>
      <c r="C78" s="230">
        <v>149.31333333333333</v>
      </c>
      <c r="D78" s="231">
        <v>7.4381533375602027</v>
      </c>
      <c r="E78" s="231">
        <v>134.43702665821291</v>
      </c>
      <c r="F78" s="231">
        <v>164.18964000845375</v>
      </c>
      <c r="G78" s="231">
        <v>126.99887332065272</v>
      </c>
      <c r="H78" s="231">
        <v>171.62779334601393</v>
      </c>
      <c r="I78" s="64">
        <v>4.9815734278431507E-2</v>
      </c>
      <c r="J78" s="63">
        <v>9.9631468556863015E-2</v>
      </c>
      <c r="K78" s="65">
        <v>0.14944720283529453</v>
      </c>
      <c r="L78" s="231">
        <v>141.84766666666667</v>
      </c>
      <c r="M78" s="231">
        <v>156.779</v>
      </c>
      <c r="N78" s="100"/>
      <c r="P78" s="232"/>
      <c r="Q78" s="232"/>
      <c r="R78" s="232"/>
      <c r="S78" s="232"/>
      <c r="T78" s="232"/>
      <c r="U78" s="232"/>
      <c r="Y78" s="232"/>
      <c r="Z78" s="232"/>
    </row>
    <row r="79" spans="1:26" ht="15" customHeight="1">
      <c r="A79" s="61"/>
      <c r="B79" s="152" t="s">
        <v>177</v>
      </c>
      <c r="C79" s="235">
        <v>9.9033333333333334E-2</v>
      </c>
      <c r="D79" s="62">
        <v>1.9427111048175825E-2</v>
      </c>
      <c r="E79" s="62">
        <v>6.0179111236981685E-2</v>
      </c>
      <c r="F79" s="62">
        <v>0.13788755542968498</v>
      </c>
      <c r="G79" s="62">
        <v>4.0752000188805856E-2</v>
      </c>
      <c r="H79" s="62">
        <v>0.1573146664778608</v>
      </c>
      <c r="I79" s="64">
        <v>0.19616739530302077</v>
      </c>
      <c r="J79" s="63">
        <v>0.39233479060604154</v>
      </c>
      <c r="K79" s="65">
        <v>0.58850218590906234</v>
      </c>
      <c r="L79" s="62">
        <v>9.4081666666666675E-2</v>
      </c>
      <c r="M79" s="62">
        <v>0.10398499999999999</v>
      </c>
      <c r="N79" s="100"/>
      <c r="P79" s="226"/>
      <c r="Q79" s="226"/>
      <c r="R79" s="226"/>
      <c r="S79" s="226"/>
      <c r="T79" s="226"/>
      <c r="U79" s="226"/>
      <c r="Y79" s="226"/>
      <c r="Z79" s="226"/>
    </row>
    <row r="80" spans="1:26" ht="15" customHeight="1">
      <c r="A80" s="61"/>
      <c r="B80" s="152" t="s">
        <v>161</v>
      </c>
      <c r="C80" s="141">
        <v>0.16608333333333333</v>
      </c>
      <c r="D80" s="62">
        <v>1.9087018774923491E-2</v>
      </c>
      <c r="E80" s="142">
        <v>0.12790929578348637</v>
      </c>
      <c r="F80" s="142">
        <v>0.2042573708831803</v>
      </c>
      <c r="G80" s="142">
        <v>0.10882227700856287</v>
      </c>
      <c r="H80" s="142">
        <v>0.2233443896581038</v>
      </c>
      <c r="I80" s="64">
        <v>0.11492434786707571</v>
      </c>
      <c r="J80" s="63">
        <v>0.22984869573415143</v>
      </c>
      <c r="K80" s="65">
        <v>0.34477304360122712</v>
      </c>
      <c r="L80" s="142">
        <v>0.15777916666666666</v>
      </c>
      <c r="M80" s="142">
        <v>0.1743875</v>
      </c>
      <c r="N80" s="100"/>
      <c r="P80" s="225"/>
      <c r="Q80" s="226"/>
      <c r="R80" s="225"/>
      <c r="S80" s="225"/>
      <c r="T80" s="225"/>
      <c r="U80" s="225"/>
      <c r="Y80" s="225"/>
      <c r="Z80" s="225"/>
    </row>
    <row r="81" spans="1:26" ht="15" customHeight="1">
      <c r="A81" s="61"/>
      <c r="B81" s="152" t="s">
        <v>211</v>
      </c>
      <c r="C81" s="227">
        <v>12.689722222222223</v>
      </c>
      <c r="D81" s="142">
        <v>1.7057591290534666</v>
      </c>
      <c r="E81" s="228">
        <v>9.2782039641152885</v>
      </c>
      <c r="F81" s="228">
        <v>16.101240480329157</v>
      </c>
      <c r="G81" s="228">
        <v>7.5724448350618232</v>
      </c>
      <c r="H81" s="228">
        <v>17.806999609382622</v>
      </c>
      <c r="I81" s="64">
        <v>0.13442052546007222</v>
      </c>
      <c r="J81" s="63">
        <v>0.26884105092014443</v>
      </c>
      <c r="K81" s="65">
        <v>0.40326157638021665</v>
      </c>
      <c r="L81" s="228">
        <v>12.055236111111112</v>
      </c>
      <c r="M81" s="228">
        <v>13.324208333333333</v>
      </c>
      <c r="N81" s="100"/>
      <c r="P81" s="229"/>
      <c r="Q81" s="225"/>
      <c r="R81" s="229"/>
      <c r="S81" s="229"/>
      <c r="T81" s="229"/>
      <c r="U81" s="229"/>
      <c r="Y81" s="229"/>
      <c r="Z81" s="229"/>
    </row>
    <row r="82" spans="1:26" ht="15" customHeight="1">
      <c r="A82" s="61"/>
      <c r="B82" s="152" t="s">
        <v>162</v>
      </c>
      <c r="C82" s="141">
        <v>2.4413888888888891</v>
      </c>
      <c r="D82" s="62">
        <v>0.20825525707850751</v>
      </c>
      <c r="E82" s="142">
        <v>2.0248783747318742</v>
      </c>
      <c r="F82" s="142">
        <v>2.857899403045904</v>
      </c>
      <c r="G82" s="142">
        <v>1.8166231176533665</v>
      </c>
      <c r="H82" s="142">
        <v>3.0661546601244116</v>
      </c>
      <c r="I82" s="64">
        <v>8.5301959891071449E-2</v>
      </c>
      <c r="J82" s="63">
        <v>0.1706039197821429</v>
      </c>
      <c r="K82" s="65">
        <v>0.25590587967321432</v>
      </c>
      <c r="L82" s="142">
        <v>2.3193194444444445</v>
      </c>
      <c r="M82" s="142">
        <v>2.5634583333333336</v>
      </c>
      <c r="N82" s="100"/>
      <c r="P82" s="225"/>
      <c r="Q82" s="226"/>
      <c r="R82" s="225"/>
      <c r="S82" s="225"/>
      <c r="T82" s="225"/>
      <c r="U82" s="225"/>
      <c r="Y82" s="225"/>
      <c r="Z82" s="225"/>
    </row>
    <row r="83" spans="1:26" ht="15" customHeight="1">
      <c r="A83" s="61"/>
      <c r="B83" s="152" t="s">
        <v>163</v>
      </c>
      <c r="C83" s="235">
        <v>0.10509333333333334</v>
      </c>
      <c r="D83" s="62">
        <v>4.9013965256653061E-3</v>
      </c>
      <c r="E83" s="62">
        <v>9.5290540282002734E-2</v>
      </c>
      <c r="F83" s="62">
        <v>0.11489612638466395</v>
      </c>
      <c r="G83" s="62">
        <v>9.0389143756337428E-2</v>
      </c>
      <c r="H83" s="62">
        <v>0.11979752291032926</v>
      </c>
      <c r="I83" s="64">
        <v>4.6638510457358277E-2</v>
      </c>
      <c r="J83" s="63">
        <v>9.3277020914716555E-2</v>
      </c>
      <c r="K83" s="65">
        <v>0.13991553137207483</v>
      </c>
      <c r="L83" s="62">
        <v>9.9838666666666673E-2</v>
      </c>
      <c r="M83" s="62">
        <v>0.11034800000000002</v>
      </c>
      <c r="N83" s="100"/>
      <c r="P83" s="226"/>
      <c r="Q83" s="226"/>
      <c r="R83" s="226"/>
      <c r="S83" s="226"/>
      <c r="T83" s="226"/>
      <c r="U83" s="226"/>
      <c r="Y83" s="226"/>
      <c r="Z83" s="226"/>
    </row>
    <row r="84" spans="1:26" ht="15" customHeight="1">
      <c r="A84" s="61"/>
      <c r="B84" s="152" t="s">
        <v>178</v>
      </c>
      <c r="C84" s="141">
        <v>0.52494444444444444</v>
      </c>
      <c r="D84" s="142">
        <v>0.1305941368187277</v>
      </c>
      <c r="E84" s="142">
        <v>0.26375617080698904</v>
      </c>
      <c r="F84" s="142">
        <v>0.78613271808189977</v>
      </c>
      <c r="G84" s="142">
        <v>0.13316203398826132</v>
      </c>
      <c r="H84" s="142">
        <v>0.91672685490062755</v>
      </c>
      <c r="I84" s="64">
        <v>0.24877706241264669</v>
      </c>
      <c r="J84" s="63">
        <v>0.49755412482529338</v>
      </c>
      <c r="K84" s="65">
        <v>0.74633118723794012</v>
      </c>
      <c r="L84" s="142">
        <v>0.49869722222222224</v>
      </c>
      <c r="M84" s="142">
        <v>0.55119166666666664</v>
      </c>
      <c r="N84" s="100"/>
      <c r="P84" s="225"/>
      <c r="Q84" s="225"/>
      <c r="R84" s="225"/>
      <c r="S84" s="225"/>
      <c r="T84" s="225"/>
      <c r="U84" s="225"/>
      <c r="Y84" s="225"/>
      <c r="Z84" s="225"/>
    </row>
    <row r="85" spans="1:26" ht="15" customHeight="1">
      <c r="A85" s="61"/>
      <c r="B85" s="152" t="s">
        <v>164</v>
      </c>
      <c r="C85" s="235">
        <v>7.4972222222222232E-2</v>
      </c>
      <c r="D85" s="62">
        <v>1.8783910511862099E-2</v>
      </c>
      <c r="E85" s="62">
        <v>3.7404401198498034E-2</v>
      </c>
      <c r="F85" s="62">
        <v>0.11254004324594644</v>
      </c>
      <c r="G85" s="62">
        <v>1.8620490686635932E-2</v>
      </c>
      <c r="H85" s="62">
        <v>0.13132395375780853</v>
      </c>
      <c r="I85" s="64">
        <v>0.25054493457837551</v>
      </c>
      <c r="J85" s="63">
        <v>0.50108986915675102</v>
      </c>
      <c r="K85" s="65">
        <v>0.75163480373512659</v>
      </c>
      <c r="L85" s="62">
        <v>7.1223611111111126E-2</v>
      </c>
      <c r="M85" s="62">
        <v>7.8720833333333337E-2</v>
      </c>
      <c r="N85" s="100"/>
      <c r="P85" s="226"/>
      <c r="Q85" s="226"/>
      <c r="R85" s="226"/>
      <c r="S85" s="226"/>
      <c r="T85" s="226"/>
      <c r="U85" s="226"/>
      <c r="Y85" s="226"/>
      <c r="Z85" s="226"/>
    </row>
    <row r="86" spans="1:26" ht="15" customHeight="1">
      <c r="A86" s="61"/>
      <c r="B86" s="152" t="s">
        <v>137</v>
      </c>
      <c r="C86" s="141">
        <v>0.85777777777777775</v>
      </c>
      <c r="D86" s="62">
        <v>5.9093684028534224E-2</v>
      </c>
      <c r="E86" s="142">
        <v>0.73959040972070933</v>
      </c>
      <c r="F86" s="142">
        <v>0.97596514583484617</v>
      </c>
      <c r="G86" s="142">
        <v>0.68049672569217501</v>
      </c>
      <c r="H86" s="142">
        <v>1.0350588298633805</v>
      </c>
      <c r="I86" s="64">
        <v>6.8891600551400006E-2</v>
      </c>
      <c r="J86" s="63">
        <v>0.13778320110280001</v>
      </c>
      <c r="K86" s="65">
        <v>0.20667480165420002</v>
      </c>
      <c r="L86" s="142">
        <v>0.81488888888888888</v>
      </c>
      <c r="M86" s="142">
        <v>0.90066666666666662</v>
      </c>
      <c r="N86" s="100"/>
      <c r="P86" s="225"/>
      <c r="Q86" s="226"/>
      <c r="R86" s="225"/>
      <c r="S86" s="225"/>
      <c r="T86" s="225"/>
      <c r="U86" s="225"/>
      <c r="Y86" s="225"/>
      <c r="Z86" s="225"/>
    </row>
    <row r="87" spans="1:26" ht="15" customHeight="1">
      <c r="A87" s="61"/>
      <c r="B87" s="152" t="s">
        <v>179</v>
      </c>
      <c r="C87" s="227">
        <v>45.83958333333333</v>
      </c>
      <c r="D87" s="142">
        <v>4.6320685872688969</v>
      </c>
      <c r="E87" s="228">
        <v>36.575446158795536</v>
      </c>
      <c r="F87" s="228">
        <v>55.103720507871124</v>
      </c>
      <c r="G87" s="228">
        <v>31.943377571526639</v>
      </c>
      <c r="H87" s="228">
        <v>59.735789095140021</v>
      </c>
      <c r="I87" s="64">
        <v>0.10104953514925559</v>
      </c>
      <c r="J87" s="63">
        <v>0.20209907029851118</v>
      </c>
      <c r="K87" s="65">
        <v>0.30314860544776678</v>
      </c>
      <c r="L87" s="228">
        <v>43.547604166666666</v>
      </c>
      <c r="M87" s="228">
        <v>48.131562499999994</v>
      </c>
      <c r="N87" s="100"/>
      <c r="P87" s="229"/>
      <c r="Q87" s="225"/>
      <c r="R87" s="229"/>
      <c r="S87" s="229"/>
      <c r="T87" s="229"/>
      <c r="U87" s="229"/>
      <c r="Y87" s="229"/>
      <c r="Z87" s="229"/>
    </row>
    <row r="88" spans="1:26" ht="15" customHeight="1">
      <c r="A88" s="61"/>
      <c r="B88" s="152" t="s">
        <v>212</v>
      </c>
      <c r="C88" s="141">
        <v>2.9536666666666664</v>
      </c>
      <c r="D88" s="62">
        <v>0.41762612029742069</v>
      </c>
      <c r="E88" s="142">
        <v>2.118414426071825</v>
      </c>
      <c r="F88" s="142">
        <v>3.7889189072615079</v>
      </c>
      <c r="G88" s="142">
        <v>1.7007883057744044</v>
      </c>
      <c r="H88" s="142">
        <v>4.2065450275589287</v>
      </c>
      <c r="I88" s="64">
        <v>0.14139243436319401</v>
      </c>
      <c r="J88" s="63">
        <v>0.28278486872638803</v>
      </c>
      <c r="K88" s="65">
        <v>0.42417730308958201</v>
      </c>
      <c r="L88" s="142">
        <v>2.8059833333333333</v>
      </c>
      <c r="M88" s="142">
        <v>3.1013499999999996</v>
      </c>
      <c r="N88" s="100"/>
      <c r="P88" s="225"/>
      <c r="Q88" s="226"/>
      <c r="R88" s="225"/>
      <c r="S88" s="225"/>
      <c r="T88" s="225"/>
      <c r="U88" s="225"/>
      <c r="Y88" s="225"/>
      <c r="Z88" s="225"/>
    </row>
    <row r="89" spans="1:26" ht="15" customHeight="1">
      <c r="A89" s="61"/>
      <c r="B89" s="152" t="s">
        <v>165</v>
      </c>
      <c r="C89" s="141">
        <v>5.4118571428571434</v>
      </c>
      <c r="D89" s="62">
        <v>0.33211021532308288</v>
      </c>
      <c r="E89" s="142">
        <v>4.7476367122109773</v>
      </c>
      <c r="F89" s="142">
        <v>6.0760775735033095</v>
      </c>
      <c r="G89" s="142">
        <v>4.4155264968878942</v>
      </c>
      <c r="H89" s="142">
        <v>6.4081877888263925</v>
      </c>
      <c r="I89" s="64">
        <v>6.1367143765319009E-2</v>
      </c>
      <c r="J89" s="63">
        <v>0.12273428753063802</v>
      </c>
      <c r="K89" s="65">
        <v>0.18410143129595702</v>
      </c>
      <c r="L89" s="142">
        <v>5.1412642857142865</v>
      </c>
      <c r="M89" s="142">
        <v>5.6824500000000002</v>
      </c>
      <c r="N89" s="100"/>
      <c r="P89" s="225"/>
      <c r="Q89" s="226"/>
      <c r="R89" s="225"/>
      <c r="S89" s="225"/>
      <c r="T89" s="225"/>
      <c r="U89" s="225"/>
      <c r="Y89" s="225"/>
      <c r="Z89" s="225"/>
    </row>
    <row r="90" spans="1:26" ht="15" customHeight="1">
      <c r="A90" s="61"/>
      <c r="B90" s="152" t="s">
        <v>166</v>
      </c>
      <c r="C90" s="141">
        <v>0.5253444444444445</v>
      </c>
      <c r="D90" s="142">
        <v>0.10502531107493313</v>
      </c>
      <c r="E90" s="142">
        <v>0.31529382229457825</v>
      </c>
      <c r="F90" s="142">
        <v>0.73539506659431075</v>
      </c>
      <c r="G90" s="142">
        <v>0.21026851121964513</v>
      </c>
      <c r="H90" s="142">
        <v>0.84042037766924382</v>
      </c>
      <c r="I90" s="64">
        <v>0.19991704906292126</v>
      </c>
      <c r="J90" s="63">
        <v>0.39983409812584253</v>
      </c>
      <c r="K90" s="65">
        <v>0.59975114718876377</v>
      </c>
      <c r="L90" s="142">
        <v>0.49907722222222228</v>
      </c>
      <c r="M90" s="142">
        <v>0.55161166666666672</v>
      </c>
      <c r="N90" s="100"/>
      <c r="P90" s="225"/>
      <c r="Q90" s="225"/>
      <c r="R90" s="225"/>
      <c r="S90" s="225"/>
      <c r="T90" s="225"/>
      <c r="U90" s="225"/>
      <c r="Y90" s="225"/>
      <c r="Z90" s="225"/>
    </row>
    <row r="91" spans="1:26" ht="15" customHeight="1">
      <c r="A91" s="61"/>
      <c r="B91" s="152" t="s">
        <v>180</v>
      </c>
      <c r="C91" s="230">
        <v>885.41132003898633</v>
      </c>
      <c r="D91" s="231">
        <v>43.016259012464495</v>
      </c>
      <c r="E91" s="231">
        <v>799.37880201405733</v>
      </c>
      <c r="F91" s="231">
        <v>971.44383806391534</v>
      </c>
      <c r="G91" s="231">
        <v>756.36254300159283</v>
      </c>
      <c r="H91" s="231">
        <v>1014.4600970763798</v>
      </c>
      <c r="I91" s="64">
        <v>4.8583362375094107E-2</v>
      </c>
      <c r="J91" s="63">
        <v>9.7166724750188213E-2</v>
      </c>
      <c r="K91" s="65">
        <v>0.14575008712528231</v>
      </c>
      <c r="L91" s="231">
        <v>841.14075403703703</v>
      </c>
      <c r="M91" s="231">
        <v>929.68188604093564</v>
      </c>
      <c r="N91" s="100"/>
      <c r="P91" s="232"/>
      <c r="Q91" s="232"/>
      <c r="R91" s="232"/>
      <c r="S91" s="232"/>
      <c r="T91" s="232"/>
      <c r="U91" s="232"/>
      <c r="Y91" s="232"/>
      <c r="Z91" s="232"/>
    </row>
    <row r="92" spans="1:26" ht="15" customHeight="1">
      <c r="A92" s="61"/>
      <c r="B92" s="167" t="s">
        <v>184</v>
      </c>
      <c r="C92" s="236">
        <v>24.880666666666666</v>
      </c>
      <c r="D92" s="168">
        <v>1.1183864168254494</v>
      </c>
      <c r="E92" s="237">
        <v>22.643893833015767</v>
      </c>
      <c r="F92" s="237">
        <v>27.117439500317566</v>
      </c>
      <c r="G92" s="237">
        <v>21.525507416190319</v>
      </c>
      <c r="H92" s="237">
        <v>28.235825917143014</v>
      </c>
      <c r="I92" s="169">
        <v>4.4950018092713866E-2</v>
      </c>
      <c r="J92" s="170">
        <v>8.9900036185427731E-2</v>
      </c>
      <c r="K92" s="171">
        <v>0.13485005427814159</v>
      </c>
      <c r="L92" s="237">
        <v>23.636633333333332</v>
      </c>
      <c r="M92" s="237">
        <v>26.124700000000001</v>
      </c>
      <c r="N92" s="93"/>
      <c r="P92" s="229"/>
      <c r="Q92" s="225"/>
      <c r="R92" s="229"/>
      <c r="S92" s="229"/>
      <c r="T92" s="229"/>
      <c r="U92" s="229"/>
      <c r="Y92" s="229"/>
      <c r="Z92" s="229"/>
    </row>
    <row r="93" spans="1:26" ht="15" customHeight="1">
      <c r="B93" s="250" t="s">
        <v>551</v>
      </c>
    </row>
  </sheetData>
  <mergeCells count="12">
    <mergeCell ref="B12:M12"/>
    <mergeCell ref="B1:M1"/>
    <mergeCell ref="B2:B3"/>
    <mergeCell ref="C2:C3"/>
    <mergeCell ref="D2:H2"/>
    <mergeCell ref="I2:K2"/>
    <mergeCell ref="L2:M2"/>
    <mergeCell ref="B13:B14"/>
    <mergeCell ref="C13:C14"/>
    <mergeCell ref="D13:H13"/>
    <mergeCell ref="I13:K13"/>
    <mergeCell ref="L13:M13"/>
  </mergeCells>
  <conditionalFormatting sqref="B5:M5">
    <cfRule type="expression" dxfId="111" priority="73">
      <formula>IF(PG_IsBlnkRowRout*PG_IsBlnkRowRoutNext=1,TRUE,FALSE)</formula>
    </cfRule>
  </conditionalFormatting>
  <conditionalFormatting sqref="B6:M11 B15:M92">
    <cfRule type="expression" dxfId="110" priority="3">
      <formula>IF(PG_IsBlnkRowRout*PG_IsBlnkRowRoutNext=1,TRUE,FALSE)</formula>
    </cfRule>
  </conditionalFormatting>
  <hyperlinks>
    <hyperlink ref="B5" location="'Fire Assay (Umpire)'!$A$4" display="'Fire Assay (Umpire)'!$A$4" xr:uid="{E590E398-A85D-4EA4-9B71-4A3E6AC643C0}"/>
    <hyperlink ref="B7" location="'Classical'!$A$4" display="'Classical'!$A$4" xr:uid="{B4134D08-A3B6-4231-94BF-0CE20D42672B}"/>
    <hyperlink ref="B9" location="'AD (no HF)'!$A$4" display="'AD (no HF)'!$A$4" xr:uid="{4C589FBB-EDC1-40EF-BF6C-AE7678CDE8E1}"/>
    <hyperlink ref="B16" location="'Fire Assay'!$A$4" display="'Fire Assay'!$A$4" xr:uid="{30B7B030-A53E-4FD4-BFC6-27C6EA08ADE8}"/>
    <hyperlink ref="B17" location="'Fire Assay'!$A$37" display="'Fire Assay'!$A$37" xr:uid="{CC8F79C5-75C7-4C65-9F7D-0C2988852500}"/>
    <hyperlink ref="B18" location="'Fire Assay'!$A$55" display="'Fire Assay'!$A$55" xr:uid="{86DB685E-A51D-44BE-87BD-C223E690EA8C}"/>
    <hyperlink ref="B20" location="'Oxidising Fusion XRF'!$A$4" display="'Oxidising Fusion XRF'!$A$4" xr:uid="{E0718555-C572-4EB3-A3C0-1DBCDBEF3A03}"/>
    <hyperlink ref="B21" location="'Oxidising Fusion XRF'!$A$76" display="'Oxidising Fusion XRF'!$A$76" xr:uid="{C9B3AA36-8D5F-42CD-8F03-A61E31617918}"/>
    <hyperlink ref="B22" location="'Oxidising Fusion XRF'!$A$130" display="'Oxidising Fusion XRF'!$A$130" xr:uid="{BC7CB8AE-96BF-4E5E-9796-C26157413E57}"/>
    <hyperlink ref="B23" location="'Oxidising Fusion XRF'!$A$148" display="'Oxidising Fusion XRF'!$A$148" xr:uid="{008E43B2-378C-41BB-8401-D9511CCF2B59}"/>
    <hyperlink ref="B24" location="'Oxidising Fusion XRF'!$A$166" display="'Oxidising Fusion XRF'!$A$166" xr:uid="{59FC876F-1089-4874-A2CA-ECC46B189A64}"/>
    <hyperlink ref="B25" location="'Oxidising Fusion XRF'!$A$184" display="'Oxidising Fusion XRF'!$A$184" xr:uid="{0A103B84-097C-42E9-A423-2F37E52270E9}"/>
    <hyperlink ref="B26" location="'Oxidising Fusion XRF'!$A$220" display="'Oxidising Fusion XRF'!$A$220" xr:uid="{B00345F0-F5F7-4AC5-B177-893A0373A707}"/>
    <hyperlink ref="B27" location="'Oxidising Fusion XRF'!$A$310" display="'Oxidising Fusion XRF'!$A$310" xr:uid="{DE78EB79-F94E-4D93-A143-701B607EF8A4}"/>
    <hyperlink ref="B28" location="'Oxidising Fusion XRF'!$A$346" display="'Oxidising Fusion XRF'!$A$346" xr:uid="{56A74ED2-BA39-4C3C-A91C-298613713C18}"/>
    <hyperlink ref="B29" location="'Oxidising Fusion XRF'!$A$400" display="'Oxidising Fusion XRF'!$A$400" xr:uid="{4D2F86BC-E551-4BD7-80F8-300CBF1EC21F}"/>
    <hyperlink ref="B31" location="'IRC'!$A$4" display="'IRC'!$A$4" xr:uid="{6A2C3FD5-A7CB-4FBA-A8B9-C2706789C45A}"/>
    <hyperlink ref="B33" location="'Aqua Regia'!$A$4" display="'Aqua Regia'!$A$4" xr:uid="{1C0A74DA-A749-4AEE-81B9-896281CCD203}"/>
    <hyperlink ref="B35" location="'Miscellaneous'!$A$22" display="'Miscellaneous'!$A$22" xr:uid="{1D4DBB6A-3ECA-4B3C-8C77-66EA9ABC6F30}"/>
    <hyperlink ref="B37" location="'4-Acid'!$A$4" display="'4-Acid'!$A$4" xr:uid="{EC6260CC-CD3E-4A24-8D47-6B64E2E789B7}"/>
    <hyperlink ref="B38" location="'4-Acid'!$A$23" display="'4-Acid'!$A$23" xr:uid="{89194F57-0051-4655-B08B-2470FEEAC230}"/>
    <hyperlink ref="B39" location="'4-Acid'!$A$42" display="'4-Acid'!$A$42" xr:uid="{5DC4CA6A-FA03-405C-A200-D5ACFC2DE2D5}"/>
    <hyperlink ref="B40" location="'4-Acid'!$A$79" display="'4-Acid'!$A$79" xr:uid="{B3C2BE34-579C-4EDD-9FEB-27B34DE755FF}"/>
    <hyperlink ref="B41" location="'4-Acid'!$A$97" display="'4-Acid'!$A$97" xr:uid="{D452B4A7-5A28-4422-B793-DFC44DB272D6}"/>
    <hyperlink ref="B42" location="'4-Acid'!$A$115" display="'4-Acid'!$A$115" xr:uid="{204C205A-9F63-44ED-B8E8-2ADC4AD808CA}"/>
    <hyperlink ref="B43" location="'4-Acid'!$A$133" display="'4-Acid'!$A$133" xr:uid="{E22EEB7E-F3B0-4F72-89A0-2334D7663E1D}"/>
    <hyperlink ref="B44" location="'4-Acid'!$A$152" display="'4-Acid'!$A$152" xr:uid="{7B620B5D-D0C3-4B5E-A9EE-8EA1AA16C29D}"/>
    <hyperlink ref="B45" location="'4-Acid'!$A$171" display="'4-Acid'!$A$171" xr:uid="{83A2DCE4-D388-4238-A357-5058D2C74599}"/>
    <hyperlink ref="B46" location="'4-Acid'!$A$189" display="'4-Acid'!$A$189" xr:uid="{FE7151B3-8A5B-4B0F-95B0-46E5FB37B516}"/>
    <hyperlink ref="B47" location="'4-Acid'!$A$208" display="'4-Acid'!$A$208" xr:uid="{AAA328D3-0A19-424B-ABA4-865C9CB105B5}"/>
    <hyperlink ref="B48" location="'4-Acid'!$A$262" display="'4-Acid'!$A$262" xr:uid="{C30786B4-B1A0-4501-B781-A726760E1E87}"/>
    <hyperlink ref="B49" location="'4-Acid'!$A$280" display="'4-Acid'!$A$280" xr:uid="{CC48BD8A-398E-4110-B185-17099AC2D608}"/>
    <hyperlink ref="B50" location="'4-Acid'!$A$298" display="'4-Acid'!$A$298" xr:uid="{F915E0EB-EC27-4526-B6F6-A3941C7C6F6E}"/>
    <hyperlink ref="B51" location="'4-Acid'!$A$316" display="'4-Acid'!$A$316" xr:uid="{D81B9A77-33D2-4140-9C03-7B33BEB65459}"/>
    <hyperlink ref="B52" location="'4-Acid'!$A$334" display="'4-Acid'!$A$334" xr:uid="{0F2DB520-F865-4B62-ADB6-7F5A258FCFEB}"/>
    <hyperlink ref="B53" location="'4-Acid'!$A$352" display="'4-Acid'!$A$352" xr:uid="{56DA17FA-A956-4151-A0B4-1BACD168E7DB}"/>
    <hyperlink ref="B54" location="'4-Acid'!$A$388" display="'4-Acid'!$A$388" xr:uid="{B777FE21-AAAA-40F7-B8B5-3869C81E6A97}"/>
    <hyperlink ref="B55" location="'4-Acid'!$A$406" display="'4-Acid'!$A$406" xr:uid="{63E9F68C-3B07-48CD-A9C4-9C1854EBF076}"/>
    <hyperlink ref="B56" location="'4-Acid'!$A$424" display="'4-Acid'!$A$424" xr:uid="{1D694A95-28BA-4811-9C3D-35FDF0E46535}"/>
    <hyperlink ref="B57" location="'4-Acid'!$A$442" display="'4-Acid'!$A$442" xr:uid="{56BAF604-F362-40A5-9E34-1C5EDAD868D2}"/>
    <hyperlink ref="B58" location="'4-Acid'!$A$460" display="'4-Acid'!$A$460" xr:uid="{2F89F626-5136-419B-9D66-0AF1C4C03091}"/>
    <hyperlink ref="B59" location="'4-Acid'!$A$496" display="'4-Acid'!$A$496" xr:uid="{F5368784-3919-4217-A59D-D411D7496E86}"/>
    <hyperlink ref="B60" location="'4-Acid'!$A$514" display="'4-Acid'!$A$514" xr:uid="{51557F9B-9050-4803-B834-3CB780543F53}"/>
    <hyperlink ref="B61" location="'4-Acid'!$A$532" display="'4-Acid'!$A$532" xr:uid="{A25EAD6D-77D4-48B7-87C6-E986C186637A}"/>
    <hyperlink ref="B62" location="'4-Acid'!$A$551" display="'4-Acid'!$A$551" xr:uid="{A2A7F5B8-557A-4A13-8D67-8FC1D8373AA9}"/>
    <hyperlink ref="B63" location="'4-Acid'!$A$570" display="'4-Acid'!$A$570" xr:uid="{316828A1-5674-4C96-9C65-2811EF39CD65}"/>
    <hyperlink ref="B64" location="'4-Acid'!$A$588" display="'4-Acid'!$A$588" xr:uid="{15CDDA44-44BE-49A1-8520-9A278BE338A2}"/>
    <hyperlink ref="B65" location="'4-Acid'!$A$606" display="'4-Acid'!$A$606" xr:uid="{14915D5D-F3F8-4E68-A68A-07CC435B21BB}"/>
    <hyperlink ref="B66" location="'4-Acid'!$A$624" display="'4-Acid'!$A$624" xr:uid="{EB6AC3A8-30C4-4B2B-B36E-39E409884BFE}"/>
    <hyperlink ref="B67" location="'4-Acid'!$A$643" display="'4-Acid'!$A$643" xr:uid="{85A823AB-B8ED-45E4-A437-D1ECB8C1D2A4}"/>
    <hyperlink ref="B68" location="'4-Acid'!$A$662" display="'4-Acid'!$A$662" xr:uid="{27ACBA5E-6433-4F8C-A2A1-E00B4B449273}"/>
    <hyperlink ref="B69" location="'4-Acid'!$A$681" display="'4-Acid'!$A$681" xr:uid="{87C72FA0-724F-4F77-BA60-A0B197940E63}"/>
    <hyperlink ref="B70" location="'4-Acid'!$A$699" display="'4-Acid'!$A$699" xr:uid="{C666A62A-D5C4-460E-8560-5B5693043D98}"/>
    <hyperlink ref="B71" location="'4-Acid'!$A$717" display="'4-Acid'!$A$717" xr:uid="{8C3917B2-DE41-4442-8DB5-70329D1C6632}"/>
    <hyperlink ref="B72" location="'4-Acid'!$A$735" display="'4-Acid'!$A$735" xr:uid="{195C8674-5E31-46BC-A773-7BD514EB5FC7}"/>
    <hyperlink ref="B73" location="'4-Acid'!$A$754" display="'4-Acid'!$A$754" xr:uid="{08C74360-F523-471C-A9CE-2A1CA4C5E84F}"/>
    <hyperlink ref="B74" location="'4-Acid'!$A$772" display="'4-Acid'!$A$772" xr:uid="{EC689F34-879E-4FF6-95A4-8E9C9FCE3E71}"/>
    <hyperlink ref="B75" location="'4-Acid'!$A$790" display="'4-Acid'!$A$790" xr:uid="{58AD325B-2B86-4951-A886-02491C2FFE79}"/>
    <hyperlink ref="B76" location="'4-Acid'!$A$809" display="'4-Acid'!$A$809" xr:uid="{860C4C05-B2FE-4FDC-B785-7C7868E11515}"/>
    <hyperlink ref="B77" location="'4-Acid'!$A$827" display="'4-Acid'!$A$827" xr:uid="{3A9ED56E-1AD8-4BB8-B380-B21412F63A91}"/>
    <hyperlink ref="B78" location="'4-Acid'!$A$846" display="'4-Acid'!$A$846" xr:uid="{5DCE5D42-13A2-4169-AC9B-13451C3FF1B4}"/>
    <hyperlink ref="B79" location="'4-Acid'!$A$864" display="'4-Acid'!$A$864" xr:uid="{A866E37B-D2F7-42E4-A037-6D2172D23E0F}"/>
    <hyperlink ref="B80" location="'4-Acid'!$A$882" display="'4-Acid'!$A$882" xr:uid="{F4B930FD-F3CC-4178-9D76-6DE9C15073E3}"/>
    <hyperlink ref="B81" location="'4-Acid'!$A$900" display="'4-Acid'!$A$900" xr:uid="{EC123A4A-B060-48B8-BCA3-EECA57BB5BA0}"/>
    <hyperlink ref="B82" location="'4-Acid'!$A$919" display="'4-Acid'!$A$919" xr:uid="{3621EF9A-4761-4398-A225-08CDBBBB5309}"/>
    <hyperlink ref="B83" location="'4-Acid'!$A$937" display="'4-Acid'!$A$937" xr:uid="{E3105D32-A481-4553-9509-944003F7E536}"/>
    <hyperlink ref="B84" location="'4-Acid'!$A$955" display="'4-Acid'!$A$955" xr:uid="{75A20007-AD4A-4D00-849B-DEFB4606CB42}"/>
    <hyperlink ref="B85" location="'4-Acid'!$A$973" display="'4-Acid'!$A$973" xr:uid="{16C1A0C1-1BBB-4555-997A-9134559D171A}"/>
    <hyperlink ref="B86" location="'4-Acid'!$A$991" display="'4-Acid'!$A$991" xr:uid="{03F834AF-92F9-4A5F-A339-C2DEFF5A5A49}"/>
    <hyperlink ref="B87" location="'4-Acid'!$A$1009" display="'4-Acid'!$A$1009" xr:uid="{8ADB6DCD-9953-4A3C-B6A1-25E6B62BB812}"/>
    <hyperlink ref="B88" location="'4-Acid'!$A$1027" display="'4-Acid'!$A$1027" xr:uid="{D2C8F242-C43E-49EC-965E-9608273F59B0}"/>
    <hyperlink ref="B89" location="'4-Acid'!$A$1046" display="'4-Acid'!$A$1046" xr:uid="{993B5CA0-337B-45BF-B179-9356310D7FB1}"/>
    <hyperlink ref="B90" location="'4-Acid'!$A$1064" display="'4-Acid'!$A$1064" xr:uid="{C5ECFEEB-2B44-46B0-AE52-612AACD3EB0D}"/>
    <hyperlink ref="B91" location="'4-Acid'!$A$1082" display="'4-Acid'!$A$1082" xr:uid="{6BED80EA-017A-492B-8BB3-864E865A702C}"/>
    <hyperlink ref="B92" location="'4-Acid'!$A$1101" display="'4-Acid'!$A$1101" xr:uid="{81FA6253-78B6-4438-BD6F-5ED5A750E3A8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C9286-2496-458F-AC95-8A51DB0C702B}">
  <sheetPr codeName="Sheet14"/>
  <dimension ref="A1:BN569"/>
  <sheetViews>
    <sheetView zoomScaleNormal="100" workbookViewId="0"/>
  </sheetViews>
  <sheetFormatPr defaultRowHeight="12.75"/>
  <cols>
    <col min="1" max="1" width="11.140625" style="33" customWidth="1"/>
    <col min="2" max="2" width="10.85546875" style="1" bestFit="1" customWidth="1"/>
    <col min="3" max="3" width="9.42578125" style="1" bestFit="1" customWidth="1"/>
    <col min="4" max="4" width="11.28515625" style="1" bestFit="1" customWidth="1"/>
    <col min="5" max="5" width="11.140625" style="1" customWidth="1"/>
    <col min="6" max="12" width="11.28515625" style="1" bestFit="1" customWidth="1"/>
    <col min="13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6" bestFit="1" customWidth="1"/>
    <col min="66" max="16384" width="9.140625" style="1"/>
  </cols>
  <sheetData>
    <row r="1" spans="1:66" ht="19.5">
      <c r="B1" s="38" t="s">
        <v>449</v>
      </c>
      <c r="BM1" s="31" t="s">
        <v>66</v>
      </c>
    </row>
    <row r="2" spans="1:66" ht="19.5">
      <c r="A2" s="27" t="s">
        <v>118</v>
      </c>
      <c r="B2" s="17" t="s">
        <v>111</v>
      </c>
      <c r="C2" s="14" t="s">
        <v>112</v>
      </c>
      <c r="D2" s="15" t="s">
        <v>213</v>
      </c>
      <c r="E2" s="16" t="s">
        <v>213</v>
      </c>
      <c r="F2" s="16" t="s">
        <v>213</v>
      </c>
      <c r="G2" s="16" t="s">
        <v>213</v>
      </c>
      <c r="H2" s="16" t="s">
        <v>213</v>
      </c>
      <c r="I2" s="16" t="s">
        <v>213</v>
      </c>
      <c r="J2" s="16" t="s">
        <v>213</v>
      </c>
      <c r="K2" s="16" t="s">
        <v>213</v>
      </c>
      <c r="L2" s="16" t="s">
        <v>213</v>
      </c>
      <c r="M2" s="16" t="s">
        <v>213</v>
      </c>
      <c r="N2" s="106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1">
        <v>1</v>
      </c>
    </row>
    <row r="3" spans="1:66">
      <c r="A3" s="34"/>
      <c r="B3" s="18" t="s">
        <v>214</v>
      </c>
      <c r="C3" s="7" t="s">
        <v>214</v>
      </c>
      <c r="D3" s="104" t="s">
        <v>248</v>
      </c>
      <c r="E3" s="105" t="s">
        <v>267</v>
      </c>
      <c r="F3" s="105" t="s">
        <v>250</v>
      </c>
      <c r="G3" s="105" t="s">
        <v>260</v>
      </c>
      <c r="H3" s="105" t="s">
        <v>268</v>
      </c>
      <c r="I3" s="105" t="s">
        <v>264</v>
      </c>
      <c r="J3" s="105" t="s">
        <v>253</v>
      </c>
      <c r="K3" s="105" t="s">
        <v>266</v>
      </c>
      <c r="L3" s="105" t="s">
        <v>269</v>
      </c>
      <c r="M3" s="105" t="s">
        <v>270</v>
      </c>
      <c r="N3" s="106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1" t="s">
        <v>1</v>
      </c>
    </row>
    <row r="4" spans="1:66">
      <c r="A4" s="34"/>
      <c r="B4" s="18"/>
      <c r="C4" s="7"/>
      <c r="D4" s="8" t="s">
        <v>271</v>
      </c>
      <c r="E4" s="9" t="s">
        <v>271</v>
      </c>
      <c r="F4" s="9" t="s">
        <v>99</v>
      </c>
      <c r="G4" s="9" t="s">
        <v>99</v>
      </c>
      <c r="H4" s="9" t="s">
        <v>271</v>
      </c>
      <c r="I4" s="9" t="s">
        <v>99</v>
      </c>
      <c r="J4" s="9" t="s">
        <v>99</v>
      </c>
      <c r="K4" s="9" t="s">
        <v>271</v>
      </c>
      <c r="L4" s="9" t="s">
        <v>271</v>
      </c>
      <c r="M4" s="9" t="s">
        <v>271</v>
      </c>
      <c r="N4" s="106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1">
        <v>2</v>
      </c>
    </row>
    <row r="5" spans="1:6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106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1">
        <v>3</v>
      </c>
    </row>
    <row r="6" spans="1:66">
      <c r="A6" s="34"/>
      <c r="B6" s="17">
        <v>1</v>
      </c>
      <c r="C6" s="13">
        <v>1</v>
      </c>
      <c r="D6" s="21">
        <v>3.02</v>
      </c>
      <c r="E6" s="21">
        <v>3.04</v>
      </c>
      <c r="F6" s="22">
        <v>3.1300000000000003</v>
      </c>
      <c r="G6" s="21">
        <v>3.03</v>
      </c>
      <c r="H6" s="111">
        <v>1.33</v>
      </c>
      <c r="I6" s="21">
        <v>2.9180000000000001</v>
      </c>
      <c r="J6" s="22">
        <v>2.9</v>
      </c>
      <c r="K6" s="21">
        <v>3.06</v>
      </c>
      <c r="L6" s="21">
        <v>3.06</v>
      </c>
      <c r="M6" s="21">
        <v>3.02</v>
      </c>
      <c r="N6" s="106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31">
        <v>1</v>
      </c>
    </row>
    <row r="7" spans="1:66">
      <c r="A7" s="34"/>
      <c r="B7" s="18">
        <v>1</v>
      </c>
      <c r="C7" s="7">
        <v>2</v>
      </c>
      <c r="D7" s="9">
        <v>2.98</v>
      </c>
      <c r="E7" s="9">
        <v>3.07</v>
      </c>
      <c r="F7" s="24">
        <v>3.15</v>
      </c>
      <c r="G7" s="9">
        <v>3.11</v>
      </c>
      <c r="H7" s="109">
        <v>1.36</v>
      </c>
      <c r="I7" s="9">
        <v>2.9540000000000002</v>
      </c>
      <c r="J7" s="24">
        <v>2.94</v>
      </c>
      <c r="K7" s="9">
        <v>3.05</v>
      </c>
      <c r="L7" s="9">
        <v>3.05</v>
      </c>
      <c r="M7" s="9">
        <v>3.07</v>
      </c>
      <c r="N7" s="10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31" t="e">
        <v>#N/A</v>
      </c>
    </row>
    <row r="8" spans="1:66">
      <c r="A8" s="34"/>
      <c r="B8" s="18">
        <v>1</v>
      </c>
      <c r="C8" s="7">
        <v>3</v>
      </c>
      <c r="D8" s="9">
        <v>2.96</v>
      </c>
      <c r="E8" s="9">
        <v>3</v>
      </c>
      <c r="F8" s="24">
        <v>3.17</v>
      </c>
      <c r="G8" s="9">
        <v>3.02</v>
      </c>
      <c r="H8" s="109">
        <v>1.35</v>
      </c>
      <c r="I8" s="9">
        <v>2.9119999999999999</v>
      </c>
      <c r="J8" s="24">
        <v>2.93</v>
      </c>
      <c r="K8" s="24">
        <v>3.05</v>
      </c>
      <c r="L8" s="10">
        <v>3.09</v>
      </c>
      <c r="M8" s="10">
        <v>3.04</v>
      </c>
      <c r="N8" s="106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31">
        <v>16</v>
      </c>
    </row>
    <row r="9" spans="1:66">
      <c r="A9" s="34"/>
      <c r="B9" s="18">
        <v>1</v>
      </c>
      <c r="C9" s="7">
        <v>4</v>
      </c>
      <c r="D9" s="9">
        <v>2.94</v>
      </c>
      <c r="E9" s="9">
        <v>3.03</v>
      </c>
      <c r="F9" s="24">
        <v>3.12</v>
      </c>
      <c r="G9" s="9">
        <v>3.06</v>
      </c>
      <c r="H9" s="109">
        <v>1.35</v>
      </c>
      <c r="I9" s="9">
        <v>2.9049999999999998</v>
      </c>
      <c r="J9" s="24">
        <v>2.98</v>
      </c>
      <c r="K9" s="24">
        <v>3.06</v>
      </c>
      <c r="L9" s="10">
        <v>3.11</v>
      </c>
      <c r="M9" s="10">
        <v>2.92</v>
      </c>
      <c r="N9" s="106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31">
        <v>3.0262148148148147</v>
      </c>
      <c r="BN9" s="31"/>
    </row>
    <row r="10" spans="1:66">
      <c r="A10" s="34"/>
      <c r="B10" s="18">
        <v>1</v>
      </c>
      <c r="C10" s="7">
        <v>5</v>
      </c>
      <c r="D10" s="9">
        <v>2.98</v>
      </c>
      <c r="E10" s="9">
        <v>3.08</v>
      </c>
      <c r="F10" s="9">
        <v>3.2</v>
      </c>
      <c r="G10" s="9">
        <v>3.07</v>
      </c>
      <c r="H10" s="102">
        <v>1.36</v>
      </c>
      <c r="I10" s="101">
        <v>3.0150000000000001</v>
      </c>
      <c r="J10" s="9">
        <v>2.93</v>
      </c>
      <c r="K10" s="9">
        <v>3.04</v>
      </c>
      <c r="L10" s="9">
        <v>3.09</v>
      </c>
      <c r="M10" s="9">
        <v>2.99</v>
      </c>
      <c r="N10" s="106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31">
        <v>17</v>
      </c>
    </row>
    <row r="11" spans="1:66">
      <c r="A11" s="34"/>
      <c r="B11" s="18">
        <v>1</v>
      </c>
      <c r="C11" s="7">
        <v>6</v>
      </c>
      <c r="D11" s="9">
        <v>3.03</v>
      </c>
      <c r="E11" s="9">
        <v>3.05</v>
      </c>
      <c r="F11" s="9">
        <v>3.1300000000000003</v>
      </c>
      <c r="G11" s="101">
        <v>3.2400000000000007</v>
      </c>
      <c r="H11" s="101">
        <v>1.3</v>
      </c>
      <c r="I11" s="9">
        <v>2.9089999999999998</v>
      </c>
      <c r="J11" s="9">
        <v>2.99</v>
      </c>
      <c r="K11" s="9">
        <v>3.04</v>
      </c>
      <c r="L11" s="9">
        <v>3.08</v>
      </c>
      <c r="M11" s="9">
        <v>2.98</v>
      </c>
      <c r="N11" s="106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7"/>
    </row>
    <row r="12" spans="1:66">
      <c r="A12" s="34"/>
      <c r="B12" s="19" t="s">
        <v>231</v>
      </c>
      <c r="C12" s="11"/>
      <c r="D12" s="25">
        <v>2.9849999999999999</v>
      </c>
      <c r="E12" s="25">
        <v>3.0449999999999999</v>
      </c>
      <c r="F12" s="25">
        <v>3.15</v>
      </c>
      <c r="G12" s="25">
        <v>3.0883333333333334</v>
      </c>
      <c r="H12" s="25">
        <v>1.3416666666666668</v>
      </c>
      <c r="I12" s="25">
        <v>2.9354999999999998</v>
      </c>
      <c r="J12" s="25">
        <v>2.9450000000000003</v>
      </c>
      <c r="K12" s="25">
        <v>3.0500000000000003</v>
      </c>
      <c r="L12" s="25">
        <v>3.0799999999999996</v>
      </c>
      <c r="M12" s="25">
        <v>3.0033333333333334</v>
      </c>
      <c r="N12" s="106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7"/>
    </row>
    <row r="13" spans="1:66">
      <c r="A13" s="34"/>
      <c r="B13" s="2" t="s">
        <v>232</v>
      </c>
      <c r="C13" s="32"/>
      <c r="D13" s="10">
        <v>2.98</v>
      </c>
      <c r="E13" s="10">
        <v>3.0449999999999999</v>
      </c>
      <c r="F13" s="10">
        <v>3.14</v>
      </c>
      <c r="G13" s="10">
        <v>3.0649999999999999</v>
      </c>
      <c r="H13" s="10">
        <v>1.35</v>
      </c>
      <c r="I13" s="10">
        <v>2.915</v>
      </c>
      <c r="J13" s="10">
        <v>2.9350000000000001</v>
      </c>
      <c r="K13" s="10">
        <v>3.05</v>
      </c>
      <c r="L13" s="10">
        <v>3.085</v>
      </c>
      <c r="M13" s="10">
        <v>3.0049999999999999</v>
      </c>
      <c r="N13" s="106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7"/>
    </row>
    <row r="14" spans="1:66">
      <c r="A14" s="34"/>
      <c r="B14" s="2" t="s">
        <v>233</v>
      </c>
      <c r="C14" s="32"/>
      <c r="D14" s="26">
        <v>3.449637662132065E-2</v>
      </c>
      <c r="E14" s="26">
        <v>2.8809720581775871E-2</v>
      </c>
      <c r="F14" s="26">
        <v>3.0331501776206141E-2</v>
      </c>
      <c r="G14" s="26">
        <v>8.0849654709631943E-2</v>
      </c>
      <c r="H14" s="26">
        <v>2.3166067138525426E-2</v>
      </c>
      <c r="I14" s="26">
        <v>4.2786680170352191E-2</v>
      </c>
      <c r="J14" s="26">
        <v>3.3911649915626389E-2</v>
      </c>
      <c r="K14" s="26">
        <v>8.9442719099991665E-3</v>
      </c>
      <c r="L14" s="26">
        <v>2.1908902300206624E-2</v>
      </c>
      <c r="M14" s="26">
        <v>5.2408650685422768E-2</v>
      </c>
      <c r="N14" s="172"/>
      <c r="O14" s="173"/>
      <c r="P14" s="173"/>
      <c r="Q14" s="173"/>
      <c r="R14" s="17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  <c r="BJ14" s="173"/>
      <c r="BK14" s="173"/>
      <c r="BL14" s="173"/>
      <c r="BM14" s="68"/>
    </row>
    <row r="15" spans="1:66">
      <c r="A15" s="34"/>
      <c r="B15" s="2" t="s">
        <v>86</v>
      </c>
      <c r="C15" s="32"/>
      <c r="D15" s="12">
        <v>1.1556575082519482E-2</v>
      </c>
      <c r="E15" s="12">
        <v>9.4613203881037354E-3</v>
      </c>
      <c r="F15" s="12">
        <v>9.6290481829225845E-3</v>
      </c>
      <c r="G15" s="12">
        <v>2.6179057110512233E-2</v>
      </c>
      <c r="H15" s="12">
        <v>1.7266633892068638E-2</v>
      </c>
      <c r="I15" s="12">
        <v>1.4575602170108054E-2</v>
      </c>
      <c r="J15" s="12">
        <v>1.151499148238587E-2</v>
      </c>
      <c r="K15" s="12">
        <v>2.9325481672128413E-3</v>
      </c>
      <c r="L15" s="12">
        <v>7.1132799675995544E-3</v>
      </c>
      <c r="M15" s="12">
        <v>1.7450161160518125E-2</v>
      </c>
      <c r="N15" s="106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7"/>
    </row>
    <row r="16" spans="1:66">
      <c r="A16" s="34"/>
      <c r="B16" s="2" t="s">
        <v>234</v>
      </c>
      <c r="C16" s="32"/>
      <c r="D16" s="12">
        <v>-1.3619262787640807E-2</v>
      </c>
      <c r="E16" s="12">
        <v>6.2074856990397276E-3</v>
      </c>
      <c r="F16" s="12">
        <v>4.0904295550730829E-2</v>
      </c>
      <c r="G16" s="12">
        <v>2.0526804050531311E-2</v>
      </c>
      <c r="H16" s="12">
        <v>-0.55665187411728123</v>
      </c>
      <c r="I16" s="12">
        <v>-2.9976330289152364E-2</v>
      </c>
      <c r="J16" s="12">
        <v>-2.6837095112094422E-2</v>
      </c>
      <c r="K16" s="12">
        <v>7.8597147395966793E-3</v>
      </c>
      <c r="L16" s="12">
        <v>1.7773088982936613E-2</v>
      </c>
      <c r="M16" s="12">
        <v>-7.5610896389327609E-3</v>
      </c>
      <c r="N16" s="106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7"/>
    </row>
    <row r="17" spans="1:65">
      <c r="A17" s="34"/>
      <c r="B17" s="55" t="s">
        <v>235</v>
      </c>
      <c r="C17" s="56"/>
      <c r="D17" s="54">
        <v>0.44</v>
      </c>
      <c r="E17" s="54">
        <v>0.23</v>
      </c>
      <c r="F17" s="54">
        <v>1.41</v>
      </c>
      <c r="G17" s="54">
        <v>0.72</v>
      </c>
      <c r="H17" s="54">
        <v>18.91</v>
      </c>
      <c r="I17" s="54">
        <v>1</v>
      </c>
      <c r="J17" s="54">
        <v>0.89</v>
      </c>
      <c r="K17" s="54">
        <v>0.28999999999999998</v>
      </c>
      <c r="L17" s="54">
        <v>0.63</v>
      </c>
      <c r="M17" s="54">
        <v>0.23</v>
      </c>
      <c r="N17" s="106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7"/>
    </row>
    <row r="18" spans="1:65">
      <c r="B18" s="35"/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BM18" s="67"/>
    </row>
    <row r="19" spans="1:65" ht="15">
      <c r="B19" s="38" t="s">
        <v>450</v>
      </c>
      <c r="BM19" s="31" t="s">
        <v>275</v>
      </c>
    </row>
    <row r="20" spans="1:65" ht="15">
      <c r="A20" s="27" t="s">
        <v>7</v>
      </c>
      <c r="B20" s="17" t="s">
        <v>111</v>
      </c>
      <c r="C20" s="14" t="s">
        <v>112</v>
      </c>
      <c r="D20" s="15" t="s">
        <v>213</v>
      </c>
      <c r="E20" s="10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31">
        <v>1</v>
      </c>
    </row>
    <row r="21" spans="1:65">
      <c r="A21" s="34"/>
      <c r="B21" s="18" t="s">
        <v>214</v>
      </c>
      <c r="C21" s="7" t="s">
        <v>214</v>
      </c>
      <c r="D21" s="104" t="s">
        <v>270</v>
      </c>
      <c r="E21" s="10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31" t="s">
        <v>3</v>
      </c>
    </row>
    <row r="22" spans="1:65">
      <c r="A22" s="34"/>
      <c r="B22" s="18"/>
      <c r="C22" s="7"/>
      <c r="D22" s="8" t="s">
        <v>271</v>
      </c>
      <c r="E22" s="106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31">
        <v>0</v>
      </c>
    </row>
    <row r="23" spans="1:65">
      <c r="A23" s="34"/>
      <c r="B23" s="18"/>
      <c r="C23" s="7"/>
      <c r="D23" s="28"/>
      <c r="E23" s="10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31">
        <v>0</v>
      </c>
    </row>
    <row r="24" spans="1:65">
      <c r="A24" s="34"/>
      <c r="B24" s="17">
        <v>1</v>
      </c>
      <c r="C24" s="13">
        <v>1</v>
      </c>
      <c r="D24" s="186">
        <v>200</v>
      </c>
      <c r="E24" s="188"/>
      <c r="F24" s="189"/>
      <c r="G24" s="189"/>
      <c r="H24" s="189"/>
      <c r="I24" s="189"/>
      <c r="J24" s="189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  <c r="AE24" s="189"/>
      <c r="AF24" s="189"/>
      <c r="AG24" s="189"/>
      <c r="AH24" s="189"/>
      <c r="AI24" s="189"/>
      <c r="AJ24" s="189"/>
      <c r="AK24" s="189"/>
      <c r="AL24" s="189"/>
      <c r="AM24" s="189"/>
      <c r="AN24" s="189"/>
      <c r="AO24" s="189"/>
      <c r="AP24" s="189"/>
      <c r="AQ24" s="189"/>
      <c r="AR24" s="189"/>
      <c r="AS24" s="189"/>
      <c r="AT24" s="189"/>
      <c r="AU24" s="189"/>
      <c r="AV24" s="189"/>
      <c r="AW24" s="189"/>
      <c r="AX24" s="189"/>
      <c r="AY24" s="189"/>
      <c r="AZ24" s="189"/>
      <c r="BA24" s="189"/>
      <c r="BB24" s="189"/>
      <c r="BC24" s="189"/>
      <c r="BD24" s="189"/>
      <c r="BE24" s="189"/>
      <c r="BF24" s="189"/>
      <c r="BG24" s="189"/>
      <c r="BH24" s="189"/>
      <c r="BI24" s="189"/>
      <c r="BJ24" s="189"/>
      <c r="BK24" s="189"/>
      <c r="BL24" s="189"/>
      <c r="BM24" s="190">
        <v>1</v>
      </c>
    </row>
    <row r="25" spans="1:65">
      <c r="A25" s="34"/>
      <c r="B25" s="18">
        <v>1</v>
      </c>
      <c r="C25" s="7">
        <v>2</v>
      </c>
      <c r="D25" s="191">
        <v>100</v>
      </c>
      <c r="E25" s="188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  <c r="AA25" s="189"/>
      <c r="AB25" s="189"/>
      <c r="AC25" s="189"/>
      <c r="AD25" s="189"/>
      <c r="AE25" s="189"/>
      <c r="AF25" s="189"/>
      <c r="AG25" s="189"/>
      <c r="AH25" s="189"/>
      <c r="AI25" s="189"/>
      <c r="AJ25" s="189"/>
      <c r="AK25" s="189"/>
      <c r="AL25" s="189"/>
      <c r="AM25" s="189"/>
      <c r="AN25" s="189"/>
      <c r="AO25" s="189"/>
      <c r="AP25" s="189"/>
      <c r="AQ25" s="189"/>
      <c r="AR25" s="189"/>
      <c r="AS25" s="189"/>
      <c r="AT25" s="189"/>
      <c r="AU25" s="189"/>
      <c r="AV25" s="189"/>
      <c r="AW25" s="189"/>
      <c r="AX25" s="189"/>
      <c r="AY25" s="189"/>
      <c r="AZ25" s="189"/>
      <c r="BA25" s="189"/>
      <c r="BB25" s="189"/>
      <c r="BC25" s="189"/>
      <c r="BD25" s="189"/>
      <c r="BE25" s="189"/>
      <c r="BF25" s="189"/>
      <c r="BG25" s="189"/>
      <c r="BH25" s="189"/>
      <c r="BI25" s="189"/>
      <c r="BJ25" s="189"/>
      <c r="BK25" s="189"/>
      <c r="BL25" s="189"/>
      <c r="BM25" s="190" t="e">
        <v>#N/A</v>
      </c>
    </row>
    <row r="26" spans="1:65">
      <c r="A26" s="34"/>
      <c r="B26" s="18">
        <v>1</v>
      </c>
      <c r="C26" s="7">
        <v>3</v>
      </c>
      <c r="D26" s="191">
        <v>200</v>
      </c>
      <c r="E26" s="188"/>
      <c r="F26" s="189"/>
      <c r="G26" s="189"/>
      <c r="H26" s="189"/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89"/>
      <c r="Z26" s="189"/>
      <c r="AA26" s="189"/>
      <c r="AB26" s="189"/>
      <c r="AC26" s="189"/>
      <c r="AD26" s="189"/>
      <c r="AE26" s="189"/>
      <c r="AF26" s="189"/>
      <c r="AG26" s="189"/>
      <c r="AH26" s="189"/>
      <c r="AI26" s="189"/>
      <c r="AJ26" s="189"/>
      <c r="AK26" s="189"/>
      <c r="AL26" s="189"/>
      <c r="AM26" s="189"/>
      <c r="AN26" s="189"/>
      <c r="AO26" s="189"/>
      <c r="AP26" s="189"/>
      <c r="AQ26" s="189"/>
      <c r="AR26" s="189"/>
      <c r="AS26" s="189"/>
      <c r="AT26" s="189"/>
      <c r="AU26" s="189"/>
      <c r="AV26" s="189"/>
      <c r="AW26" s="189"/>
      <c r="AX26" s="189"/>
      <c r="AY26" s="189"/>
      <c r="AZ26" s="189"/>
      <c r="BA26" s="189"/>
      <c r="BB26" s="189"/>
      <c r="BC26" s="189"/>
      <c r="BD26" s="189"/>
      <c r="BE26" s="189"/>
      <c r="BF26" s="189"/>
      <c r="BG26" s="189"/>
      <c r="BH26" s="189"/>
      <c r="BI26" s="189"/>
      <c r="BJ26" s="189"/>
      <c r="BK26" s="189"/>
      <c r="BL26" s="189"/>
      <c r="BM26" s="190">
        <v>16</v>
      </c>
    </row>
    <row r="27" spans="1:65">
      <c r="A27" s="34"/>
      <c r="B27" s="18">
        <v>1</v>
      </c>
      <c r="C27" s="7">
        <v>4</v>
      </c>
      <c r="D27" s="191">
        <v>200</v>
      </c>
      <c r="E27" s="188"/>
      <c r="F27" s="189"/>
      <c r="G27" s="189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  <c r="AE27" s="189"/>
      <c r="AF27" s="189"/>
      <c r="AG27" s="189"/>
      <c r="AH27" s="189"/>
      <c r="AI27" s="189"/>
      <c r="AJ27" s="189"/>
      <c r="AK27" s="189"/>
      <c r="AL27" s="189"/>
      <c r="AM27" s="189"/>
      <c r="AN27" s="189"/>
      <c r="AO27" s="189"/>
      <c r="AP27" s="189"/>
      <c r="AQ27" s="189"/>
      <c r="AR27" s="189"/>
      <c r="AS27" s="189"/>
      <c r="AT27" s="189"/>
      <c r="AU27" s="189"/>
      <c r="AV27" s="189"/>
      <c r="AW27" s="189"/>
      <c r="AX27" s="189"/>
      <c r="AY27" s="189"/>
      <c r="AZ27" s="189"/>
      <c r="BA27" s="189"/>
      <c r="BB27" s="189"/>
      <c r="BC27" s="189"/>
      <c r="BD27" s="189"/>
      <c r="BE27" s="189"/>
      <c r="BF27" s="189"/>
      <c r="BG27" s="189"/>
      <c r="BH27" s="189"/>
      <c r="BI27" s="189"/>
      <c r="BJ27" s="189"/>
      <c r="BK27" s="189"/>
      <c r="BL27" s="189"/>
      <c r="BM27" s="190">
        <v>166.666666666667</v>
      </c>
    </row>
    <row r="28" spans="1:65">
      <c r="A28" s="34"/>
      <c r="B28" s="18">
        <v>1</v>
      </c>
      <c r="C28" s="7">
        <v>5</v>
      </c>
      <c r="D28" s="191">
        <v>200</v>
      </c>
      <c r="E28" s="188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  <c r="AB28" s="189"/>
      <c r="AC28" s="189"/>
      <c r="AD28" s="189"/>
      <c r="AE28" s="189"/>
      <c r="AF28" s="189"/>
      <c r="AG28" s="189"/>
      <c r="AH28" s="189"/>
      <c r="AI28" s="189"/>
      <c r="AJ28" s="189"/>
      <c r="AK28" s="189"/>
      <c r="AL28" s="189"/>
      <c r="AM28" s="189"/>
      <c r="AN28" s="189"/>
      <c r="AO28" s="189"/>
      <c r="AP28" s="189"/>
      <c r="AQ28" s="189"/>
      <c r="AR28" s="189"/>
      <c r="AS28" s="189"/>
      <c r="AT28" s="189"/>
      <c r="AU28" s="189"/>
      <c r="AV28" s="189"/>
      <c r="AW28" s="189"/>
      <c r="AX28" s="189"/>
      <c r="AY28" s="189"/>
      <c r="AZ28" s="189"/>
      <c r="BA28" s="189"/>
      <c r="BB28" s="189"/>
      <c r="BC28" s="189"/>
      <c r="BD28" s="189"/>
      <c r="BE28" s="189"/>
      <c r="BF28" s="189"/>
      <c r="BG28" s="189"/>
      <c r="BH28" s="189"/>
      <c r="BI28" s="189"/>
      <c r="BJ28" s="189"/>
      <c r="BK28" s="189"/>
      <c r="BL28" s="189"/>
      <c r="BM28" s="190">
        <v>7</v>
      </c>
    </row>
    <row r="29" spans="1:65">
      <c r="A29" s="34"/>
      <c r="B29" s="18">
        <v>1</v>
      </c>
      <c r="C29" s="7">
        <v>6</v>
      </c>
      <c r="D29" s="191">
        <v>100</v>
      </c>
      <c r="E29" s="188"/>
      <c r="F29" s="189"/>
      <c r="G29" s="189"/>
      <c r="H29" s="189"/>
      <c r="I29" s="189"/>
      <c r="J29" s="189"/>
      <c r="K29" s="189"/>
      <c r="L29" s="189"/>
      <c r="M29" s="189"/>
      <c r="N29" s="189"/>
      <c r="O29" s="189"/>
      <c r="P29" s="189"/>
      <c r="Q29" s="189"/>
      <c r="R29" s="189"/>
      <c r="S29" s="189"/>
      <c r="T29" s="189"/>
      <c r="U29" s="189"/>
      <c r="V29" s="189"/>
      <c r="W29" s="189"/>
      <c r="X29" s="189"/>
      <c r="Y29" s="189"/>
      <c r="Z29" s="189"/>
      <c r="AA29" s="189"/>
      <c r="AB29" s="189"/>
      <c r="AC29" s="189"/>
      <c r="AD29" s="189"/>
      <c r="AE29" s="189"/>
      <c r="AF29" s="189"/>
      <c r="AG29" s="189"/>
      <c r="AH29" s="189"/>
      <c r="AI29" s="189"/>
      <c r="AJ29" s="189"/>
      <c r="AK29" s="189"/>
      <c r="AL29" s="189"/>
      <c r="AM29" s="189"/>
      <c r="AN29" s="189"/>
      <c r="AO29" s="189"/>
      <c r="AP29" s="189"/>
      <c r="AQ29" s="189"/>
      <c r="AR29" s="189"/>
      <c r="AS29" s="189"/>
      <c r="AT29" s="189"/>
      <c r="AU29" s="189"/>
      <c r="AV29" s="189"/>
      <c r="AW29" s="189"/>
      <c r="AX29" s="189"/>
      <c r="AY29" s="189"/>
      <c r="AZ29" s="189"/>
      <c r="BA29" s="189"/>
      <c r="BB29" s="189"/>
      <c r="BC29" s="189"/>
      <c r="BD29" s="189"/>
      <c r="BE29" s="189"/>
      <c r="BF29" s="189"/>
      <c r="BG29" s="189"/>
      <c r="BH29" s="189"/>
      <c r="BI29" s="189"/>
      <c r="BJ29" s="189"/>
      <c r="BK29" s="189"/>
      <c r="BL29" s="189"/>
      <c r="BM29" s="195"/>
    </row>
    <row r="30" spans="1:65">
      <c r="A30" s="34"/>
      <c r="B30" s="19" t="s">
        <v>231</v>
      </c>
      <c r="C30" s="11"/>
      <c r="D30" s="196">
        <v>166.66666666666666</v>
      </c>
      <c r="E30" s="188"/>
      <c r="F30" s="189"/>
      <c r="G30" s="189"/>
      <c r="H30" s="189"/>
      <c r="I30" s="189"/>
      <c r="J30" s="189"/>
      <c r="K30" s="189"/>
      <c r="L30" s="189"/>
      <c r="M30" s="189"/>
      <c r="N30" s="189"/>
      <c r="O30" s="189"/>
      <c r="P30" s="189"/>
      <c r="Q30" s="189"/>
      <c r="R30" s="189"/>
      <c r="S30" s="189"/>
      <c r="T30" s="189"/>
      <c r="U30" s="189"/>
      <c r="V30" s="189"/>
      <c r="W30" s="189"/>
      <c r="X30" s="189"/>
      <c r="Y30" s="189"/>
      <c r="Z30" s="189"/>
      <c r="AA30" s="189"/>
      <c r="AB30" s="189"/>
      <c r="AC30" s="189"/>
      <c r="AD30" s="189"/>
      <c r="AE30" s="189"/>
      <c r="AF30" s="189"/>
      <c r="AG30" s="189"/>
      <c r="AH30" s="189"/>
      <c r="AI30" s="189"/>
      <c r="AJ30" s="189"/>
      <c r="AK30" s="189"/>
      <c r="AL30" s="189"/>
      <c r="AM30" s="189"/>
      <c r="AN30" s="189"/>
      <c r="AO30" s="189"/>
      <c r="AP30" s="189"/>
      <c r="AQ30" s="189"/>
      <c r="AR30" s="189"/>
      <c r="AS30" s="189"/>
      <c r="AT30" s="189"/>
      <c r="AU30" s="189"/>
      <c r="AV30" s="189"/>
      <c r="AW30" s="189"/>
      <c r="AX30" s="189"/>
      <c r="AY30" s="189"/>
      <c r="AZ30" s="189"/>
      <c r="BA30" s="189"/>
      <c r="BB30" s="189"/>
      <c r="BC30" s="189"/>
      <c r="BD30" s="189"/>
      <c r="BE30" s="189"/>
      <c r="BF30" s="189"/>
      <c r="BG30" s="189"/>
      <c r="BH30" s="189"/>
      <c r="BI30" s="189"/>
      <c r="BJ30" s="189"/>
      <c r="BK30" s="189"/>
      <c r="BL30" s="189"/>
      <c r="BM30" s="195"/>
    </row>
    <row r="31" spans="1:65">
      <c r="A31" s="34"/>
      <c r="B31" s="2" t="s">
        <v>232</v>
      </c>
      <c r="C31" s="32"/>
      <c r="D31" s="193">
        <v>200</v>
      </c>
      <c r="E31" s="188"/>
      <c r="F31" s="189"/>
      <c r="G31" s="189"/>
      <c r="H31" s="189"/>
      <c r="I31" s="189"/>
      <c r="J31" s="189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  <c r="W31" s="189"/>
      <c r="X31" s="189"/>
      <c r="Y31" s="189"/>
      <c r="Z31" s="189"/>
      <c r="AA31" s="189"/>
      <c r="AB31" s="189"/>
      <c r="AC31" s="189"/>
      <c r="AD31" s="189"/>
      <c r="AE31" s="189"/>
      <c r="AF31" s="189"/>
      <c r="AG31" s="189"/>
      <c r="AH31" s="189"/>
      <c r="AI31" s="189"/>
      <c r="AJ31" s="189"/>
      <c r="AK31" s="189"/>
      <c r="AL31" s="189"/>
      <c r="AM31" s="189"/>
      <c r="AN31" s="189"/>
      <c r="AO31" s="189"/>
      <c r="AP31" s="189"/>
      <c r="AQ31" s="189"/>
      <c r="AR31" s="189"/>
      <c r="AS31" s="189"/>
      <c r="AT31" s="189"/>
      <c r="AU31" s="189"/>
      <c r="AV31" s="189"/>
      <c r="AW31" s="189"/>
      <c r="AX31" s="189"/>
      <c r="AY31" s="189"/>
      <c r="AZ31" s="189"/>
      <c r="BA31" s="189"/>
      <c r="BB31" s="189"/>
      <c r="BC31" s="189"/>
      <c r="BD31" s="189"/>
      <c r="BE31" s="189"/>
      <c r="BF31" s="189"/>
      <c r="BG31" s="189"/>
      <c r="BH31" s="189"/>
      <c r="BI31" s="189"/>
      <c r="BJ31" s="189"/>
      <c r="BK31" s="189"/>
      <c r="BL31" s="189"/>
      <c r="BM31" s="195"/>
    </row>
    <row r="32" spans="1:65">
      <c r="A32" s="34"/>
      <c r="B32" s="2" t="s">
        <v>233</v>
      </c>
      <c r="C32" s="32"/>
      <c r="D32" s="193">
        <v>51.639777949432244</v>
      </c>
      <c r="E32" s="188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89"/>
      <c r="Z32" s="189"/>
      <c r="AA32" s="189"/>
      <c r="AB32" s="189"/>
      <c r="AC32" s="189"/>
      <c r="AD32" s="189"/>
      <c r="AE32" s="189"/>
      <c r="AF32" s="189"/>
      <c r="AG32" s="189"/>
      <c r="AH32" s="189"/>
      <c r="AI32" s="189"/>
      <c r="AJ32" s="189"/>
      <c r="AK32" s="189"/>
      <c r="AL32" s="189"/>
      <c r="AM32" s="189"/>
      <c r="AN32" s="189"/>
      <c r="AO32" s="189"/>
      <c r="AP32" s="189"/>
      <c r="AQ32" s="189"/>
      <c r="AR32" s="189"/>
      <c r="AS32" s="189"/>
      <c r="AT32" s="189"/>
      <c r="AU32" s="189"/>
      <c r="AV32" s="189"/>
      <c r="AW32" s="189"/>
      <c r="AX32" s="189"/>
      <c r="AY32" s="189"/>
      <c r="AZ32" s="189"/>
      <c r="BA32" s="189"/>
      <c r="BB32" s="189"/>
      <c r="BC32" s="189"/>
      <c r="BD32" s="189"/>
      <c r="BE32" s="189"/>
      <c r="BF32" s="189"/>
      <c r="BG32" s="189"/>
      <c r="BH32" s="189"/>
      <c r="BI32" s="189"/>
      <c r="BJ32" s="189"/>
      <c r="BK32" s="189"/>
      <c r="BL32" s="189"/>
      <c r="BM32" s="195"/>
    </row>
    <row r="33" spans="1:65">
      <c r="A33" s="34"/>
      <c r="B33" s="2" t="s">
        <v>86</v>
      </c>
      <c r="C33" s="32"/>
      <c r="D33" s="12">
        <v>0.30983866769659346</v>
      </c>
      <c r="E33" s="10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67"/>
    </row>
    <row r="34" spans="1:65">
      <c r="A34" s="34"/>
      <c r="B34" s="2" t="s">
        <v>234</v>
      </c>
      <c r="C34" s="32"/>
      <c r="D34" s="12">
        <v>-1.9984014443252818E-15</v>
      </c>
      <c r="E34" s="10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67"/>
    </row>
    <row r="35" spans="1:65">
      <c r="A35" s="34"/>
      <c r="B35" s="55" t="s">
        <v>235</v>
      </c>
      <c r="C35" s="56"/>
      <c r="D35" s="54" t="s">
        <v>236</v>
      </c>
      <c r="E35" s="10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67"/>
    </row>
    <row r="36" spans="1:65">
      <c r="B36" s="35"/>
      <c r="C36" s="19"/>
      <c r="D36" s="30"/>
      <c r="BM36" s="67"/>
    </row>
    <row r="37" spans="1:65" ht="15">
      <c r="B37" s="38" t="s">
        <v>451</v>
      </c>
      <c r="BM37" s="31" t="s">
        <v>275</v>
      </c>
    </row>
    <row r="38" spans="1:65" ht="15">
      <c r="A38" s="27" t="s">
        <v>10</v>
      </c>
      <c r="B38" s="17" t="s">
        <v>111</v>
      </c>
      <c r="C38" s="14" t="s">
        <v>112</v>
      </c>
      <c r="D38" s="15" t="s">
        <v>213</v>
      </c>
      <c r="E38" s="106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31">
        <v>1</v>
      </c>
    </row>
    <row r="39" spans="1:65">
      <c r="A39" s="34"/>
      <c r="B39" s="18" t="s">
        <v>214</v>
      </c>
      <c r="C39" s="7" t="s">
        <v>214</v>
      </c>
      <c r="D39" s="104" t="s">
        <v>270</v>
      </c>
      <c r="E39" s="10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31" t="s">
        <v>3</v>
      </c>
    </row>
    <row r="40" spans="1:65">
      <c r="A40" s="34"/>
      <c r="B40" s="18"/>
      <c r="C40" s="7"/>
      <c r="D40" s="8" t="s">
        <v>271</v>
      </c>
      <c r="E40" s="10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31">
        <v>0</v>
      </c>
    </row>
    <row r="41" spans="1:65">
      <c r="A41" s="34"/>
      <c r="B41" s="18"/>
      <c r="C41" s="7"/>
      <c r="D41" s="28"/>
      <c r="E41" s="10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31">
        <v>0</v>
      </c>
    </row>
    <row r="42" spans="1:65">
      <c r="A42" s="34"/>
      <c r="B42" s="17">
        <v>1</v>
      </c>
      <c r="C42" s="13">
        <v>1</v>
      </c>
      <c r="D42" s="201" t="s">
        <v>96</v>
      </c>
      <c r="E42" s="188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89"/>
      <c r="U42" s="189"/>
      <c r="V42" s="189"/>
      <c r="W42" s="189"/>
      <c r="X42" s="189"/>
      <c r="Y42" s="189"/>
      <c r="Z42" s="189"/>
      <c r="AA42" s="189"/>
      <c r="AB42" s="189"/>
      <c r="AC42" s="189"/>
      <c r="AD42" s="189"/>
      <c r="AE42" s="189"/>
      <c r="AF42" s="189"/>
      <c r="AG42" s="189"/>
      <c r="AH42" s="189"/>
      <c r="AI42" s="189"/>
      <c r="AJ42" s="189"/>
      <c r="AK42" s="189"/>
      <c r="AL42" s="189"/>
      <c r="AM42" s="189"/>
      <c r="AN42" s="189"/>
      <c r="AO42" s="189"/>
      <c r="AP42" s="189"/>
      <c r="AQ42" s="189"/>
      <c r="AR42" s="189"/>
      <c r="AS42" s="189"/>
      <c r="AT42" s="189"/>
      <c r="AU42" s="189"/>
      <c r="AV42" s="189"/>
      <c r="AW42" s="189"/>
      <c r="AX42" s="189"/>
      <c r="AY42" s="189"/>
      <c r="AZ42" s="189"/>
      <c r="BA42" s="189"/>
      <c r="BB42" s="189"/>
      <c r="BC42" s="189"/>
      <c r="BD42" s="189"/>
      <c r="BE42" s="189"/>
      <c r="BF42" s="189"/>
      <c r="BG42" s="189"/>
      <c r="BH42" s="189"/>
      <c r="BI42" s="189"/>
      <c r="BJ42" s="189"/>
      <c r="BK42" s="189"/>
      <c r="BL42" s="189"/>
      <c r="BM42" s="190">
        <v>1</v>
      </c>
    </row>
    <row r="43" spans="1:65">
      <c r="A43" s="34"/>
      <c r="B43" s="18">
        <v>1</v>
      </c>
      <c r="C43" s="7">
        <v>2</v>
      </c>
      <c r="D43" s="202" t="s">
        <v>96</v>
      </c>
      <c r="E43" s="188"/>
      <c r="F43" s="189"/>
      <c r="G43" s="189"/>
      <c r="H43" s="189"/>
      <c r="I43" s="189"/>
      <c r="J43" s="189"/>
      <c r="K43" s="189"/>
      <c r="L43" s="189"/>
      <c r="M43" s="189"/>
      <c r="N43" s="189"/>
      <c r="O43" s="189"/>
      <c r="P43" s="189"/>
      <c r="Q43" s="189"/>
      <c r="R43" s="189"/>
      <c r="S43" s="189"/>
      <c r="T43" s="189"/>
      <c r="U43" s="189"/>
      <c r="V43" s="189"/>
      <c r="W43" s="189"/>
      <c r="X43" s="189"/>
      <c r="Y43" s="189"/>
      <c r="Z43" s="189"/>
      <c r="AA43" s="189"/>
      <c r="AB43" s="189"/>
      <c r="AC43" s="189"/>
      <c r="AD43" s="189"/>
      <c r="AE43" s="189"/>
      <c r="AF43" s="189"/>
      <c r="AG43" s="189"/>
      <c r="AH43" s="189"/>
      <c r="AI43" s="189"/>
      <c r="AJ43" s="189"/>
      <c r="AK43" s="189"/>
      <c r="AL43" s="189"/>
      <c r="AM43" s="189"/>
      <c r="AN43" s="189"/>
      <c r="AO43" s="189"/>
      <c r="AP43" s="189"/>
      <c r="AQ43" s="189"/>
      <c r="AR43" s="189"/>
      <c r="AS43" s="189"/>
      <c r="AT43" s="189"/>
      <c r="AU43" s="189"/>
      <c r="AV43" s="189"/>
      <c r="AW43" s="189"/>
      <c r="AX43" s="189"/>
      <c r="AY43" s="189"/>
      <c r="AZ43" s="189"/>
      <c r="BA43" s="189"/>
      <c r="BB43" s="189"/>
      <c r="BC43" s="189"/>
      <c r="BD43" s="189"/>
      <c r="BE43" s="189"/>
      <c r="BF43" s="189"/>
      <c r="BG43" s="189"/>
      <c r="BH43" s="189"/>
      <c r="BI43" s="189"/>
      <c r="BJ43" s="189"/>
      <c r="BK43" s="189"/>
      <c r="BL43" s="189"/>
      <c r="BM43" s="190" t="e">
        <v>#N/A</v>
      </c>
    </row>
    <row r="44" spans="1:65">
      <c r="A44" s="34"/>
      <c r="B44" s="18">
        <v>1</v>
      </c>
      <c r="C44" s="7">
        <v>3</v>
      </c>
      <c r="D44" s="202" t="s">
        <v>96</v>
      </c>
      <c r="E44" s="188"/>
      <c r="F44" s="189"/>
      <c r="G44" s="189"/>
      <c r="H44" s="189"/>
      <c r="I44" s="189"/>
      <c r="J44" s="189"/>
      <c r="K44" s="189"/>
      <c r="L44" s="189"/>
      <c r="M44" s="189"/>
      <c r="N44" s="189"/>
      <c r="O44" s="189"/>
      <c r="P44" s="189"/>
      <c r="Q44" s="189"/>
      <c r="R44" s="189"/>
      <c r="S44" s="189"/>
      <c r="T44" s="189"/>
      <c r="U44" s="189"/>
      <c r="V44" s="189"/>
      <c r="W44" s="189"/>
      <c r="X44" s="189"/>
      <c r="Y44" s="189"/>
      <c r="Z44" s="189"/>
      <c r="AA44" s="189"/>
      <c r="AB44" s="189"/>
      <c r="AC44" s="189"/>
      <c r="AD44" s="189"/>
      <c r="AE44" s="189"/>
      <c r="AF44" s="189"/>
      <c r="AG44" s="189"/>
      <c r="AH44" s="189"/>
      <c r="AI44" s="189"/>
      <c r="AJ44" s="189"/>
      <c r="AK44" s="189"/>
      <c r="AL44" s="189"/>
      <c r="AM44" s="189"/>
      <c r="AN44" s="189"/>
      <c r="AO44" s="189"/>
      <c r="AP44" s="189"/>
      <c r="AQ44" s="189"/>
      <c r="AR44" s="189"/>
      <c r="AS44" s="189"/>
      <c r="AT44" s="189"/>
      <c r="AU44" s="189"/>
      <c r="AV44" s="189"/>
      <c r="AW44" s="189"/>
      <c r="AX44" s="189"/>
      <c r="AY44" s="189"/>
      <c r="AZ44" s="189"/>
      <c r="BA44" s="189"/>
      <c r="BB44" s="189"/>
      <c r="BC44" s="189"/>
      <c r="BD44" s="189"/>
      <c r="BE44" s="189"/>
      <c r="BF44" s="189"/>
      <c r="BG44" s="189"/>
      <c r="BH44" s="189"/>
      <c r="BI44" s="189"/>
      <c r="BJ44" s="189"/>
      <c r="BK44" s="189"/>
      <c r="BL44" s="189"/>
      <c r="BM44" s="190">
        <v>16</v>
      </c>
    </row>
    <row r="45" spans="1:65">
      <c r="A45" s="34"/>
      <c r="B45" s="18">
        <v>1</v>
      </c>
      <c r="C45" s="7">
        <v>4</v>
      </c>
      <c r="D45" s="202" t="s">
        <v>96</v>
      </c>
      <c r="E45" s="188"/>
      <c r="F45" s="189"/>
      <c r="G45" s="189"/>
      <c r="H45" s="189"/>
      <c r="I45" s="189"/>
      <c r="J45" s="189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89"/>
      <c r="V45" s="189"/>
      <c r="W45" s="189"/>
      <c r="X45" s="189"/>
      <c r="Y45" s="189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  <c r="AQ45" s="189"/>
      <c r="AR45" s="189"/>
      <c r="AS45" s="189"/>
      <c r="AT45" s="189"/>
      <c r="AU45" s="189"/>
      <c r="AV45" s="189"/>
      <c r="AW45" s="189"/>
      <c r="AX45" s="189"/>
      <c r="AY45" s="189"/>
      <c r="AZ45" s="189"/>
      <c r="BA45" s="189"/>
      <c r="BB45" s="189"/>
      <c r="BC45" s="189"/>
      <c r="BD45" s="189"/>
      <c r="BE45" s="189"/>
      <c r="BF45" s="189"/>
      <c r="BG45" s="189"/>
      <c r="BH45" s="189"/>
      <c r="BI45" s="189"/>
      <c r="BJ45" s="189"/>
      <c r="BK45" s="189"/>
      <c r="BL45" s="189"/>
      <c r="BM45" s="190" t="s">
        <v>96</v>
      </c>
    </row>
    <row r="46" spans="1:65">
      <c r="A46" s="34"/>
      <c r="B46" s="18">
        <v>1</v>
      </c>
      <c r="C46" s="7">
        <v>5</v>
      </c>
      <c r="D46" s="202" t="s">
        <v>96</v>
      </c>
      <c r="E46" s="188"/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89"/>
      <c r="AT46" s="189"/>
      <c r="AU46" s="189"/>
      <c r="AV46" s="189"/>
      <c r="AW46" s="189"/>
      <c r="AX46" s="189"/>
      <c r="AY46" s="189"/>
      <c r="AZ46" s="189"/>
      <c r="BA46" s="189"/>
      <c r="BB46" s="189"/>
      <c r="BC46" s="189"/>
      <c r="BD46" s="189"/>
      <c r="BE46" s="189"/>
      <c r="BF46" s="189"/>
      <c r="BG46" s="189"/>
      <c r="BH46" s="189"/>
      <c r="BI46" s="189"/>
      <c r="BJ46" s="189"/>
      <c r="BK46" s="189"/>
      <c r="BL46" s="189"/>
      <c r="BM46" s="190">
        <v>8</v>
      </c>
    </row>
    <row r="47" spans="1:65">
      <c r="A47" s="34"/>
      <c r="B47" s="18">
        <v>1</v>
      </c>
      <c r="C47" s="7">
        <v>6</v>
      </c>
      <c r="D47" s="202" t="s">
        <v>96</v>
      </c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89"/>
      <c r="Q47" s="189"/>
      <c r="R47" s="189"/>
      <c r="S47" s="189"/>
      <c r="T47" s="189"/>
      <c r="U47" s="189"/>
      <c r="V47" s="189"/>
      <c r="W47" s="189"/>
      <c r="X47" s="189"/>
      <c r="Y47" s="189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  <c r="AQ47" s="189"/>
      <c r="AR47" s="189"/>
      <c r="AS47" s="189"/>
      <c r="AT47" s="189"/>
      <c r="AU47" s="189"/>
      <c r="AV47" s="189"/>
      <c r="AW47" s="189"/>
      <c r="AX47" s="189"/>
      <c r="AY47" s="189"/>
      <c r="AZ47" s="189"/>
      <c r="BA47" s="189"/>
      <c r="BB47" s="189"/>
      <c r="BC47" s="189"/>
      <c r="BD47" s="189"/>
      <c r="BE47" s="189"/>
      <c r="BF47" s="189"/>
      <c r="BG47" s="189"/>
      <c r="BH47" s="189"/>
      <c r="BI47" s="189"/>
      <c r="BJ47" s="189"/>
      <c r="BK47" s="189"/>
      <c r="BL47" s="189"/>
      <c r="BM47" s="195"/>
    </row>
    <row r="48" spans="1:65">
      <c r="A48" s="34"/>
      <c r="B48" s="19" t="s">
        <v>231</v>
      </c>
      <c r="C48" s="11"/>
      <c r="D48" s="196" t="s">
        <v>543</v>
      </c>
      <c r="E48" s="188"/>
      <c r="F48" s="189"/>
      <c r="G48" s="189"/>
      <c r="H48" s="189"/>
      <c r="I48" s="189"/>
      <c r="J48" s="189"/>
      <c r="K48" s="189"/>
      <c r="L48" s="189"/>
      <c r="M48" s="189"/>
      <c r="N48" s="189"/>
      <c r="O48" s="189"/>
      <c r="P48" s="189"/>
      <c r="Q48" s="189"/>
      <c r="R48" s="189"/>
      <c r="S48" s="189"/>
      <c r="T48" s="189"/>
      <c r="U48" s="189"/>
      <c r="V48" s="189"/>
      <c r="W48" s="189"/>
      <c r="X48" s="189"/>
      <c r="Y48" s="189"/>
      <c r="Z48" s="189"/>
      <c r="AA48" s="189"/>
      <c r="AB48" s="189"/>
      <c r="AC48" s="189"/>
      <c r="AD48" s="189"/>
      <c r="AE48" s="189"/>
      <c r="AF48" s="189"/>
      <c r="AG48" s="189"/>
      <c r="AH48" s="189"/>
      <c r="AI48" s="189"/>
      <c r="AJ48" s="189"/>
      <c r="AK48" s="189"/>
      <c r="AL48" s="189"/>
      <c r="AM48" s="189"/>
      <c r="AN48" s="189"/>
      <c r="AO48" s="189"/>
      <c r="AP48" s="189"/>
      <c r="AQ48" s="189"/>
      <c r="AR48" s="189"/>
      <c r="AS48" s="189"/>
      <c r="AT48" s="189"/>
      <c r="AU48" s="189"/>
      <c r="AV48" s="189"/>
      <c r="AW48" s="189"/>
      <c r="AX48" s="189"/>
      <c r="AY48" s="189"/>
      <c r="AZ48" s="189"/>
      <c r="BA48" s="189"/>
      <c r="BB48" s="189"/>
      <c r="BC48" s="189"/>
      <c r="BD48" s="189"/>
      <c r="BE48" s="189"/>
      <c r="BF48" s="189"/>
      <c r="BG48" s="189"/>
      <c r="BH48" s="189"/>
      <c r="BI48" s="189"/>
      <c r="BJ48" s="189"/>
      <c r="BK48" s="189"/>
      <c r="BL48" s="189"/>
      <c r="BM48" s="195"/>
    </row>
    <row r="49" spans="1:65">
      <c r="A49" s="34"/>
      <c r="B49" s="2" t="s">
        <v>232</v>
      </c>
      <c r="C49" s="32"/>
      <c r="D49" s="193" t="s">
        <v>543</v>
      </c>
      <c r="E49" s="188"/>
      <c r="F49" s="189"/>
      <c r="G49" s="189"/>
      <c r="H49" s="189"/>
      <c r="I49" s="189"/>
      <c r="J49" s="189"/>
      <c r="K49" s="189"/>
      <c r="L49" s="189"/>
      <c r="M49" s="189"/>
      <c r="N49" s="189"/>
      <c r="O49" s="189"/>
      <c r="P49" s="189"/>
      <c r="Q49" s="189"/>
      <c r="R49" s="189"/>
      <c r="S49" s="189"/>
      <c r="T49" s="189"/>
      <c r="U49" s="189"/>
      <c r="V49" s="189"/>
      <c r="W49" s="189"/>
      <c r="X49" s="189"/>
      <c r="Y49" s="189"/>
      <c r="Z49" s="189"/>
      <c r="AA49" s="189"/>
      <c r="AB49" s="189"/>
      <c r="AC49" s="189"/>
      <c r="AD49" s="189"/>
      <c r="AE49" s="189"/>
      <c r="AF49" s="189"/>
      <c r="AG49" s="189"/>
      <c r="AH49" s="189"/>
      <c r="AI49" s="189"/>
      <c r="AJ49" s="189"/>
      <c r="AK49" s="189"/>
      <c r="AL49" s="189"/>
      <c r="AM49" s="189"/>
      <c r="AN49" s="189"/>
      <c r="AO49" s="189"/>
      <c r="AP49" s="189"/>
      <c r="AQ49" s="189"/>
      <c r="AR49" s="189"/>
      <c r="AS49" s="189"/>
      <c r="AT49" s="189"/>
      <c r="AU49" s="189"/>
      <c r="AV49" s="189"/>
      <c r="AW49" s="189"/>
      <c r="AX49" s="189"/>
      <c r="AY49" s="189"/>
      <c r="AZ49" s="189"/>
      <c r="BA49" s="189"/>
      <c r="BB49" s="189"/>
      <c r="BC49" s="189"/>
      <c r="BD49" s="189"/>
      <c r="BE49" s="189"/>
      <c r="BF49" s="189"/>
      <c r="BG49" s="189"/>
      <c r="BH49" s="189"/>
      <c r="BI49" s="189"/>
      <c r="BJ49" s="189"/>
      <c r="BK49" s="189"/>
      <c r="BL49" s="189"/>
      <c r="BM49" s="195"/>
    </row>
    <row r="50" spans="1:65">
      <c r="A50" s="34"/>
      <c r="B50" s="2" t="s">
        <v>233</v>
      </c>
      <c r="C50" s="32"/>
      <c r="D50" s="193" t="s">
        <v>543</v>
      </c>
      <c r="E50" s="188"/>
      <c r="F50" s="189"/>
      <c r="G50" s="189"/>
      <c r="H50" s="189"/>
      <c r="I50" s="189"/>
      <c r="J50" s="189"/>
      <c r="K50" s="189"/>
      <c r="L50" s="189"/>
      <c r="M50" s="189"/>
      <c r="N50" s="189"/>
      <c r="O50" s="189"/>
      <c r="P50" s="189"/>
      <c r="Q50" s="189"/>
      <c r="R50" s="189"/>
      <c r="S50" s="189"/>
      <c r="T50" s="189"/>
      <c r="U50" s="189"/>
      <c r="V50" s="189"/>
      <c r="W50" s="189"/>
      <c r="X50" s="189"/>
      <c r="Y50" s="189"/>
      <c r="Z50" s="189"/>
      <c r="AA50" s="189"/>
      <c r="AB50" s="189"/>
      <c r="AC50" s="189"/>
      <c r="AD50" s="189"/>
      <c r="AE50" s="189"/>
      <c r="AF50" s="189"/>
      <c r="AG50" s="189"/>
      <c r="AH50" s="189"/>
      <c r="AI50" s="189"/>
      <c r="AJ50" s="189"/>
      <c r="AK50" s="189"/>
      <c r="AL50" s="189"/>
      <c r="AM50" s="189"/>
      <c r="AN50" s="189"/>
      <c r="AO50" s="189"/>
      <c r="AP50" s="189"/>
      <c r="AQ50" s="189"/>
      <c r="AR50" s="189"/>
      <c r="AS50" s="189"/>
      <c r="AT50" s="189"/>
      <c r="AU50" s="189"/>
      <c r="AV50" s="189"/>
      <c r="AW50" s="189"/>
      <c r="AX50" s="189"/>
      <c r="AY50" s="189"/>
      <c r="AZ50" s="189"/>
      <c r="BA50" s="189"/>
      <c r="BB50" s="189"/>
      <c r="BC50" s="189"/>
      <c r="BD50" s="189"/>
      <c r="BE50" s="189"/>
      <c r="BF50" s="189"/>
      <c r="BG50" s="189"/>
      <c r="BH50" s="189"/>
      <c r="BI50" s="189"/>
      <c r="BJ50" s="189"/>
      <c r="BK50" s="189"/>
      <c r="BL50" s="189"/>
      <c r="BM50" s="195"/>
    </row>
    <row r="51" spans="1:65">
      <c r="A51" s="34"/>
      <c r="B51" s="2" t="s">
        <v>86</v>
      </c>
      <c r="C51" s="32"/>
      <c r="D51" s="12" t="s">
        <v>543</v>
      </c>
      <c r="E51" s="106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67"/>
    </row>
    <row r="52" spans="1:65">
      <c r="A52" s="34"/>
      <c r="B52" s="2" t="s">
        <v>234</v>
      </c>
      <c r="C52" s="32"/>
      <c r="D52" s="12" t="s">
        <v>543</v>
      </c>
      <c r="E52" s="106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67"/>
    </row>
    <row r="53" spans="1:65">
      <c r="A53" s="34"/>
      <c r="B53" s="55" t="s">
        <v>235</v>
      </c>
      <c r="C53" s="56"/>
      <c r="D53" s="54" t="s">
        <v>236</v>
      </c>
      <c r="E53" s="10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67"/>
    </row>
    <row r="54" spans="1:65">
      <c r="B54" s="35"/>
      <c r="C54" s="19"/>
      <c r="D54" s="30"/>
      <c r="BM54" s="67"/>
    </row>
    <row r="55" spans="1:65" ht="15">
      <c r="B55" s="38" t="s">
        <v>452</v>
      </c>
      <c r="BM55" s="31" t="s">
        <v>275</v>
      </c>
    </row>
    <row r="56" spans="1:65" ht="15">
      <c r="A56" s="27" t="s">
        <v>16</v>
      </c>
      <c r="B56" s="17" t="s">
        <v>111</v>
      </c>
      <c r="C56" s="14" t="s">
        <v>112</v>
      </c>
      <c r="D56" s="15" t="s">
        <v>213</v>
      </c>
      <c r="E56" s="106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31">
        <v>1</v>
      </c>
    </row>
    <row r="57" spans="1:65">
      <c r="A57" s="34"/>
      <c r="B57" s="18" t="s">
        <v>214</v>
      </c>
      <c r="C57" s="7" t="s">
        <v>214</v>
      </c>
      <c r="D57" s="104" t="s">
        <v>270</v>
      </c>
      <c r="E57" s="106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31" t="s">
        <v>3</v>
      </c>
    </row>
    <row r="58" spans="1:65">
      <c r="A58" s="34"/>
      <c r="B58" s="18"/>
      <c r="C58" s="7"/>
      <c r="D58" s="8" t="s">
        <v>271</v>
      </c>
      <c r="E58" s="106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31">
        <v>0</v>
      </c>
    </row>
    <row r="59" spans="1:65">
      <c r="A59" s="34"/>
      <c r="B59" s="18"/>
      <c r="C59" s="7"/>
      <c r="D59" s="28"/>
      <c r="E59" s="106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31">
        <v>0</v>
      </c>
    </row>
    <row r="60" spans="1:65">
      <c r="A60" s="34"/>
      <c r="B60" s="17">
        <v>1</v>
      </c>
      <c r="C60" s="13">
        <v>1</v>
      </c>
      <c r="D60" s="201" t="s">
        <v>96</v>
      </c>
      <c r="E60" s="188"/>
      <c r="F60" s="189"/>
      <c r="G60" s="189"/>
      <c r="H60" s="189"/>
      <c r="I60" s="189"/>
      <c r="J60" s="189"/>
      <c r="K60" s="189"/>
      <c r="L60" s="189"/>
      <c r="M60" s="189"/>
      <c r="N60" s="189"/>
      <c r="O60" s="189"/>
      <c r="P60" s="189"/>
      <c r="Q60" s="189"/>
      <c r="R60" s="189"/>
      <c r="S60" s="189"/>
      <c r="T60" s="189"/>
      <c r="U60" s="189"/>
      <c r="V60" s="189"/>
      <c r="W60" s="189"/>
      <c r="X60" s="189"/>
      <c r="Y60" s="189"/>
      <c r="Z60" s="189"/>
      <c r="AA60" s="189"/>
      <c r="AB60" s="189"/>
      <c r="AC60" s="189"/>
      <c r="AD60" s="189"/>
      <c r="AE60" s="189"/>
      <c r="AF60" s="189"/>
      <c r="AG60" s="189"/>
      <c r="AH60" s="189"/>
      <c r="AI60" s="189"/>
      <c r="AJ60" s="189"/>
      <c r="AK60" s="189"/>
      <c r="AL60" s="189"/>
      <c r="AM60" s="189"/>
      <c r="AN60" s="189"/>
      <c r="AO60" s="189"/>
      <c r="AP60" s="189"/>
      <c r="AQ60" s="189"/>
      <c r="AR60" s="189"/>
      <c r="AS60" s="189"/>
      <c r="AT60" s="189"/>
      <c r="AU60" s="189"/>
      <c r="AV60" s="189"/>
      <c r="AW60" s="189"/>
      <c r="AX60" s="189"/>
      <c r="AY60" s="189"/>
      <c r="AZ60" s="189"/>
      <c r="BA60" s="189"/>
      <c r="BB60" s="189"/>
      <c r="BC60" s="189"/>
      <c r="BD60" s="189"/>
      <c r="BE60" s="189"/>
      <c r="BF60" s="189"/>
      <c r="BG60" s="189"/>
      <c r="BH60" s="189"/>
      <c r="BI60" s="189"/>
      <c r="BJ60" s="189"/>
      <c r="BK60" s="189"/>
      <c r="BL60" s="189"/>
      <c r="BM60" s="190">
        <v>1</v>
      </c>
    </row>
    <row r="61" spans="1:65">
      <c r="A61" s="34"/>
      <c r="B61" s="18">
        <v>1</v>
      </c>
      <c r="C61" s="7">
        <v>2</v>
      </c>
      <c r="D61" s="202" t="s">
        <v>96</v>
      </c>
      <c r="E61" s="188"/>
      <c r="F61" s="189"/>
      <c r="G61" s="189"/>
      <c r="H61" s="189"/>
      <c r="I61" s="189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  <c r="U61" s="189"/>
      <c r="V61" s="189"/>
      <c r="W61" s="189"/>
      <c r="X61" s="189"/>
      <c r="Y61" s="189"/>
      <c r="Z61" s="189"/>
      <c r="AA61" s="189"/>
      <c r="AB61" s="189"/>
      <c r="AC61" s="189"/>
      <c r="AD61" s="189"/>
      <c r="AE61" s="189"/>
      <c r="AF61" s="189"/>
      <c r="AG61" s="189"/>
      <c r="AH61" s="189"/>
      <c r="AI61" s="189"/>
      <c r="AJ61" s="189"/>
      <c r="AK61" s="189"/>
      <c r="AL61" s="189"/>
      <c r="AM61" s="189"/>
      <c r="AN61" s="189"/>
      <c r="AO61" s="189"/>
      <c r="AP61" s="189"/>
      <c r="AQ61" s="189"/>
      <c r="AR61" s="189"/>
      <c r="AS61" s="189"/>
      <c r="AT61" s="189"/>
      <c r="AU61" s="189"/>
      <c r="AV61" s="189"/>
      <c r="AW61" s="189"/>
      <c r="AX61" s="189"/>
      <c r="AY61" s="189"/>
      <c r="AZ61" s="189"/>
      <c r="BA61" s="189"/>
      <c r="BB61" s="189"/>
      <c r="BC61" s="189"/>
      <c r="BD61" s="189"/>
      <c r="BE61" s="189"/>
      <c r="BF61" s="189"/>
      <c r="BG61" s="189"/>
      <c r="BH61" s="189"/>
      <c r="BI61" s="189"/>
      <c r="BJ61" s="189"/>
      <c r="BK61" s="189"/>
      <c r="BL61" s="189"/>
      <c r="BM61" s="190" t="e">
        <v>#N/A</v>
      </c>
    </row>
    <row r="62" spans="1:65">
      <c r="A62" s="34"/>
      <c r="B62" s="18">
        <v>1</v>
      </c>
      <c r="C62" s="7">
        <v>3</v>
      </c>
      <c r="D62" s="202" t="s">
        <v>96</v>
      </c>
      <c r="E62" s="188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  <c r="U62" s="189"/>
      <c r="V62" s="189"/>
      <c r="W62" s="189"/>
      <c r="X62" s="189"/>
      <c r="Y62" s="189"/>
      <c r="Z62" s="189"/>
      <c r="AA62" s="189"/>
      <c r="AB62" s="189"/>
      <c r="AC62" s="189"/>
      <c r="AD62" s="189"/>
      <c r="AE62" s="189"/>
      <c r="AF62" s="189"/>
      <c r="AG62" s="189"/>
      <c r="AH62" s="189"/>
      <c r="AI62" s="189"/>
      <c r="AJ62" s="189"/>
      <c r="AK62" s="189"/>
      <c r="AL62" s="189"/>
      <c r="AM62" s="189"/>
      <c r="AN62" s="189"/>
      <c r="AO62" s="189"/>
      <c r="AP62" s="189"/>
      <c r="AQ62" s="189"/>
      <c r="AR62" s="189"/>
      <c r="AS62" s="189"/>
      <c r="AT62" s="189"/>
      <c r="AU62" s="189"/>
      <c r="AV62" s="189"/>
      <c r="AW62" s="189"/>
      <c r="AX62" s="189"/>
      <c r="AY62" s="189"/>
      <c r="AZ62" s="189"/>
      <c r="BA62" s="189"/>
      <c r="BB62" s="189"/>
      <c r="BC62" s="189"/>
      <c r="BD62" s="189"/>
      <c r="BE62" s="189"/>
      <c r="BF62" s="189"/>
      <c r="BG62" s="189"/>
      <c r="BH62" s="189"/>
      <c r="BI62" s="189"/>
      <c r="BJ62" s="189"/>
      <c r="BK62" s="189"/>
      <c r="BL62" s="189"/>
      <c r="BM62" s="190">
        <v>16</v>
      </c>
    </row>
    <row r="63" spans="1:65">
      <c r="A63" s="34"/>
      <c r="B63" s="18">
        <v>1</v>
      </c>
      <c r="C63" s="7">
        <v>4</v>
      </c>
      <c r="D63" s="202" t="s">
        <v>96</v>
      </c>
      <c r="E63" s="188"/>
      <c r="F63" s="189"/>
      <c r="G63" s="189"/>
      <c r="H63" s="189"/>
      <c r="I63" s="189"/>
      <c r="J63" s="189"/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89"/>
      <c r="V63" s="189"/>
      <c r="W63" s="189"/>
      <c r="X63" s="189"/>
      <c r="Y63" s="189"/>
      <c r="Z63" s="189"/>
      <c r="AA63" s="189"/>
      <c r="AB63" s="189"/>
      <c r="AC63" s="189"/>
      <c r="AD63" s="189"/>
      <c r="AE63" s="189"/>
      <c r="AF63" s="189"/>
      <c r="AG63" s="189"/>
      <c r="AH63" s="189"/>
      <c r="AI63" s="189"/>
      <c r="AJ63" s="189"/>
      <c r="AK63" s="189"/>
      <c r="AL63" s="189"/>
      <c r="AM63" s="189"/>
      <c r="AN63" s="189"/>
      <c r="AO63" s="189"/>
      <c r="AP63" s="189"/>
      <c r="AQ63" s="189"/>
      <c r="AR63" s="189"/>
      <c r="AS63" s="189"/>
      <c r="AT63" s="189"/>
      <c r="AU63" s="189"/>
      <c r="AV63" s="189"/>
      <c r="AW63" s="189"/>
      <c r="AX63" s="189"/>
      <c r="AY63" s="189"/>
      <c r="AZ63" s="189"/>
      <c r="BA63" s="189"/>
      <c r="BB63" s="189"/>
      <c r="BC63" s="189"/>
      <c r="BD63" s="189"/>
      <c r="BE63" s="189"/>
      <c r="BF63" s="189"/>
      <c r="BG63" s="189"/>
      <c r="BH63" s="189"/>
      <c r="BI63" s="189"/>
      <c r="BJ63" s="189"/>
      <c r="BK63" s="189"/>
      <c r="BL63" s="189"/>
      <c r="BM63" s="190" t="s">
        <v>96</v>
      </c>
    </row>
    <row r="64" spans="1:65">
      <c r="A64" s="34"/>
      <c r="B64" s="18">
        <v>1</v>
      </c>
      <c r="C64" s="7">
        <v>5</v>
      </c>
      <c r="D64" s="202" t="s">
        <v>96</v>
      </c>
      <c r="E64" s="188"/>
      <c r="F64" s="189"/>
      <c r="G64" s="189"/>
      <c r="H64" s="189"/>
      <c r="I64" s="189"/>
      <c r="J64" s="189"/>
      <c r="K64" s="189"/>
      <c r="L64" s="189"/>
      <c r="M64" s="189"/>
      <c r="N64" s="189"/>
      <c r="O64" s="189"/>
      <c r="P64" s="189"/>
      <c r="Q64" s="189"/>
      <c r="R64" s="189"/>
      <c r="S64" s="189"/>
      <c r="T64" s="189"/>
      <c r="U64" s="189"/>
      <c r="V64" s="189"/>
      <c r="W64" s="189"/>
      <c r="X64" s="189"/>
      <c r="Y64" s="189"/>
      <c r="Z64" s="189"/>
      <c r="AA64" s="189"/>
      <c r="AB64" s="189"/>
      <c r="AC64" s="189"/>
      <c r="AD64" s="189"/>
      <c r="AE64" s="189"/>
      <c r="AF64" s="189"/>
      <c r="AG64" s="189"/>
      <c r="AH64" s="189"/>
      <c r="AI64" s="189"/>
      <c r="AJ64" s="189"/>
      <c r="AK64" s="189"/>
      <c r="AL64" s="189"/>
      <c r="AM64" s="189"/>
      <c r="AN64" s="189"/>
      <c r="AO64" s="189"/>
      <c r="AP64" s="189"/>
      <c r="AQ64" s="189"/>
      <c r="AR64" s="189"/>
      <c r="AS64" s="189"/>
      <c r="AT64" s="189"/>
      <c r="AU64" s="189"/>
      <c r="AV64" s="189"/>
      <c r="AW64" s="189"/>
      <c r="AX64" s="189"/>
      <c r="AY64" s="189"/>
      <c r="AZ64" s="189"/>
      <c r="BA64" s="189"/>
      <c r="BB64" s="189"/>
      <c r="BC64" s="189"/>
      <c r="BD64" s="189"/>
      <c r="BE64" s="189"/>
      <c r="BF64" s="189"/>
      <c r="BG64" s="189"/>
      <c r="BH64" s="189"/>
      <c r="BI64" s="189"/>
      <c r="BJ64" s="189"/>
      <c r="BK64" s="189"/>
      <c r="BL64" s="189"/>
      <c r="BM64" s="190">
        <v>9</v>
      </c>
    </row>
    <row r="65" spans="1:65">
      <c r="A65" s="34"/>
      <c r="B65" s="18">
        <v>1</v>
      </c>
      <c r="C65" s="7">
        <v>6</v>
      </c>
      <c r="D65" s="202" t="s">
        <v>96</v>
      </c>
      <c r="E65" s="188"/>
      <c r="F65" s="189"/>
      <c r="G65" s="189"/>
      <c r="H65" s="189"/>
      <c r="I65" s="189"/>
      <c r="J65" s="189"/>
      <c r="K65" s="189"/>
      <c r="L65" s="189"/>
      <c r="M65" s="189"/>
      <c r="N65" s="189"/>
      <c r="O65" s="189"/>
      <c r="P65" s="189"/>
      <c r="Q65" s="189"/>
      <c r="R65" s="189"/>
      <c r="S65" s="189"/>
      <c r="T65" s="189"/>
      <c r="U65" s="189"/>
      <c r="V65" s="189"/>
      <c r="W65" s="189"/>
      <c r="X65" s="189"/>
      <c r="Y65" s="189"/>
      <c r="Z65" s="189"/>
      <c r="AA65" s="189"/>
      <c r="AB65" s="189"/>
      <c r="AC65" s="189"/>
      <c r="AD65" s="189"/>
      <c r="AE65" s="189"/>
      <c r="AF65" s="189"/>
      <c r="AG65" s="189"/>
      <c r="AH65" s="189"/>
      <c r="AI65" s="189"/>
      <c r="AJ65" s="189"/>
      <c r="AK65" s="189"/>
      <c r="AL65" s="189"/>
      <c r="AM65" s="189"/>
      <c r="AN65" s="189"/>
      <c r="AO65" s="189"/>
      <c r="AP65" s="189"/>
      <c r="AQ65" s="189"/>
      <c r="AR65" s="189"/>
      <c r="AS65" s="189"/>
      <c r="AT65" s="189"/>
      <c r="AU65" s="189"/>
      <c r="AV65" s="189"/>
      <c r="AW65" s="189"/>
      <c r="AX65" s="189"/>
      <c r="AY65" s="189"/>
      <c r="AZ65" s="189"/>
      <c r="BA65" s="189"/>
      <c r="BB65" s="189"/>
      <c r="BC65" s="189"/>
      <c r="BD65" s="189"/>
      <c r="BE65" s="189"/>
      <c r="BF65" s="189"/>
      <c r="BG65" s="189"/>
      <c r="BH65" s="189"/>
      <c r="BI65" s="189"/>
      <c r="BJ65" s="189"/>
      <c r="BK65" s="189"/>
      <c r="BL65" s="189"/>
      <c r="BM65" s="195"/>
    </row>
    <row r="66" spans="1:65">
      <c r="A66" s="34"/>
      <c r="B66" s="19" t="s">
        <v>231</v>
      </c>
      <c r="C66" s="11"/>
      <c r="D66" s="196" t="s">
        <v>543</v>
      </c>
      <c r="E66" s="188"/>
      <c r="F66" s="189"/>
      <c r="G66" s="189"/>
      <c r="H66" s="189"/>
      <c r="I66" s="189"/>
      <c r="J66" s="189"/>
      <c r="K66" s="189"/>
      <c r="L66" s="189"/>
      <c r="M66" s="189"/>
      <c r="N66" s="189"/>
      <c r="O66" s="189"/>
      <c r="P66" s="189"/>
      <c r="Q66" s="189"/>
      <c r="R66" s="189"/>
      <c r="S66" s="189"/>
      <c r="T66" s="189"/>
      <c r="U66" s="189"/>
      <c r="V66" s="189"/>
      <c r="W66" s="189"/>
      <c r="X66" s="189"/>
      <c r="Y66" s="189"/>
      <c r="Z66" s="189"/>
      <c r="AA66" s="189"/>
      <c r="AB66" s="189"/>
      <c r="AC66" s="189"/>
      <c r="AD66" s="189"/>
      <c r="AE66" s="189"/>
      <c r="AF66" s="189"/>
      <c r="AG66" s="189"/>
      <c r="AH66" s="189"/>
      <c r="AI66" s="189"/>
      <c r="AJ66" s="189"/>
      <c r="AK66" s="189"/>
      <c r="AL66" s="189"/>
      <c r="AM66" s="189"/>
      <c r="AN66" s="189"/>
      <c r="AO66" s="189"/>
      <c r="AP66" s="189"/>
      <c r="AQ66" s="189"/>
      <c r="AR66" s="189"/>
      <c r="AS66" s="189"/>
      <c r="AT66" s="189"/>
      <c r="AU66" s="189"/>
      <c r="AV66" s="189"/>
      <c r="AW66" s="189"/>
      <c r="AX66" s="189"/>
      <c r="AY66" s="189"/>
      <c r="AZ66" s="189"/>
      <c r="BA66" s="189"/>
      <c r="BB66" s="189"/>
      <c r="BC66" s="189"/>
      <c r="BD66" s="189"/>
      <c r="BE66" s="189"/>
      <c r="BF66" s="189"/>
      <c r="BG66" s="189"/>
      <c r="BH66" s="189"/>
      <c r="BI66" s="189"/>
      <c r="BJ66" s="189"/>
      <c r="BK66" s="189"/>
      <c r="BL66" s="189"/>
      <c r="BM66" s="195"/>
    </row>
    <row r="67" spans="1:65">
      <c r="A67" s="34"/>
      <c r="B67" s="2" t="s">
        <v>232</v>
      </c>
      <c r="C67" s="32"/>
      <c r="D67" s="193" t="s">
        <v>543</v>
      </c>
      <c r="E67" s="188"/>
      <c r="F67" s="189"/>
      <c r="G67" s="189"/>
      <c r="H67" s="189"/>
      <c r="I67" s="189"/>
      <c r="J67" s="189"/>
      <c r="K67" s="189"/>
      <c r="L67" s="189"/>
      <c r="M67" s="189"/>
      <c r="N67" s="189"/>
      <c r="O67" s="189"/>
      <c r="P67" s="189"/>
      <c r="Q67" s="189"/>
      <c r="R67" s="189"/>
      <c r="S67" s="189"/>
      <c r="T67" s="189"/>
      <c r="U67" s="189"/>
      <c r="V67" s="189"/>
      <c r="W67" s="189"/>
      <c r="X67" s="189"/>
      <c r="Y67" s="189"/>
      <c r="Z67" s="189"/>
      <c r="AA67" s="189"/>
      <c r="AB67" s="189"/>
      <c r="AC67" s="189"/>
      <c r="AD67" s="189"/>
      <c r="AE67" s="189"/>
      <c r="AF67" s="189"/>
      <c r="AG67" s="189"/>
      <c r="AH67" s="189"/>
      <c r="AI67" s="189"/>
      <c r="AJ67" s="189"/>
      <c r="AK67" s="189"/>
      <c r="AL67" s="189"/>
      <c r="AM67" s="189"/>
      <c r="AN67" s="189"/>
      <c r="AO67" s="189"/>
      <c r="AP67" s="189"/>
      <c r="AQ67" s="189"/>
      <c r="AR67" s="189"/>
      <c r="AS67" s="189"/>
      <c r="AT67" s="189"/>
      <c r="AU67" s="189"/>
      <c r="AV67" s="189"/>
      <c r="AW67" s="189"/>
      <c r="AX67" s="189"/>
      <c r="AY67" s="189"/>
      <c r="AZ67" s="189"/>
      <c r="BA67" s="189"/>
      <c r="BB67" s="189"/>
      <c r="BC67" s="189"/>
      <c r="BD67" s="189"/>
      <c r="BE67" s="189"/>
      <c r="BF67" s="189"/>
      <c r="BG67" s="189"/>
      <c r="BH67" s="189"/>
      <c r="BI67" s="189"/>
      <c r="BJ67" s="189"/>
      <c r="BK67" s="189"/>
      <c r="BL67" s="189"/>
      <c r="BM67" s="195"/>
    </row>
    <row r="68" spans="1:65">
      <c r="A68" s="34"/>
      <c r="B68" s="2" t="s">
        <v>233</v>
      </c>
      <c r="C68" s="32"/>
      <c r="D68" s="193" t="s">
        <v>543</v>
      </c>
      <c r="E68" s="188"/>
      <c r="F68" s="189"/>
      <c r="G68" s="189"/>
      <c r="H68" s="189"/>
      <c r="I68" s="189"/>
      <c r="J68" s="189"/>
      <c r="K68" s="189"/>
      <c r="L68" s="189"/>
      <c r="M68" s="189"/>
      <c r="N68" s="189"/>
      <c r="O68" s="189"/>
      <c r="P68" s="189"/>
      <c r="Q68" s="189"/>
      <c r="R68" s="189"/>
      <c r="S68" s="189"/>
      <c r="T68" s="189"/>
      <c r="U68" s="189"/>
      <c r="V68" s="189"/>
      <c r="W68" s="189"/>
      <c r="X68" s="189"/>
      <c r="Y68" s="189"/>
      <c r="Z68" s="189"/>
      <c r="AA68" s="189"/>
      <c r="AB68" s="189"/>
      <c r="AC68" s="189"/>
      <c r="AD68" s="189"/>
      <c r="AE68" s="189"/>
      <c r="AF68" s="189"/>
      <c r="AG68" s="189"/>
      <c r="AH68" s="189"/>
      <c r="AI68" s="189"/>
      <c r="AJ68" s="189"/>
      <c r="AK68" s="189"/>
      <c r="AL68" s="189"/>
      <c r="AM68" s="189"/>
      <c r="AN68" s="189"/>
      <c r="AO68" s="189"/>
      <c r="AP68" s="189"/>
      <c r="AQ68" s="189"/>
      <c r="AR68" s="189"/>
      <c r="AS68" s="189"/>
      <c r="AT68" s="189"/>
      <c r="AU68" s="189"/>
      <c r="AV68" s="189"/>
      <c r="AW68" s="189"/>
      <c r="AX68" s="189"/>
      <c r="AY68" s="189"/>
      <c r="AZ68" s="189"/>
      <c r="BA68" s="189"/>
      <c r="BB68" s="189"/>
      <c r="BC68" s="189"/>
      <c r="BD68" s="189"/>
      <c r="BE68" s="189"/>
      <c r="BF68" s="189"/>
      <c r="BG68" s="189"/>
      <c r="BH68" s="189"/>
      <c r="BI68" s="189"/>
      <c r="BJ68" s="189"/>
      <c r="BK68" s="189"/>
      <c r="BL68" s="189"/>
      <c r="BM68" s="195"/>
    </row>
    <row r="69" spans="1:65">
      <c r="A69" s="34"/>
      <c r="B69" s="2" t="s">
        <v>86</v>
      </c>
      <c r="C69" s="32"/>
      <c r="D69" s="12" t="s">
        <v>543</v>
      </c>
      <c r="E69" s="106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67"/>
    </row>
    <row r="70" spans="1:65">
      <c r="A70" s="34"/>
      <c r="B70" s="2" t="s">
        <v>234</v>
      </c>
      <c r="C70" s="32"/>
      <c r="D70" s="12" t="s">
        <v>543</v>
      </c>
      <c r="E70" s="106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67"/>
    </row>
    <row r="71" spans="1:65">
      <c r="A71" s="34"/>
      <c r="B71" s="55" t="s">
        <v>235</v>
      </c>
      <c r="C71" s="56"/>
      <c r="D71" s="54" t="s">
        <v>236</v>
      </c>
      <c r="E71" s="106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67"/>
    </row>
    <row r="72" spans="1:65">
      <c r="B72" s="35"/>
      <c r="C72" s="19"/>
      <c r="D72" s="30"/>
      <c r="BM72" s="67"/>
    </row>
    <row r="73" spans="1:65" ht="15">
      <c r="B73" s="38" t="s">
        <v>453</v>
      </c>
      <c r="BM73" s="31" t="s">
        <v>66</v>
      </c>
    </row>
    <row r="74" spans="1:65" ht="15">
      <c r="A74" s="27" t="s">
        <v>105</v>
      </c>
      <c r="B74" s="17" t="s">
        <v>111</v>
      </c>
      <c r="C74" s="14" t="s">
        <v>112</v>
      </c>
      <c r="D74" s="15" t="s">
        <v>213</v>
      </c>
      <c r="E74" s="16" t="s">
        <v>213</v>
      </c>
      <c r="F74" s="16" t="s">
        <v>213</v>
      </c>
      <c r="G74" s="16" t="s">
        <v>213</v>
      </c>
      <c r="H74" s="16" t="s">
        <v>213</v>
      </c>
      <c r="I74" s="16" t="s">
        <v>213</v>
      </c>
      <c r="J74" s="16" t="s">
        <v>213</v>
      </c>
      <c r="K74" s="16" t="s">
        <v>213</v>
      </c>
      <c r="L74" s="16" t="s">
        <v>213</v>
      </c>
      <c r="M74" s="16" t="s">
        <v>213</v>
      </c>
      <c r="N74" s="106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31">
        <v>1</v>
      </c>
    </row>
    <row r="75" spans="1:65">
      <c r="A75" s="34"/>
      <c r="B75" s="18" t="s">
        <v>214</v>
      </c>
      <c r="C75" s="7" t="s">
        <v>214</v>
      </c>
      <c r="D75" s="104" t="s">
        <v>248</v>
      </c>
      <c r="E75" s="105" t="s">
        <v>267</v>
      </c>
      <c r="F75" s="105" t="s">
        <v>250</v>
      </c>
      <c r="G75" s="105" t="s">
        <v>260</v>
      </c>
      <c r="H75" s="105" t="s">
        <v>268</v>
      </c>
      <c r="I75" s="105" t="s">
        <v>264</v>
      </c>
      <c r="J75" s="105" t="s">
        <v>253</v>
      </c>
      <c r="K75" s="105" t="s">
        <v>266</v>
      </c>
      <c r="L75" s="105" t="s">
        <v>269</v>
      </c>
      <c r="M75" s="105" t="s">
        <v>270</v>
      </c>
      <c r="N75" s="106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31" t="s">
        <v>1</v>
      </c>
    </row>
    <row r="76" spans="1:65">
      <c r="A76" s="34"/>
      <c r="B76" s="18"/>
      <c r="C76" s="7"/>
      <c r="D76" s="8" t="s">
        <v>271</v>
      </c>
      <c r="E76" s="9" t="s">
        <v>271</v>
      </c>
      <c r="F76" s="9" t="s">
        <v>99</v>
      </c>
      <c r="G76" s="9" t="s">
        <v>99</v>
      </c>
      <c r="H76" s="9" t="s">
        <v>271</v>
      </c>
      <c r="I76" s="9" t="s">
        <v>99</v>
      </c>
      <c r="J76" s="9" t="s">
        <v>99</v>
      </c>
      <c r="K76" s="9" t="s">
        <v>271</v>
      </c>
      <c r="L76" s="9" t="s">
        <v>271</v>
      </c>
      <c r="M76" s="9" t="s">
        <v>271</v>
      </c>
      <c r="N76" s="106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31">
        <v>3</v>
      </c>
    </row>
    <row r="77" spans="1:65">
      <c r="A77" s="34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106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31">
        <v>3</v>
      </c>
    </row>
    <row r="78" spans="1:65">
      <c r="A78" s="34"/>
      <c r="B78" s="17">
        <v>1</v>
      </c>
      <c r="C78" s="13">
        <v>1</v>
      </c>
      <c r="D78" s="203">
        <v>1</v>
      </c>
      <c r="E78" s="204">
        <v>0.98</v>
      </c>
      <c r="F78" s="205">
        <v>0.98</v>
      </c>
      <c r="G78" s="204">
        <v>0.98</v>
      </c>
      <c r="H78" s="206">
        <v>0.93999999999999984</v>
      </c>
      <c r="I78" s="204">
        <v>0.98699999999999999</v>
      </c>
      <c r="J78" s="205">
        <v>1</v>
      </c>
      <c r="K78" s="204">
        <v>0.98</v>
      </c>
      <c r="L78" s="204">
        <v>0.97</v>
      </c>
      <c r="M78" s="204">
        <v>0.97</v>
      </c>
      <c r="N78" s="172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  <c r="BJ78" s="173"/>
      <c r="BK78" s="173"/>
      <c r="BL78" s="173"/>
      <c r="BM78" s="207">
        <v>1</v>
      </c>
    </row>
    <row r="79" spans="1:65">
      <c r="A79" s="34"/>
      <c r="B79" s="18">
        <v>1</v>
      </c>
      <c r="C79" s="7">
        <v>2</v>
      </c>
      <c r="D79" s="208">
        <v>1.1000000000000001</v>
      </c>
      <c r="E79" s="209">
        <v>0.98</v>
      </c>
      <c r="F79" s="210">
        <v>1</v>
      </c>
      <c r="G79" s="209">
        <v>0.98</v>
      </c>
      <c r="H79" s="211">
        <v>0.95</v>
      </c>
      <c r="I79" s="209">
        <v>1.0009999999999999</v>
      </c>
      <c r="J79" s="210">
        <v>1</v>
      </c>
      <c r="K79" s="209">
        <v>0.98999999999999988</v>
      </c>
      <c r="L79" s="209">
        <v>0.98</v>
      </c>
      <c r="M79" s="209">
        <v>0.98999999999999988</v>
      </c>
      <c r="N79" s="172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  <c r="BJ79" s="173"/>
      <c r="BK79" s="173"/>
      <c r="BL79" s="173"/>
      <c r="BM79" s="207" t="e">
        <v>#N/A</v>
      </c>
    </row>
    <row r="80" spans="1:65">
      <c r="A80" s="34"/>
      <c r="B80" s="18">
        <v>1</v>
      </c>
      <c r="C80" s="7">
        <v>3</v>
      </c>
      <c r="D80" s="208">
        <v>1.06</v>
      </c>
      <c r="E80" s="209">
        <v>0.98</v>
      </c>
      <c r="F80" s="210">
        <v>1</v>
      </c>
      <c r="G80" s="209">
        <v>0.98999999999999988</v>
      </c>
      <c r="H80" s="211">
        <v>0.95</v>
      </c>
      <c r="I80" s="209">
        <v>0.96399999999999997</v>
      </c>
      <c r="J80" s="210">
        <v>1</v>
      </c>
      <c r="K80" s="210">
        <v>0.97</v>
      </c>
      <c r="L80" s="26">
        <v>0.97</v>
      </c>
      <c r="M80" s="26">
        <v>0.97</v>
      </c>
      <c r="N80" s="172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  <c r="BJ80" s="173"/>
      <c r="BK80" s="173"/>
      <c r="BL80" s="173"/>
      <c r="BM80" s="207">
        <v>16</v>
      </c>
    </row>
    <row r="81" spans="1:65">
      <c r="A81" s="34"/>
      <c r="B81" s="18">
        <v>1</v>
      </c>
      <c r="C81" s="7">
        <v>4</v>
      </c>
      <c r="D81" s="208">
        <v>0.97</v>
      </c>
      <c r="E81" s="209">
        <v>0.97</v>
      </c>
      <c r="F81" s="210">
        <v>0.98999999999999988</v>
      </c>
      <c r="G81" s="209">
        <v>0.98999999999999988</v>
      </c>
      <c r="H81" s="211">
        <v>0.91999999999999993</v>
      </c>
      <c r="I81" s="212">
        <v>1.1299999999999999</v>
      </c>
      <c r="J81" s="210">
        <v>1</v>
      </c>
      <c r="K81" s="210">
        <v>0.98</v>
      </c>
      <c r="L81" s="26">
        <v>0.96</v>
      </c>
      <c r="M81" s="213">
        <v>0.93</v>
      </c>
      <c r="N81" s="172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  <c r="BJ81" s="173"/>
      <c r="BK81" s="173"/>
      <c r="BL81" s="173"/>
      <c r="BM81" s="207">
        <v>0.98229166666666656</v>
      </c>
    </row>
    <row r="82" spans="1:65">
      <c r="A82" s="34"/>
      <c r="B82" s="18">
        <v>1</v>
      </c>
      <c r="C82" s="7">
        <v>5</v>
      </c>
      <c r="D82" s="208">
        <v>0.98</v>
      </c>
      <c r="E82" s="209">
        <v>0.98</v>
      </c>
      <c r="F82" s="209">
        <v>0.98</v>
      </c>
      <c r="G82" s="209">
        <v>0.98999999999999988</v>
      </c>
      <c r="H82" s="208">
        <v>0.97</v>
      </c>
      <c r="I82" s="209">
        <v>0.98299999999999998</v>
      </c>
      <c r="J82" s="209">
        <v>0.98999999999999988</v>
      </c>
      <c r="K82" s="209">
        <v>0.98</v>
      </c>
      <c r="L82" s="209">
        <v>0.97</v>
      </c>
      <c r="M82" s="209">
        <v>0.96</v>
      </c>
      <c r="N82" s="172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  <c r="BJ82" s="173"/>
      <c r="BK82" s="173"/>
      <c r="BL82" s="173"/>
      <c r="BM82" s="207">
        <v>18</v>
      </c>
    </row>
    <row r="83" spans="1:65">
      <c r="A83" s="34"/>
      <c r="B83" s="18">
        <v>1</v>
      </c>
      <c r="C83" s="7">
        <v>6</v>
      </c>
      <c r="D83" s="208">
        <v>0.98999999999999988</v>
      </c>
      <c r="E83" s="209">
        <v>0.97</v>
      </c>
      <c r="F83" s="209">
        <v>0.98999999999999988</v>
      </c>
      <c r="G83" s="209">
        <v>1</v>
      </c>
      <c r="H83" s="208">
        <v>0.93</v>
      </c>
      <c r="I83" s="209">
        <v>0.98</v>
      </c>
      <c r="J83" s="209">
        <v>1</v>
      </c>
      <c r="K83" s="209">
        <v>0.98</v>
      </c>
      <c r="L83" s="209">
        <v>0.97</v>
      </c>
      <c r="M83" s="209">
        <v>0.97</v>
      </c>
      <c r="N83" s="172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  <c r="BJ83" s="173"/>
      <c r="BK83" s="173"/>
      <c r="BL83" s="173"/>
      <c r="BM83" s="68"/>
    </row>
    <row r="84" spans="1:65">
      <c r="A84" s="34"/>
      <c r="B84" s="19" t="s">
        <v>231</v>
      </c>
      <c r="C84" s="11"/>
      <c r="D84" s="214">
        <v>1.0166666666666666</v>
      </c>
      <c r="E84" s="214">
        <v>0.97666666666666668</v>
      </c>
      <c r="F84" s="214">
        <v>0.98999999999999988</v>
      </c>
      <c r="G84" s="214">
        <v>0.98833333333333329</v>
      </c>
      <c r="H84" s="214">
        <v>0.94333333333333325</v>
      </c>
      <c r="I84" s="214">
        <v>1.0075000000000001</v>
      </c>
      <c r="J84" s="214">
        <v>0.99833333333333341</v>
      </c>
      <c r="K84" s="214">
        <v>0.97999999999999987</v>
      </c>
      <c r="L84" s="214">
        <v>0.96999999999999986</v>
      </c>
      <c r="M84" s="214">
        <v>0.96499999999999997</v>
      </c>
      <c r="N84" s="172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  <c r="BJ84" s="173"/>
      <c r="BK84" s="173"/>
      <c r="BL84" s="173"/>
      <c r="BM84" s="68"/>
    </row>
    <row r="85" spans="1:65">
      <c r="A85" s="34"/>
      <c r="B85" s="2" t="s">
        <v>232</v>
      </c>
      <c r="C85" s="32"/>
      <c r="D85" s="26">
        <v>0.99499999999999988</v>
      </c>
      <c r="E85" s="26">
        <v>0.98</v>
      </c>
      <c r="F85" s="26">
        <v>0.98999999999999988</v>
      </c>
      <c r="G85" s="26">
        <v>0.98999999999999988</v>
      </c>
      <c r="H85" s="26">
        <v>0.94499999999999984</v>
      </c>
      <c r="I85" s="26">
        <v>0.98499999999999999</v>
      </c>
      <c r="J85" s="26">
        <v>1</v>
      </c>
      <c r="K85" s="26">
        <v>0.98</v>
      </c>
      <c r="L85" s="26">
        <v>0.97</v>
      </c>
      <c r="M85" s="26">
        <v>0.97</v>
      </c>
      <c r="N85" s="172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  <c r="BJ85" s="173"/>
      <c r="BK85" s="173"/>
      <c r="BL85" s="173"/>
      <c r="BM85" s="68"/>
    </row>
    <row r="86" spans="1:65">
      <c r="A86" s="34"/>
      <c r="B86" s="2" t="s">
        <v>233</v>
      </c>
      <c r="C86" s="32"/>
      <c r="D86" s="26">
        <v>5.1639777949432281E-2</v>
      </c>
      <c r="E86" s="26">
        <v>5.1639777949432268E-3</v>
      </c>
      <c r="F86" s="26">
        <v>8.9442719099991665E-3</v>
      </c>
      <c r="G86" s="26">
        <v>7.5277265270908018E-3</v>
      </c>
      <c r="H86" s="26">
        <v>1.7511900715418267E-2</v>
      </c>
      <c r="I86" s="26">
        <v>6.1184148273878879E-2</v>
      </c>
      <c r="J86" s="26">
        <v>4.0824829046386792E-3</v>
      </c>
      <c r="K86" s="26">
        <v>6.3245553203367293E-3</v>
      </c>
      <c r="L86" s="26">
        <v>6.324555320336764E-3</v>
      </c>
      <c r="M86" s="26">
        <v>1.9748417658131449E-2</v>
      </c>
      <c r="N86" s="172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  <c r="BJ86" s="173"/>
      <c r="BK86" s="173"/>
      <c r="BL86" s="173"/>
      <c r="BM86" s="68"/>
    </row>
    <row r="87" spans="1:65">
      <c r="A87" s="34"/>
      <c r="B87" s="2" t="s">
        <v>86</v>
      </c>
      <c r="C87" s="32"/>
      <c r="D87" s="12">
        <v>5.0793224212556345E-2</v>
      </c>
      <c r="E87" s="12">
        <v>5.2873492780988671E-3</v>
      </c>
      <c r="F87" s="12">
        <v>9.0346180909082509E-3</v>
      </c>
      <c r="G87" s="12">
        <v>7.6165867053195301E-3</v>
      </c>
      <c r="H87" s="12">
        <v>1.8563852348499933E-2</v>
      </c>
      <c r="I87" s="12">
        <v>6.0728683150251983E-2</v>
      </c>
      <c r="J87" s="12">
        <v>4.0892984019753045E-3</v>
      </c>
      <c r="K87" s="12">
        <v>6.4536278778946224E-3</v>
      </c>
      <c r="L87" s="12">
        <v>6.5201601240585201E-3</v>
      </c>
      <c r="M87" s="12">
        <v>2.0464681511017047E-2</v>
      </c>
      <c r="N87" s="106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67"/>
    </row>
    <row r="88" spans="1:65">
      <c r="A88" s="34"/>
      <c r="B88" s="2" t="s">
        <v>234</v>
      </c>
      <c r="C88" s="32"/>
      <c r="D88" s="12">
        <v>3.4994697773064631E-2</v>
      </c>
      <c r="E88" s="12">
        <v>-5.7264050901377761E-3</v>
      </c>
      <c r="F88" s="12">
        <v>7.8472958642630264E-3</v>
      </c>
      <c r="G88" s="12">
        <v>6.1505832449628706E-3</v>
      </c>
      <c r="H88" s="12">
        <v>-3.9660657476140004E-2</v>
      </c>
      <c r="I88" s="12">
        <v>2.5662778366914329E-2</v>
      </c>
      <c r="J88" s="12">
        <v>1.6330858960763805E-2</v>
      </c>
      <c r="K88" s="12">
        <v>-2.3329798515376865E-3</v>
      </c>
      <c r="L88" s="12">
        <v>-1.2513255567338288E-2</v>
      </c>
      <c r="M88" s="12">
        <v>-1.7603393425238534E-2</v>
      </c>
      <c r="N88" s="106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67"/>
    </row>
    <row r="89" spans="1:65">
      <c r="A89" s="34"/>
      <c r="B89" s="55" t="s">
        <v>235</v>
      </c>
      <c r="C89" s="56"/>
      <c r="D89" s="54">
        <v>1.55</v>
      </c>
      <c r="E89" s="54">
        <v>0.36</v>
      </c>
      <c r="F89" s="54">
        <v>0.28000000000000003</v>
      </c>
      <c r="G89" s="54">
        <v>0.2</v>
      </c>
      <c r="H89" s="54">
        <v>1.94</v>
      </c>
      <c r="I89" s="54">
        <v>1.1100000000000001</v>
      </c>
      <c r="J89" s="54">
        <v>0.67</v>
      </c>
      <c r="K89" s="54">
        <v>0.2</v>
      </c>
      <c r="L89" s="54">
        <v>0.67</v>
      </c>
      <c r="M89" s="54">
        <v>0.91</v>
      </c>
      <c r="N89" s="106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67"/>
    </row>
    <row r="90" spans="1:65">
      <c r="B90" s="35"/>
      <c r="C90" s="19"/>
      <c r="D90" s="30"/>
      <c r="E90" s="30"/>
      <c r="F90" s="30"/>
      <c r="G90" s="30"/>
      <c r="H90" s="30"/>
      <c r="I90" s="30"/>
      <c r="J90" s="30"/>
      <c r="K90" s="30"/>
      <c r="L90" s="30"/>
      <c r="M90" s="30"/>
      <c r="BM90" s="67"/>
    </row>
    <row r="91" spans="1:65" ht="15">
      <c r="B91" s="38" t="s">
        <v>454</v>
      </c>
      <c r="BM91" s="31" t="s">
        <v>275</v>
      </c>
    </row>
    <row r="92" spans="1:65" ht="15">
      <c r="A92" s="27" t="s">
        <v>25</v>
      </c>
      <c r="B92" s="17" t="s">
        <v>111</v>
      </c>
      <c r="C92" s="14" t="s">
        <v>112</v>
      </c>
      <c r="D92" s="15" t="s">
        <v>213</v>
      </c>
      <c r="E92" s="106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31">
        <v>1</v>
      </c>
    </row>
    <row r="93" spans="1:65">
      <c r="A93" s="34"/>
      <c r="B93" s="18" t="s">
        <v>214</v>
      </c>
      <c r="C93" s="7" t="s">
        <v>214</v>
      </c>
      <c r="D93" s="104" t="s">
        <v>270</v>
      </c>
      <c r="E93" s="106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31" t="s">
        <v>3</v>
      </c>
    </row>
    <row r="94" spans="1:65">
      <c r="A94" s="34"/>
      <c r="B94" s="18"/>
      <c r="C94" s="7"/>
      <c r="D94" s="8" t="s">
        <v>271</v>
      </c>
      <c r="E94" s="106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31">
        <v>0</v>
      </c>
    </row>
    <row r="95" spans="1:65">
      <c r="A95" s="34"/>
      <c r="B95" s="18"/>
      <c r="C95" s="7"/>
      <c r="D95" s="28"/>
      <c r="E95" s="106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31">
        <v>0</v>
      </c>
    </row>
    <row r="96" spans="1:65">
      <c r="A96" s="34"/>
      <c r="B96" s="17">
        <v>1</v>
      </c>
      <c r="C96" s="13">
        <v>1</v>
      </c>
      <c r="D96" s="186">
        <v>200</v>
      </c>
      <c r="E96" s="188"/>
      <c r="F96" s="189"/>
      <c r="G96" s="189"/>
      <c r="H96" s="189"/>
      <c r="I96" s="189"/>
      <c r="J96" s="189"/>
      <c r="K96" s="189"/>
      <c r="L96" s="189"/>
      <c r="M96" s="189"/>
      <c r="N96" s="189"/>
      <c r="O96" s="189"/>
      <c r="P96" s="189"/>
      <c r="Q96" s="189"/>
      <c r="R96" s="189"/>
      <c r="S96" s="189"/>
      <c r="T96" s="189"/>
      <c r="U96" s="189"/>
      <c r="V96" s="189"/>
      <c r="W96" s="189"/>
      <c r="X96" s="189"/>
      <c r="Y96" s="189"/>
      <c r="Z96" s="189"/>
      <c r="AA96" s="189"/>
      <c r="AB96" s="189"/>
      <c r="AC96" s="189"/>
      <c r="AD96" s="189"/>
      <c r="AE96" s="189"/>
      <c r="AF96" s="189"/>
      <c r="AG96" s="189"/>
      <c r="AH96" s="189"/>
      <c r="AI96" s="189"/>
      <c r="AJ96" s="189"/>
      <c r="AK96" s="189"/>
      <c r="AL96" s="189"/>
      <c r="AM96" s="189"/>
      <c r="AN96" s="189"/>
      <c r="AO96" s="189"/>
      <c r="AP96" s="189"/>
      <c r="AQ96" s="189"/>
      <c r="AR96" s="189"/>
      <c r="AS96" s="189"/>
      <c r="AT96" s="189"/>
      <c r="AU96" s="189"/>
      <c r="AV96" s="189"/>
      <c r="AW96" s="189"/>
      <c r="AX96" s="189"/>
      <c r="AY96" s="189"/>
      <c r="AZ96" s="189"/>
      <c r="BA96" s="189"/>
      <c r="BB96" s="189"/>
      <c r="BC96" s="189"/>
      <c r="BD96" s="189"/>
      <c r="BE96" s="189"/>
      <c r="BF96" s="189"/>
      <c r="BG96" s="189"/>
      <c r="BH96" s="189"/>
      <c r="BI96" s="189"/>
      <c r="BJ96" s="189"/>
      <c r="BK96" s="189"/>
      <c r="BL96" s="189"/>
      <c r="BM96" s="190">
        <v>1</v>
      </c>
    </row>
    <row r="97" spans="1:65">
      <c r="A97" s="34"/>
      <c r="B97" s="18">
        <v>1</v>
      </c>
      <c r="C97" s="7">
        <v>2</v>
      </c>
      <c r="D97" s="191">
        <v>100</v>
      </c>
      <c r="E97" s="188"/>
      <c r="F97" s="189"/>
      <c r="G97" s="189"/>
      <c r="H97" s="189"/>
      <c r="I97" s="189"/>
      <c r="J97" s="189"/>
      <c r="K97" s="189"/>
      <c r="L97" s="189"/>
      <c r="M97" s="189"/>
      <c r="N97" s="189"/>
      <c r="O97" s="189"/>
      <c r="P97" s="189"/>
      <c r="Q97" s="189"/>
      <c r="R97" s="189"/>
      <c r="S97" s="189"/>
      <c r="T97" s="189"/>
      <c r="U97" s="189"/>
      <c r="V97" s="189"/>
      <c r="W97" s="189"/>
      <c r="X97" s="189"/>
      <c r="Y97" s="189"/>
      <c r="Z97" s="189"/>
      <c r="AA97" s="189"/>
      <c r="AB97" s="189"/>
      <c r="AC97" s="189"/>
      <c r="AD97" s="189"/>
      <c r="AE97" s="189"/>
      <c r="AF97" s="189"/>
      <c r="AG97" s="189"/>
      <c r="AH97" s="189"/>
      <c r="AI97" s="189"/>
      <c r="AJ97" s="189"/>
      <c r="AK97" s="189"/>
      <c r="AL97" s="189"/>
      <c r="AM97" s="189"/>
      <c r="AN97" s="189"/>
      <c r="AO97" s="189"/>
      <c r="AP97" s="189"/>
      <c r="AQ97" s="189"/>
      <c r="AR97" s="189"/>
      <c r="AS97" s="189"/>
      <c r="AT97" s="189"/>
      <c r="AU97" s="189"/>
      <c r="AV97" s="189"/>
      <c r="AW97" s="189"/>
      <c r="AX97" s="189"/>
      <c r="AY97" s="189"/>
      <c r="AZ97" s="189"/>
      <c r="BA97" s="189"/>
      <c r="BB97" s="189"/>
      <c r="BC97" s="189"/>
      <c r="BD97" s="189"/>
      <c r="BE97" s="189"/>
      <c r="BF97" s="189"/>
      <c r="BG97" s="189"/>
      <c r="BH97" s="189"/>
      <c r="BI97" s="189"/>
      <c r="BJ97" s="189"/>
      <c r="BK97" s="189"/>
      <c r="BL97" s="189"/>
      <c r="BM97" s="190" t="e">
        <v>#N/A</v>
      </c>
    </row>
    <row r="98" spans="1:65">
      <c r="A98" s="34"/>
      <c r="B98" s="18">
        <v>1</v>
      </c>
      <c r="C98" s="7">
        <v>3</v>
      </c>
      <c r="D98" s="191">
        <v>100</v>
      </c>
      <c r="E98" s="188"/>
      <c r="F98" s="189"/>
      <c r="G98" s="189"/>
      <c r="H98" s="189"/>
      <c r="I98" s="189"/>
      <c r="J98" s="189"/>
      <c r="K98" s="189"/>
      <c r="L98" s="189"/>
      <c r="M98" s="189"/>
      <c r="N98" s="189"/>
      <c r="O98" s="189"/>
      <c r="P98" s="189"/>
      <c r="Q98" s="189"/>
      <c r="R98" s="189"/>
      <c r="S98" s="189"/>
      <c r="T98" s="189"/>
      <c r="U98" s="189"/>
      <c r="V98" s="189"/>
      <c r="W98" s="189"/>
      <c r="X98" s="189"/>
      <c r="Y98" s="189"/>
      <c r="Z98" s="189"/>
      <c r="AA98" s="189"/>
      <c r="AB98" s="189"/>
      <c r="AC98" s="189"/>
      <c r="AD98" s="189"/>
      <c r="AE98" s="189"/>
      <c r="AF98" s="189"/>
      <c r="AG98" s="189"/>
      <c r="AH98" s="189"/>
      <c r="AI98" s="189"/>
      <c r="AJ98" s="189"/>
      <c r="AK98" s="189"/>
      <c r="AL98" s="189"/>
      <c r="AM98" s="189"/>
      <c r="AN98" s="189"/>
      <c r="AO98" s="189"/>
      <c r="AP98" s="189"/>
      <c r="AQ98" s="189"/>
      <c r="AR98" s="189"/>
      <c r="AS98" s="189"/>
      <c r="AT98" s="189"/>
      <c r="AU98" s="189"/>
      <c r="AV98" s="189"/>
      <c r="AW98" s="189"/>
      <c r="AX98" s="189"/>
      <c r="AY98" s="189"/>
      <c r="AZ98" s="189"/>
      <c r="BA98" s="189"/>
      <c r="BB98" s="189"/>
      <c r="BC98" s="189"/>
      <c r="BD98" s="189"/>
      <c r="BE98" s="189"/>
      <c r="BF98" s="189"/>
      <c r="BG98" s="189"/>
      <c r="BH98" s="189"/>
      <c r="BI98" s="189"/>
      <c r="BJ98" s="189"/>
      <c r="BK98" s="189"/>
      <c r="BL98" s="189"/>
      <c r="BM98" s="190">
        <v>16</v>
      </c>
    </row>
    <row r="99" spans="1:65">
      <c r="A99" s="34"/>
      <c r="B99" s="18">
        <v>1</v>
      </c>
      <c r="C99" s="7">
        <v>4</v>
      </c>
      <c r="D99" s="191">
        <v>100</v>
      </c>
      <c r="E99" s="188"/>
      <c r="F99" s="189"/>
      <c r="G99" s="189"/>
      <c r="H99" s="189"/>
      <c r="I99" s="189"/>
      <c r="J99" s="189"/>
      <c r="K99" s="189"/>
      <c r="L99" s="189"/>
      <c r="M99" s="189"/>
      <c r="N99" s="189"/>
      <c r="O99" s="189"/>
      <c r="P99" s="189"/>
      <c r="Q99" s="189"/>
      <c r="R99" s="189"/>
      <c r="S99" s="189"/>
      <c r="T99" s="189"/>
      <c r="U99" s="189"/>
      <c r="V99" s="189"/>
      <c r="W99" s="189"/>
      <c r="X99" s="189"/>
      <c r="Y99" s="189"/>
      <c r="Z99" s="189"/>
      <c r="AA99" s="189"/>
      <c r="AB99" s="189"/>
      <c r="AC99" s="189"/>
      <c r="AD99" s="189"/>
      <c r="AE99" s="189"/>
      <c r="AF99" s="189"/>
      <c r="AG99" s="189"/>
      <c r="AH99" s="189"/>
      <c r="AI99" s="189"/>
      <c r="AJ99" s="189"/>
      <c r="AK99" s="189"/>
      <c r="AL99" s="189"/>
      <c r="AM99" s="189"/>
      <c r="AN99" s="189"/>
      <c r="AO99" s="189"/>
      <c r="AP99" s="189"/>
      <c r="AQ99" s="189"/>
      <c r="AR99" s="189"/>
      <c r="AS99" s="189"/>
      <c r="AT99" s="189"/>
      <c r="AU99" s="189"/>
      <c r="AV99" s="189"/>
      <c r="AW99" s="189"/>
      <c r="AX99" s="189"/>
      <c r="AY99" s="189"/>
      <c r="AZ99" s="189"/>
      <c r="BA99" s="189"/>
      <c r="BB99" s="189"/>
      <c r="BC99" s="189"/>
      <c r="BD99" s="189"/>
      <c r="BE99" s="189"/>
      <c r="BF99" s="189"/>
      <c r="BG99" s="189"/>
      <c r="BH99" s="189"/>
      <c r="BI99" s="189"/>
      <c r="BJ99" s="189"/>
      <c r="BK99" s="189"/>
      <c r="BL99" s="189"/>
      <c r="BM99" s="190">
        <v>116.666666666667</v>
      </c>
    </row>
    <row r="100" spans="1:65">
      <c r="A100" s="34"/>
      <c r="B100" s="18">
        <v>1</v>
      </c>
      <c r="C100" s="7">
        <v>5</v>
      </c>
      <c r="D100" s="191">
        <v>100</v>
      </c>
      <c r="E100" s="188"/>
      <c r="F100" s="189"/>
      <c r="G100" s="189"/>
      <c r="H100" s="189"/>
      <c r="I100" s="189"/>
      <c r="J100" s="189"/>
      <c r="K100" s="189"/>
      <c r="L100" s="189"/>
      <c r="M100" s="189"/>
      <c r="N100" s="189"/>
      <c r="O100" s="189"/>
      <c r="P100" s="189"/>
      <c r="Q100" s="189"/>
      <c r="R100" s="189"/>
      <c r="S100" s="189"/>
      <c r="T100" s="189"/>
      <c r="U100" s="189"/>
      <c r="V100" s="189"/>
      <c r="W100" s="189"/>
      <c r="X100" s="189"/>
      <c r="Y100" s="189"/>
      <c r="Z100" s="189"/>
      <c r="AA100" s="189"/>
      <c r="AB100" s="189"/>
      <c r="AC100" s="189"/>
      <c r="AD100" s="189"/>
      <c r="AE100" s="189"/>
      <c r="AF100" s="189"/>
      <c r="AG100" s="189"/>
      <c r="AH100" s="189"/>
      <c r="AI100" s="189"/>
      <c r="AJ100" s="189"/>
      <c r="AK100" s="189"/>
      <c r="AL100" s="189"/>
      <c r="AM100" s="189"/>
      <c r="AN100" s="189"/>
      <c r="AO100" s="189"/>
      <c r="AP100" s="189"/>
      <c r="AQ100" s="189"/>
      <c r="AR100" s="189"/>
      <c r="AS100" s="189"/>
      <c r="AT100" s="189"/>
      <c r="AU100" s="189"/>
      <c r="AV100" s="189"/>
      <c r="AW100" s="189"/>
      <c r="AX100" s="189"/>
      <c r="AY100" s="189"/>
      <c r="AZ100" s="189"/>
      <c r="BA100" s="189"/>
      <c r="BB100" s="189"/>
      <c r="BC100" s="189"/>
      <c r="BD100" s="189"/>
      <c r="BE100" s="189"/>
      <c r="BF100" s="189"/>
      <c r="BG100" s="189"/>
      <c r="BH100" s="189"/>
      <c r="BI100" s="189"/>
      <c r="BJ100" s="189"/>
      <c r="BK100" s="189"/>
      <c r="BL100" s="189"/>
      <c r="BM100" s="190">
        <v>10</v>
      </c>
    </row>
    <row r="101" spans="1:65">
      <c r="A101" s="34"/>
      <c r="B101" s="18">
        <v>1</v>
      </c>
      <c r="C101" s="7">
        <v>6</v>
      </c>
      <c r="D101" s="191">
        <v>100</v>
      </c>
      <c r="E101" s="188"/>
      <c r="F101" s="189"/>
      <c r="G101" s="189"/>
      <c r="H101" s="189"/>
      <c r="I101" s="189"/>
      <c r="J101" s="189"/>
      <c r="K101" s="189"/>
      <c r="L101" s="189"/>
      <c r="M101" s="189"/>
      <c r="N101" s="189"/>
      <c r="O101" s="189"/>
      <c r="P101" s="189"/>
      <c r="Q101" s="189"/>
      <c r="R101" s="189"/>
      <c r="S101" s="189"/>
      <c r="T101" s="189"/>
      <c r="U101" s="189"/>
      <c r="V101" s="189"/>
      <c r="W101" s="189"/>
      <c r="X101" s="189"/>
      <c r="Y101" s="189"/>
      <c r="Z101" s="189"/>
      <c r="AA101" s="189"/>
      <c r="AB101" s="189"/>
      <c r="AC101" s="189"/>
      <c r="AD101" s="189"/>
      <c r="AE101" s="189"/>
      <c r="AF101" s="189"/>
      <c r="AG101" s="189"/>
      <c r="AH101" s="189"/>
      <c r="AI101" s="189"/>
      <c r="AJ101" s="189"/>
      <c r="AK101" s="189"/>
      <c r="AL101" s="189"/>
      <c r="AM101" s="189"/>
      <c r="AN101" s="189"/>
      <c r="AO101" s="189"/>
      <c r="AP101" s="189"/>
      <c r="AQ101" s="189"/>
      <c r="AR101" s="189"/>
      <c r="AS101" s="189"/>
      <c r="AT101" s="189"/>
      <c r="AU101" s="189"/>
      <c r="AV101" s="189"/>
      <c r="AW101" s="189"/>
      <c r="AX101" s="189"/>
      <c r="AY101" s="189"/>
      <c r="AZ101" s="189"/>
      <c r="BA101" s="189"/>
      <c r="BB101" s="189"/>
      <c r="BC101" s="189"/>
      <c r="BD101" s="189"/>
      <c r="BE101" s="189"/>
      <c r="BF101" s="189"/>
      <c r="BG101" s="189"/>
      <c r="BH101" s="189"/>
      <c r="BI101" s="189"/>
      <c r="BJ101" s="189"/>
      <c r="BK101" s="189"/>
      <c r="BL101" s="189"/>
      <c r="BM101" s="195"/>
    </row>
    <row r="102" spans="1:65">
      <c r="A102" s="34"/>
      <c r="B102" s="19" t="s">
        <v>231</v>
      </c>
      <c r="C102" s="11"/>
      <c r="D102" s="196">
        <v>116.66666666666667</v>
      </c>
      <c r="E102" s="188"/>
      <c r="F102" s="189"/>
      <c r="G102" s="189"/>
      <c r="H102" s="189"/>
      <c r="I102" s="189"/>
      <c r="J102" s="189"/>
      <c r="K102" s="189"/>
      <c r="L102" s="189"/>
      <c r="M102" s="189"/>
      <c r="N102" s="189"/>
      <c r="O102" s="189"/>
      <c r="P102" s="189"/>
      <c r="Q102" s="189"/>
      <c r="R102" s="189"/>
      <c r="S102" s="189"/>
      <c r="T102" s="189"/>
      <c r="U102" s="189"/>
      <c r="V102" s="189"/>
      <c r="W102" s="189"/>
      <c r="X102" s="189"/>
      <c r="Y102" s="189"/>
      <c r="Z102" s="189"/>
      <c r="AA102" s="189"/>
      <c r="AB102" s="189"/>
      <c r="AC102" s="189"/>
      <c r="AD102" s="189"/>
      <c r="AE102" s="189"/>
      <c r="AF102" s="189"/>
      <c r="AG102" s="189"/>
      <c r="AH102" s="189"/>
      <c r="AI102" s="189"/>
      <c r="AJ102" s="189"/>
      <c r="AK102" s="189"/>
      <c r="AL102" s="189"/>
      <c r="AM102" s="189"/>
      <c r="AN102" s="189"/>
      <c r="AO102" s="189"/>
      <c r="AP102" s="189"/>
      <c r="AQ102" s="189"/>
      <c r="AR102" s="189"/>
      <c r="AS102" s="189"/>
      <c r="AT102" s="189"/>
      <c r="AU102" s="189"/>
      <c r="AV102" s="189"/>
      <c r="AW102" s="189"/>
      <c r="AX102" s="189"/>
      <c r="AY102" s="189"/>
      <c r="AZ102" s="189"/>
      <c r="BA102" s="189"/>
      <c r="BB102" s="189"/>
      <c r="BC102" s="189"/>
      <c r="BD102" s="189"/>
      <c r="BE102" s="189"/>
      <c r="BF102" s="189"/>
      <c r="BG102" s="189"/>
      <c r="BH102" s="189"/>
      <c r="BI102" s="189"/>
      <c r="BJ102" s="189"/>
      <c r="BK102" s="189"/>
      <c r="BL102" s="189"/>
      <c r="BM102" s="195"/>
    </row>
    <row r="103" spans="1:65">
      <c r="A103" s="34"/>
      <c r="B103" s="2" t="s">
        <v>232</v>
      </c>
      <c r="C103" s="32"/>
      <c r="D103" s="193">
        <v>100</v>
      </c>
      <c r="E103" s="188"/>
      <c r="F103" s="189"/>
      <c r="G103" s="189"/>
      <c r="H103" s="189"/>
      <c r="I103" s="189"/>
      <c r="J103" s="189"/>
      <c r="K103" s="189"/>
      <c r="L103" s="189"/>
      <c r="M103" s="189"/>
      <c r="N103" s="189"/>
      <c r="O103" s="189"/>
      <c r="P103" s="189"/>
      <c r="Q103" s="189"/>
      <c r="R103" s="189"/>
      <c r="S103" s="189"/>
      <c r="T103" s="189"/>
      <c r="U103" s="189"/>
      <c r="V103" s="189"/>
      <c r="W103" s="189"/>
      <c r="X103" s="189"/>
      <c r="Y103" s="189"/>
      <c r="Z103" s="189"/>
      <c r="AA103" s="189"/>
      <c r="AB103" s="189"/>
      <c r="AC103" s="189"/>
      <c r="AD103" s="189"/>
      <c r="AE103" s="189"/>
      <c r="AF103" s="189"/>
      <c r="AG103" s="189"/>
      <c r="AH103" s="189"/>
      <c r="AI103" s="189"/>
      <c r="AJ103" s="189"/>
      <c r="AK103" s="189"/>
      <c r="AL103" s="189"/>
      <c r="AM103" s="189"/>
      <c r="AN103" s="189"/>
      <c r="AO103" s="189"/>
      <c r="AP103" s="189"/>
      <c r="AQ103" s="189"/>
      <c r="AR103" s="189"/>
      <c r="AS103" s="189"/>
      <c r="AT103" s="189"/>
      <c r="AU103" s="189"/>
      <c r="AV103" s="189"/>
      <c r="AW103" s="189"/>
      <c r="AX103" s="189"/>
      <c r="AY103" s="189"/>
      <c r="AZ103" s="189"/>
      <c r="BA103" s="189"/>
      <c r="BB103" s="189"/>
      <c r="BC103" s="189"/>
      <c r="BD103" s="189"/>
      <c r="BE103" s="189"/>
      <c r="BF103" s="189"/>
      <c r="BG103" s="189"/>
      <c r="BH103" s="189"/>
      <c r="BI103" s="189"/>
      <c r="BJ103" s="189"/>
      <c r="BK103" s="189"/>
      <c r="BL103" s="189"/>
      <c r="BM103" s="195"/>
    </row>
    <row r="104" spans="1:65">
      <c r="A104" s="34"/>
      <c r="B104" s="2" t="s">
        <v>233</v>
      </c>
      <c r="C104" s="32"/>
      <c r="D104" s="193">
        <v>40.824829046386292</v>
      </c>
      <c r="E104" s="188"/>
      <c r="F104" s="189"/>
      <c r="G104" s="189"/>
      <c r="H104" s="189"/>
      <c r="I104" s="189"/>
      <c r="J104" s="189"/>
      <c r="K104" s="189"/>
      <c r="L104" s="189"/>
      <c r="M104" s="189"/>
      <c r="N104" s="189"/>
      <c r="O104" s="189"/>
      <c r="P104" s="189"/>
      <c r="Q104" s="189"/>
      <c r="R104" s="189"/>
      <c r="S104" s="189"/>
      <c r="T104" s="189"/>
      <c r="U104" s="189"/>
      <c r="V104" s="189"/>
      <c r="W104" s="189"/>
      <c r="X104" s="189"/>
      <c r="Y104" s="189"/>
      <c r="Z104" s="189"/>
      <c r="AA104" s="189"/>
      <c r="AB104" s="189"/>
      <c r="AC104" s="189"/>
      <c r="AD104" s="189"/>
      <c r="AE104" s="189"/>
      <c r="AF104" s="189"/>
      <c r="AG104" s="189"/>
      <c r="AH104" s="189"/>
      <c r="AI104" s="189"/>
      <c r="AJ104" s="189"/>
      <c r="AK104" s="189"/>
      <c r="AL104" s="189"/>
      <c r="AM104" s="189"/>
      <c r="AN104" s="189"/>
      <c r="AO104" s="189"/>
      <c r="AP104" s="189"/>
      <c r="AQ104" s="189"/>
      <c r="AR104" s="189"/>
      <c r="AS104" s="189"/>
      <c r="AT104" s="189"/>
      <c r="AU104" s="189"/>
      <c r="AV104" s="189"/>
      <c r="AW104" s="189"/>
      <c r="AX104" s="189"/>
      <c r="AY104" s="189"/>
      <c r="AZ104" s="189"/>
      <c r="BA104" s="189"/>
      <c r="BB104" s="189"/>
      <c r="BC104" s="189"/>
      <c r="BD104" s="189"/>
      <c r="BE104" s="189"/>
      <c r="BF104" s="189"/>
      <c r="BG104" s="189"/>
      <c r="BH104" s="189"/>
      <c r="BI104" s="189"/>
      <c r="BJ104" s="189"/>
      <c r="BK104" s="189"/>
      <c r="BL104" s="189"/>
      <c r="BM104" s="195"/>
    </row>
    <row r="105" spans="1:65">
      <c r="A105" s="34"/>
      <c r="B105" s="2" t="s">
        <v>86</v>
      </c>
      <c r="C105" s="32"/>
      <c r="D105" s="12">
        <v>0.34992710611188249</v>
      </c>
      <c r="E105" s="106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67"/>
    </row>
    <row r="106" spans="1:65">
      <c r="A106" s="34"/>
      <c r="B106" s="2" t="s">
        <v>234</v>
      </c>
      <c r="C106" s="32"/>
      <c r="D106" s="12">
        <v>-2.7755575615628914E-15</v>
      </c>
      <c r="E106" s="106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67"/>
    </row>
    <row r="107" spans="1:65">
      <c r="A107" s="34"/>
      <c r="B107" s="55" t="s">
        <v>235</v>
      </c>
      <c r="C107" s="56"/>
      <c r="D107" s="54" t="s">
        <v>236</v>
      </c>
      <c r="E107" s="10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67"/>
    </row>
    <row r="108" spans="1:65">
      <c r="B108" s="35"/>
      <c r="C108" s="19"/>
      <c r="D108" s="30"/>
      <c r="BM108" s="67"/>
    </row>
    <row r="109" spans="1:65" ht="15">
      <c r="B109" s="38" t="s">
        <v>455</v>
      </c>
      <c r="BM109" s="31" t="s">
        <v>275</v>
      </c>
    </row>
    <row r="110" spans="1:65" ht="15">
      <c r="A110" s="27" t="s">
        <v>51</v>
      </c>
      <c r="B110" s="17" t="s">
        <v>111</v>
      </c>
      <c r="C110" s="14" t="s">
        <v>112</v>
      </c>
      <c r="D110" s="15" t="s">
        <v>213</v>
      </c>
      <c r="E110" s="106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31">
        <v>1</v>
      </c>
    </row>
    <row r="111" spans="1:65">
      <c r="A111" s="34"/>
      <c r="B111" s="18" t="s">
        <v>214</v>
      </c>
      <c r="C111" s="7" t="s">
        <v>214</v>
      </c>
      <c r="D111" s="104" t="s">
        <v>270</v>
      </c>
      <c r="E111" s="106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31" t="s">
        <v>3</v>
      </c>
    </row>
    <row r="112" spans="1:65">
      <c r="A112" s="34"/>
      <c r="B112" s="18"/>
      <c r="C112" s="7"/>
      <c r="D112" s="8" t="s">
        <v>271</v>
      </c>
      <c r="E112" s="106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31">
        <v>0</v>
      </c>
    </row>
    <row r="113" spans="1:65">
      <c r="A113" s="34"/>
      <c r="B113" s="18"/>
      <c r="C113" s="7"/>
      <c r="D113" s="28"/>
      <c r="E113" s="106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31">
        <v>0</v>
      </c>
    </row>
    <row r="114" spans="1:65">
      <c r="A114" s="34"/>
      <c r="B114" s="17">
        <v>1</v>
      </c>
      <c r="C114" s="13">
        <v>1</v>
      </c>
      <c r="D114" s="186">
        <v>100</v>
      </c>
      <c r="E114" s="188"/>
      <c r="F114" s="189"/>
      <c r="G114" s="189"/>
      <c r="H114" s="189"/>
      <c r="I114" s="189"/>
      <c r="J114" s="189"/>
      <c r="K114" s="189"/>
      <c r="L114" s="189"/>
      <c r="M114" s="189"/>
      <c r="N114" s="189"/>
      <c r="O114" s="189"/>
      <c r="P114" s="189"/>
      <c r="Q114" s="189"/>
      <c r="R114" s="189"/>
      <c r="S114" s="189"/>
      <c r="T114" s="189"/>
      <c r="U114" s="189"/>
      <c r="V114" s="189"/>
      <c r="W114" s="189"/>
      <c r="X114" s="189"/>
      <c r="Y114" s="189"/>
      <c r="Z114" s="189"/>
      <c r="AA114" s="189"/>
      <c r="AB114" s="189"/>
      <c r="AC114" s="189"/>
      <c r="AD114" s="189"/>
      <c r="AE114" s="189"/>
      <c r="AF114" s="189"/>
      <c r="AG114" s="189"/>
      <c r="AH114" s="189"/>
      <c r="AI114" s="189"/>
      <c r="AJ114" s="189"/>
      <c r="AK114" s="189"/>
      <c r="AL114" s="189"/>
      <c r="AM114" s="189"/>
      <c r="AN114" s="189"/>
      <c r="AO114" s="189"/>
      <c r="AP114" s="189"/>
      <c r="AQ114" s="189"/>
      <c r="AR114" s="189"/>
      <c r="AS114" s="189"/>
      <c r="AT114" s="189"/>
      <c r="AU114" s="189"/>
      <c r="AV114" s="189"/>
      <c r="AW114" s="189"/>
      <c r="AX114" s="189"/>
      <c r="AY114" s="189"/>
      <c r="AZ114" s="189"/>
      <c r="BA114" s="189"/>
      <c r="BB114" s="189"/>
      <c r="BC114" s="189"/>
      <c r="BD114" s="189"/>
      <c r="BE114" s="189"/>
      <c r="BF114" s="189"/>
      <c r="BG114" s="189"/>
      <c r="BH114" s="189"/>
      <c r="BI114" s="189"/>
      <c r="BJ114" s="189"/>
      <c r="BK114" s="189"/>
      <c r="BL114" s="189"/>
      <c r="BM114" s="190">
        <v>1</v>
      </c>
    </row>
    <row r="115" spans="1:65">
      <c r="A115" s="34"/>
      <c r="B115" s="18">
        <v>1</v>
      </c>
      <c r="C115" s="7">
        <v>2</v>
      </c>
      <c r="D115" s="191">
        <v>100</v>
      </c>
      <c r="E115" s="188"/>
      <c r="F115" s="189"/>
      <c r="G115" s="189"/>
      <c r="H115" s="189"/>
      <c r="I115" s="189"/>
      <c r="J115" s="189"/>
      <c r="K115" s="189"/>
      <c r="L115" s="189"/>
      <c r="M115" s="189"/>
      <c r="N115" s="189"/>
      <c r="O115" s="189"/>
      <c r="P115" s="189"/>
      <c r="Q115" s="189"/>
      <c r="R115" s="189"/>
      <c r="S115" s="189"/>
      <c r="T115" s="189"/>
      <c r="U115" s="189"/>
      <c r="V115" s="189"/>
      <c r="W115" s="189"/>
      <c r="X115" s="189"/>
      <c r="Y115" s="189"/>
      <c r="Z115" s="189"/>
      <c r="AA115" s="189"/>
      <c r="AB115" s="189"/>
      <c r="AC115" s="189"/>
      <c r="AD115" s="189"/>
      <c r="AE115" s="189"/>
      <c r="AF115" s="189"/>
      <c r="AG115" s="189"/>
      <c r="AH115" s="189"/>
      <c r="AI115" s="189"/>
      <c r="AJ115" s="189"/>
      <c r="AK115" s="189"/>
      <c r="AL115" s="189"/>
      <c r="AM115" s="189"/>
      <c r="AN115" s="189"/>
      <c r="AO115" s="189"/>
      <c r="AP115" s="189"/>
      <c r="AQ115" s="189"/>
      <c r="AR115" s="189"/>
      <c r="AS115" s="189"/>
      <c r="AT115" s="189"/>
      <c r="AU115" s="189"/>
      <c r="AV115" s="189"/>
      <c r="AW115" s="189"/>
      <c r="AX115" s="189"/>
      <c r="AY115" s="189"/>
      <c r="AZ115" s="189"/>
      <c r="BA115" s="189"/>
      <c r="BB115" s="189"/>
      <c r="BC115" s="189"/>
      <c r="BD115" s="189"/>
      <c r="BE115" s="189"/>
      <c r="BF115" s="189"/>
      <c r="BG115" s="189"/>
      <c r="BH115" s="189"/>
      <c r="BI115" s="189"/>
      <c r="BJ115" s="189"/>
      <c r="BK115" s="189"/>
      <c r="BL115" s="189"/>
      <c r="BM115" s="190" t="e">
        <v>#N/A</v>
      </c>
    </row>
    <row r="116" spans="1:65">
      <c r="A116" s="34"/>
      <c r="B116" s="18">
        <v>1</v>
      </c>
      <c r="C116" s="7">
        <v>3</v>
      </c>
      <c r="D116" s="191">
        <v>100</v>
      </c>
      <c r="E116" s="188"/>
      <c r="F116" s="189"/>
      <c r="G116" s="189"/>
      <c r="H116" s="189"/>
      <c r="I116" s="189"/>
      <c r="J116" s="189"/>
      <c r="K116" s="189"/>
      <c r="L116" s="189"/>
      <c r="M116" s="189"/>
      <c r="N116" s="189"/>
      <c r="O116" s="189"/>
      <c r="P116" s="189"/>
      <c r="Q116" s="189"/>
      <c r="R116" s="189"/>
      <c r="S116" s="189"/>
      <c r="T116" s="189"/>
      <c r="U116" s="189"/>
      <c r="V116" s="189"/>
      <c r="W116" s="189"/>
      <c r="X116" s="189"/>
      <c r="Y116" s="189"/>
      <c r="Z116" s="189"/>
      <c r="AA116" s="189"/>
      <c r="AB116" s="189"/>
      <c r="AC116" s="189"/>
      <c r="AD116" s="189"/>
      <c r="AE116" s="189"/>
      <c r="AF116" s="189"/>
      <c r="AG116" s="189"/>
      <c r="AH116" s="189"/>
      <c r="AI116" s="189"/>
      <c r="AJ116" s="189"/>
      <c r="AK116" s="189"/>
      <c r="AL116" s="189"/>
      <c r="AM116" s="189"/>
      <c r="AN116" s="189"/>
      <c r="AO116" s="189"/>
      <c r="AP116" s="189"/>
      <c r="AQ116" s="189"/>
      <c r="AR116" s="189"/>
      <c r="AS116" s="189"/>
      <c r="AT116" s="189"/>
      <c r="AU116" s="189"/>
      <c r="AV116" s="189"/>
      <c r="AW116" s="189"/>
      <c r="AX116" s="189"/>
      <c r="AY116" s="189"/>
      <c r="AZ116" s="189"/>
      <c r="BA116" s="189"/>
      <c r="BB116" s="189"/>
      <c r="BC116" s="189"/>
      <c r="BD116" s="189"/>
      <c r="BE116" s="189"/>
      <c r="BF116" s="189"/>
      <c r="BG116" s="189"/>
      <c r="BH116" s="189"/>
      <c r="BI116" s="189"/>
      <c r="BJ116" s="189"/>
      <c r="BK116" s="189"/>
      <c r="BL116" s="189"/>
      <c r="BM116" s="190">
        <v>16</v>
      </c>
    </row>
    <row r="117" spans="1:65">
      <c r="A117" s="34"/>
      <c r="B117" s="18">
        <v>1</v>
      </c>
      <c r="C117" s="7">
        <v>4</v>
      </c>
      <c r="D117" s="191">
        <v>100</v>
      </c>
      <c r="E117" s="188"/>
      <c r="F117" s="189"/>
      <c r="G117" s="189"/>
      <c r="H117" s="189"/>
      <c r="I117" s="189"/>
      <c r="J117" s="189"/>
      <c r="K117" s="189"/>
      <c r="L117" s="189"/>
      <c r="M117" s="189"/>
      <c r="N117" s="189"/>
      <c r="O117" s="189"/>
      <c r="P117" s="189"/>
      <c r="Q117" s="189"/>
      <c r="R117" s="189"/>
      <c r="S117" s="189"/>
      <c r="T117" s="189"/>
      <c r="U117" s="189"/>
      <c r="V117" s="189"/>
      <c r="W117" s="189"/>
      <c r="X117" s="189"/>
      <c r="Y117" s="189"/>
      <c r="Z117" s="189"/>
      <c r="AA117" s="189"/>
      <c r="AB117" s="189"/>
      <c r="AC117" s="189"/>
      <c r="AD117" s="189"/>
      <c r="AE117" s="189"/>
      <c r="AF117" s="189"/>
      <c r="AG117" s="189"/>
      <c r="AH117" s="189"/>
      <c r="AI117" s="189"/>
      <c r="AJ117" s="189"/>
      <c r="AK117" s="189"/>
      <c r="AL117" s="189"/>
      <c r="AM117" s="189"/>
      <c r="AN117" s="189"/>
      <c r="AO117" s="189"/>
      <c r="AP117" s="189"/>
      <c r="AQ117" s="189"/>
      <c r="AR117" s="189"/>
      <c r="AS117" s="189"/>
      <c r="AT117" s="189"/>
      <c r="AU117" s="189"/>
      <c r="AV117" s="189"/>
      <c r="AW117" s="189"/>
      <c r="AX117" s="189"/>
      <c r="AY117" s="189"/>
      <c r="AZ117" s="189"/>
      <c r="BA117" s="189"/>
      <c r="BB117" s="189"/>
      <c r="BC117" s="189"/>
      <c r="BD117" s="189"/>
      <c r="BE117" s="189"/>
      <c r="BF117" s="189"/>
      <c r="BG117" s="189"/>
      <c r="BH117" s="189"/>
      <c r="BI117" s="189"/>
      <c r="BJ117" s="189"/>
      <c r="BK117" s="189"/>
      <c r="BL117" s="189"/>
      <c r="BM117" s="190">
        <v>100</v>
      </c>
    </row>
    <row r="118" spans="1:65">
      <c r="A118" s="34"/>
      <c r="B118" s="18">
        <v>1</v>
      </c>
      <c r="C118" s="7">
        <v>5</v>
      </c>
      <c r="D118" s="191">
        <v>100</v>
      </c>
      <c r="E118" s="188"/>
      <c r="F118" s="189"/>
      <c r="G118" s="189"/>
      <c r="H118" s="189"/>
      <c r="I118" s="189"/>
      <c r="J118" s="189"/>
      <c r="K118" s="189"/>
      <c r="L118" s="189"/>
      <c r="M118" s="189"/>
      <c r="N118" s="189"/>
      <c r="O118" s="189"/>
      <c r="P118" s="189"/>
      <c r="Q118" s="189"/>
      <c r="R118" s="189"/>
      <c r="S118" s="189"/>
      <c r="T118" s="189"/>
      <c r="U118" s="189"/>
      <c r="V118" s="189"/>
      <c r="W118" s="189"/>
      <c r="X118" s="189"/>
      <c r="Y118" s="189"/>
      <c r="Z118" s="189"/>
      <c r="AA118" s="189"/>
      <c r="AB118" s="189"/>
      <c r="AC118" s="189"/>
      <c r="AD118" s="189"/>
      <c r="AE118" s="189"/>
      <c r="AF118" s="189"/>
      <c r="AG118" s="189"/>
      <c r="AH118" s="189"/>
      <c r="AI118" s="189"/>
      <c r="AJ118" s="189"/>
      <c r="AK118" s="189"/>
      <c r="AL118" s="189"/>
      <c r="AM118" s="189"/>
      <c r="AN118" s="189"/>
      <c r="AO118" s="189"/>
      <c r="AP118" s="189"/>
      <c r="AQ118" s="189"/>
      <c r="AR118" s="189"/>
      <c r="AS118" s="189"/>
      <c r="AT118" s="189"/>
      <c r="AU118" s="189"/>
      <c r="AV118" s="189"/>
      <c r="AW118" s="189"/>
      <c r="AX118" s="189"/>
      <c r="AY118" s="189"/>
      <c r="AZ118" s="189"/>
      <c r="BA118" s="189"/>
      <c r="BB118" s="189"/>
      <c r="BC118" s="189"/>
      <c r="BD118" s="189"/>
      <c r="BE118" s="189"/>
      <c r="BF118" s="189"/>
      <c r="BG118" s="189"/>
      <c r="BH118" s="189"/>
      <c r="BI118" s="189"/>
      <c r="BJ118" s="189"/>
      <c r="BK118" s="189"/>
      <c r="BL118" s="189"/>
      <c r="BM118" s="190">
        <v>11</v>
      </c>
    </row>
    <row r="119" spans="1:65">
      <c r="A119" s="34"/>
      <c r="B119" s="18">
        <v>1</v>
      </c>
      <c r="C119" s="7">
        <v>6</v>
      </c>
      <c r="D119" s="191">
        <v>100</v>
      </c>
      <c r="E119" s="188"/>
      <c r="F119" s="189"/>
      <c r="G119" s="189"/>
      <c r="H119" s="189"/>
      <c r="I119" s="189"/>
      <c r="J119" s="189"/>
      <c r="K119" s="189"/>
      <c r="L119" s="189"/>
      <c r="M119" s="189"/>
      <c r="N119" s="189"/>
      <c r="O119" s="189"/>
      <c r="P119" s="189"/>
      <c r="Q119" s="189"/>
      <c r="R119" s="189"/>
      <c r="S119" s="189"/>
      <c r="T119" s="189"/>
      <c r="U119" s="189"/>
      <c r="V119" s="189"/>
      <c r="W119" s="189"/>
      <c r="X119" s="189"/>
      <c r="Y119" s="189"/>
      <c r="Z119" s="189"/>
      <c r="AA119" s="189"/>
      <c r="AB119" s="189"/>
      <c r="AC119" s="189"/>
      <c r="AD119" s="189"/>
      <c r="AE119" s="189"/>
      <c r="AF119" s="189"/>
      <c r="AG119" s="189"/>
      <c r="AH119" s="189"/>
      <c r="AI119" s="189"/>
      <c r="AJ119" s="189"/>
      <c r="AK119" s="189"/>
      <c r="AL119" s="189"/>
      <c r="AM119" s="189"/>
      <c r="AN119" s="189"/>
      <c r="AO119" s="189"/>
      <c r="AP119" s="189"/>
      <c r="AQ119" s="189"/>
      <c r="AR119" s="189"/>
      <c r="AS119" s="189"/>
      <c r="AT119" s="189"/>
      <c r="AU119" s="189"/>
      <c r="AV119" s="189"/>
      <c r="AW119" s="189"/>
      <c r="AX119" s="189"/>
      <c r="AY119" s="189"/>
      <c r="AZ119" s="189"/>
      <c r="BA119" s="189"/>
      <c r="BB119" s="189"/>
      <c r="BC119" s="189"/>
      <c r="BD119" s="189"/>
      <c r="BE119" s="189"/>
      <c r="BF119" s="189"/>
      <c r="BG119" s="189"/>
      <c r="BH119" s="189"/>
      <c r="BI119" s="189"/>
      <c r="BJ119" s="189"/>
      <c r="BK119" s="189"/>
      <c r="BL119" s="189"/>
      <c r="BM119" s="195"/>
    </row>
    <row r="120" spans="1:65">
      <c r="A120" s="34"/>
      <c r="B120" s="19" t="s">
        <v>231</v>
      </c>
      <c r="C120" s="11"/>
      <c r="D120" s="196">
        <v>100</v>
      </c>
      <c r="E120" s="188"/>
      <c r="F120" s="189"/>
      <c r="G120" s="189"/>
      <c r="H120" s="189"/>
      <c r="I120" s="189"/>
      <c r="J120" s="189"/>
      <c r="K120" s="189"/>
      <c r="L120" s="189"/>
      <c r="M120" s="189"/>
      <c r="N120" s="189"/>
      <c r="O120" s="189"/>
      <c r="P120" s="189"/>
      <c r="Q120" s="189"/>
      <c r="R120" s="189"/>
      <c r="S120" s="189"/>
      <c r="T120" s="189"/>
      <c r="U120" s="189"/>
      <c r="V120" s="189"/>
      <c r="W120" s="189"/>
      <c r="X120" s="189"/>
      <c r="Y120" s="189"/>
      <c r="Z120" s="189"/>
      <c r="AA120" s="189"/>
      <c r="AB120" s="189"/>
      <c r="AC120" s="189"/>
      <c r="AD120" s="189"/>
      <c r="AE120" s="189"/>
      <c r="AF120" s="189"/>
      <c r="AG120" s="189"/>
      <c r="AH120" s="189"/>
      <c r="AI120" s="189"/>
      <c r="AJ120" s="189"/>
      <c r="AK120" s="189"/>
      <c r="AL120" s="189"/>
      <c r="AM120" s="189"/>
      <c r="AN120" s="189"/>
      <c r="AO120" s="189"/>
      <c r="AP120" s="189"/>
      <c r="AQ120" s="189"/>
      <c r="AR120" s="189"/>
      <c r="AS120" s="189"/>
      <c r="AT120" s="189"/>
      <c r="AU120" s="189"/>
      <c r="AV120" s="189"/>
      <c r="AW120" s="189"/>
      <c r="AX120" s="189"/>
      <c r="AY120" s="189"/>
      <c r="AZ120" s="189"/>
      <c r="BA120" s="189"/>
      <c r="BB120" s="189"/>
      <c r="BC120" s="189"/>
      <c r="BD120" s="189"/>
      <c r="BE120" s="189"/>
      <c r="BF120" s="189"/>
      <c r="BG120" s="189"/>
      <c r="BH120" s="189"/>
      <c r="BI120" s="189"/>
      <c r="BJ120" s="189"/>
      <c r="BK120" s="189"/>
      <c r="BL120" s="189"/>
      <c r="BM120" s="195"/>
    </row>
    <row r="121" spans="1:65">
      <c r="A121" s="34"/>
      <c r="B121" s="2" t="s">
        <v>232</v>
      </c>
      <c r="C121" s="32"/>
      <c r="D121" s="193">
        <v>100</v>
      </c>
      <c r="E121" s="188"/>
      <c r="F121" s="189"/>
      <c r="G121" s="189"/>
      <c r="H121" s="189"/>
      <c r="I121" s="189"/>
      <c r="J121" s="189"/>
      <c r="K121" s="189"/>
      <c r="L121" s="189"/>
      <c r="M121" s="189"/>
      <c r="N121" s="189"/>
      <c r="O121" s="189"/>
      <c r="P121" s="189"/>
      <c r="Q121" s="189"/>
      <c r="R121" s="189"/>
      <c r="S121" s="189"/>
      <c r="T121" s="189"/>
      <c r="U121" s="189"/>
      <c r="V121" s="189"/>
      <c r="W121" s="189"/>
      <c r="X121" s="189"/>
      <c r="Y121" s="189"/>
      <c r="Z121" s="189"/>
      <c r="AA121" s="189"/>
      <c r="AB121" s="189"/>
      <c r="AC121" s="189"/>
      <c r="AD121" s="189"/>
      <c r="AE121" s="189"/>
      <c r="AF121" s="189"/>
      <c r="AG121" s="189"/>
      <c r="AH121" s="189"/>
      <c r="AI121" s="189"/>
      <c r="AJ121" s="189"/>
      <c r="AK121" s="189"/>
      <c r="AL121" s="189"/>
      <c r="AM121" s="189"/>
      <c r="AN121" s="189"/>
      <c r="AO121" s="189"/>
      <c r="AP121" s="189"/>
      <c r="AQ121" s="189"/>
      <c r="AR121" s="189"/>
      <c r="AS121" s="189"/>
      <c r="AT121" s="189"/>
      <c r="AU121" s="189"/>
      <c r="AV121" s="189"/>
      <c r="AW121" s="189"/>
      <c r="AX121" s="189"/>
      <c r="AY121" s="189"/>
      <c r="AZ121" s="189"/>
      <c r="BA121" s="189"/>
      <c r="BB121" s="189"/>
      <c r="BC121" s="189"/>
      <c r="BD121" s="189"/>
      <c r="BE121" s="189"/>
      <c r="BF121" s="189"/>
      <c r="BG121" s="189"/>
      <c r="BH121" s="189"/>
      <c r="BI121" s="189"/>
      <c r="BJ121" s="189"/>
      <c r="BK121" s="189"/>
      <c r="BL121" s="189"/>
      <c r="BM121" s="195"/>
    </row>
    <row r="122" spans="1:65">
      <c r="A122" s="34"/>
      <c r="B122" s="2" t="s">
        <v>233</v>
      </c>
      <c r="C122" s="32"/>
      <c r="D122" s="193">
        <v>0</v>
      </c>
      <c r="E122" s="188"/>
      <c r="F122" s="189"/>
      <c r="G122" s="189"/>
      <c r="H122" s="189"/>
      <c r="I122" s="189"/>
      <c r="J122" s="189"/>
      <c r="K122" s="189"/>
      <c r="L122" s="189"/>
      <c r="M122" s="189"/>
      <c r="N122" s="189"/>
      <c r="O122" s="189"/>
      <c r="P122" s="189"/>
      <c r="Q122" s="189"/>
      <c r="R122" s="189"/>
      <c r="S122" s="189"/>
      <c r="T122" s="189"/>
      <c r="U122" s="189"/>
      <c r="V122" s="189"/>
      <c r="W122" s="189"/>
      <c r="X122" s="189"/>
      <c r="Y122" s="189"/>
      <c r="Z122" s="189"/>
      <c r="AA122" s="189"/>
      <c r="AB122" s="189"/>
      <c r="AC122" s="189"/>
      <c r="AD122" s="189"/>
      <c r="AE122" s="189"/>
      <c r="AF122" s="189"/>
      <c r="AG122" s="189"/>
      <c r="AH122" s="189"/>
      <c r="AI122" s="189"/>
      <c r="AJ122" s="189"/>
      <c r="AK122" s="189"/>
      <c r="AL122" s="189"/>
      <c r="AM122" s="189"/>
      <c r="AN122" s="189"/>
      <c r="AO122" s="189"/>
      <c r="AP122" s="189"/>
      <c r="AQ122" s="189"/>
      <c r="AR122" s="189"/>
      <c r="AS122" s="189"/>
      <c r="AT122" s="189"/>
      <c r="AU122" s="189"/>
      <c r="AV122" s="189"/>
      <c r="AW122" s="189"/>
      <c r="AX122" s="189"/>
      <c r="AY122" s="189"/>
      <c r="AZ122" s="189"/>
      <c r="BA122" s="189"/>
      <c r="BB122" s="189"/>
      <c r="BC122" s="189"/>
      <c r="BD122" s="189"/>
      <c r="BE122" s="189"/>
      <c r="BF122" s="189"/>
      <c r="BG122" s="189"/>
      <c r="BH122" s="189"/>
      <c r="BI122" s="189"/>
      <c r="BJ122" s="189"/>
      <c r="BK122" s="189"/>
      <c r="BL122" s="189"/>
      <c r="BM122" s="195"/>
    </row>
    <row r="123" spans="1:65">
      <c r="A123" s="34"/>
      <c r="B123" s="2" t="s">
        <v>86</v>
      </c>
      <c r="C123" s="32"/>
      <c r="D123" s="12">
        <v>0</v>
      </c>
      <c r="E123" s="106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67"/>
    </row>
    <row r="124" spans="1:65">
      <c r="A124" s="34"/>
      <c r="B124" s="2" t="s">
        <v>234</v>
      </c>
      <c r="C124" s="32"/>
      <c r="D124" s="12">
        <v>0</v>
      </c>
      <c r="E124" s="106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67"/>
    </row>
    <row r="125" spans="1:65">
      <c r="A125" s="34"/>
      <c r="B125" s="55" t="s">
        <v>235</v>
      </c>
      <c r="C125" s="56"/>
      <c r="D125" s="54" t="s">
        <v>236</v>
      </c>
      <c r="E125" s="106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67"/>
    </row>
    <row r="126" spans="1:65">
      <c r="B126" s="35"/>
      <c r="C126" s="19"/>
      <c r="D126" s="30"/>
      <c r="BM126" s="67"/>
    </row>
    <row r="127" spans="1:65" ht="15">
      <c r="B127" s="38" t="s">
        <v>456</v>
      </c>
      <c r="BM127" s="31" t="s">
        <v>66</v>
      </c>
    </row>
    <row r="128" spans="1:65" ht="15">
      <c r="A128" s="27" t="s">
        <v>0</v>
      </c>
      <c r="B128" s="17" t="s">
        <v>111</v>
      </c>
      <c r="C128" s="14" t="s">
        <v>112</v>
      </c>
      <c r="D128" s="15" t="s">
        <v>213</v>
      </c>
      <c r="E128" s="16" t="s">
        <v>213</v>
      </c>
      <c r="F128" s="16" t="s">
        <v>213</v>
      </c>
      <c r="G128" s="16" t="s">
        <v>213</v>
      </c>
      <c r="H128" s="16" t="s">
        <v>213</v>
      </c>
      <c r="I128" s="16" t="s">
        <v>213</v>
      </c>
      <c r="J128" s="16" t="s">
        <v>213</v>
      </c>
      <c r="K128" s="16" t="s">
        <v>213</v>
      </c>
      <c r="L128" s="16" t="s">
        <v>213</v>
      </c>
      <c r="M128" s="16" t="s">
        <v>213</v>
      </c>
      <c r="N128" s="106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31">
        <v>1</v>
      </c>
    </row>
    <row r="129" spans="1:65">
      <c r="A129" s="34"/>
      <c r="B129" s="18" t="s">
        <v>214</v>
      </c>
      <c r="C129" s="7" t="s">
        <v>214</v>
      </c>
      <c r="D129" s="104" t="s">
        <v>248</v>
      </c>
      <c r="E129" s="105" t="s">
        <v>267</v>
      </c>
      <c r="F129" s="105" t="s">
        <v>250</v>
      </c>
      <c r="G129" s="105" t="s">
        <v>260</v>
      </c>
      <c r="H129" s="105" t="s">
        <v>268</v>
      </c>
      <c r="I129" s="105" t="s">
        <v>264</v>
      </c>
      <c r="J129" s="105" t="s">
        <v>253</v>
      </c>
      <c r="K129" s="105" t="s">
        <v>266</v>
      </c>
      <c r="L129" s="105" t="s">
        <v>269</v>
      </c>
      <c r="M129" s="105" t="s">
        <v>270</v>
      </c>
      <c r="N129" s="106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31" t="s">
        <v>1</v>
      </c>
    </row>
    <row r="130" spans="1:65">
      <c r="A130" s="34"/>
      <c r="B130" s="18"/>
      <c r="C130" s="7"/>
      <c r="D130" s="8" t="s">
        <v>271</v>
      </c>
      <c r="E130" s="9" t="s">
        <v>271</v>
      </c>
      <c r="F130" s="9" t="s">
        <v>99</v>
      </c>
      <c r="G130" s="9" t="s">
        <v>99</v>
      </c>
      <c r="H130" s="9" t="s">
        <v>271</v>
      </c>
      <c r="I130" s="9" t="s">
        <v>99</v>
      </c>
      <c r="J130" s="9" t="s">
        <v>99</v>
      </c>
      <c r="K130" s="9" t="s">
        <v>271</v>
      </c>
      <c r="L130" s="9" t="s">
        <v>271</v>
      </c>
      <c r="M130" s="9" t="s">
        <v>271</v>
      </c>
      <c r="N130" s="106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31">
        <v>2</v>
      </c>
    </row>
    <row r="131" spans="1:65">
      <c r="A131" s="34"/>
      <c r="B131" s="18"/>
      <c r="C131" s="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106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31">
        <v>3</v>
      </c>
    </row>
    <row r="132" spans="1:65">
      <c r="A132" s="34"/>
      <c r="B132" s="17">
        <v>1</v>
      </c>
      <c r="C132" s="13">
        <v>1</v>
      </c>
      <c r="D132" s="21">
        <v>22.4</v>
      </c>
      <c r="E132" s="21">
        <v>23.75</v>
      </c>
      <c r="F132" s="22">
        <v>23.81</v>
      </c>
      <c r="G132" s="21">
        <v>23.400000000000002</v>
      </c>
      <c r="H132" s="22">
        <v>22.99</v>
      </c>
      <c r="I132" s="21">
        <v>23.428999999999998</v>
      </c>
      <c r="J132" s="111">
        <v>24.3</v>
      </c>
      <c r="K132" s="21">
        <v>23.05</v>
      </c>
      <c r="L132" s="21">
        <v>23.400000000000002</v>
      </c>
      <c r="M132" s="21">
        <v>23.6</v>
      </c>
      <c r="N132" s="106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31">
        <v>1</v>
      </c>
    </row>
    <row r="133" spans="1:65">
      <c r="A133" s="34"/>
      <c r="B133" s="18">
        <v>1</v>
      </c>
      <c r="C133" s="7">
        <v>2</v>
      </c>
      <c r="D133" s="9">
        <v>22.8</v>
      </c>
      <c r="E133" s="9">
        <v>23.7</v>
      </c>
      <c r="F133" s="24">
        <v>23.77</v>
      </c>
      <c r="G133" s="9">
        <v>23.6</v>
      </c>
      <c r="H133" s="24">
        <v>22.98</v>
      </c>
      <c r="I133" s="9">
        <v>23.411000000000001</v>
      </c>
      <c r="J133" s="109">
        <v>24.5</v>
      </c>
      <c r="K133" s="9">
        <v>23.08</v>
      </c>
      <c r="L133" s="9">
        <v>23.7</v>
      </c>
      <c r="M133" s="9">
        <v>23.8</v>
      </c>
      <c r="N133" s="106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31" t="e">
        <v>#N/A</v>
      </c>
    </row>
    <row r="134" spans="1:65">
      <c r="A134" s="34"/>
      <c r="B134" s="18">
        <v>1</v>
      </c>
      <c r="C134" s="7">
        <v>3</v>
      </c>
      <c r="D134" s="9">
        <v>22.5</v>
      </c>
      <c r="E134" s="9">
        <v>23.72</v>
      </c>
      <c r="F134" s="24">
        <v>23.67</v>
      </c>
      <c r="G134" s="9">
        <v>23.400000000000002</v>
      </c>
      <c r="H134" s="24">
        <v>23.02</v>
      </c>
      <c r="I134" s="9">
        <v>23.446000000000002</v>
      </c>
      <c r="J134" s="109">
        <v>24.6</v>
      </c>
      <c r="K134" s="24">
        <v>23.22</v>
      </c>
      <c r="L134" s="10">
        <v>23.5</v>
      </c>
      <c r="M134" s="10">
        <v>23.6</v>
      </c>
      <c r="N134" s="106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31">
        <v>16</v>
      </c>
    </row>
    <row r="135" spans="1:65">
      <c r="A135" s="34"/>
      <c r="B135" s="18">
        <v>1</v>
      </c>
      <c r="C135" s="7">
        <v>4</v>
      </c>
      <c r="D135" s="9">
        <v>23.1</v>
      </c>
      <c r="E135" s="9">
        <v>23.77</v>
      </c>
      <c r="F135" s="24">
        <v>23.68</v>
      </c>
      <c r="G135" s="9">
        <v>23.7</v>
      </c>
      <c r="H135" s="24">
        <v>23.01</v>
      </c>
      <c r="I135" s="9">
        <v>23.491</v>
      </c>
      <c r="J135" s="109">
        <v>24.7</v>
      </c>
      <c r="K135" s="24">
        <v>23.14</v>
      </c>
      <c r="L135" s="10">
        <v>23.6</v>
      </c>
      <c r="M135" s="10">
        <v>23.3</v>
      </c>
      <c r="N135" s="106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31">
        <v>23.360074074074078</v>
      </c>
    </row>
    <row r="136" spans="1:65">
      <c r="A136" s="34"/>
      <c r="B136" s="18">
        <v>1</v>
      </c>
      <c r="C136" s="7">
        <v>5</v>
      </c>
      <c r="D136" s="9">
        <v>22.5</v>
      </c>
      <c r="E136" s="9">
        <v>23.78</v>
      </c>
      <c r="F136" s="9">
        <v>23.68</v>
      </c>
      <c r="G136" s="9">
        <v>23.3</v>
      </c>
      <c r="H136" s="9">
        <v>23.01</v>
      </c>
      <c r="I136" s="9">
        <v>23.451000000000001</v>
      </c>
      <c r="J136" s="102">
        <v>24.3</v>
      </c>
      <c r="K136" s="9">
        <v>23.03</v>
      </c>
      <c r="L136" s="9">
        <v>23.6</v>
      </c>
      <c r="M136" s="9">
        <v>23.7</v>
      </c>
      <c r="N136" s="106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31">
        <v>19</v>
      </c>
    </row>
    <row r="137" spans="1:65">
      <c r="A137" s="34"/>
      <c r="B137" s="18">
        <v>1</v>
      </c>
      <c r="C137" s="7">
        <v>6</v>
      </c>
      <c r="D137" s="9">
        <v>22.8</v>
      </c>
      <c r="E137" s="9">
        <v>23.76</v>
      </c>
      <c r="F137" s="9">
        <v>23.71</v>
      </c>
      <c r="G137" s="9">
        <v>23.2</v>
      </c>
      <c r="H137" s="9">
        <v>23</v>
      </c>
      <c r="I137" s="9">
        <v>23.446000000000002</v>
      </c>
      <c r="J137" s="102">
        <v>25</v>
      </c>
      <c r="K137" s="9">
        <v>23.04</v>
      </c>
      <c r="L137" s="9">
        <v>23.6</v>
      </c>
      <c r="M137" s="9">
        <v>23.3</v>
      </c>
      <c r="N137" s="106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67"/>
    </row>
    <row r="138" spans="1:65">
      <c r="A138" s="34"/>
      <c r="B138" s="19" t="s">
        <v>231</v>
      </c>
      <c r="C138" s="11"/>
      <c r="D138" s="25">
        <v>22.683333333333337</v>
      </c>
      <c r="E138" s="25">
        <v>23.746666666666666</v>
      </c>
      <c r="F138" s="25">
        <v>23.720000000000002</v>
      </c>
      <c r="G138" s="25">
        <v>23.433333333333334</v>
      </c>
      <c r="H138" s="25">
        <v>23.001666666666665</v>
      </c>
      <c r="I138" s="25">
        <v>23.445666666666668</v>
      </c>
      <c r="J138" s="25">
        <v>24.566666666666666</v>
      </c>
      <c r="K138" s="25">
        <v>23.093333333333334</v>
      </c>
      <c r="L138" s="25">
        <v>23.566666666666663</v>
      </c>
      <c r="M138" s="25">
        <v>23.55</v>
      </c>
      <c r="N138" s="106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67"/>
    </row>
    <row r="139" spans="1:65">
      <c r="A139" s="34"/>
      <c r="B139" s="2" t="s">
        <v>232</v>
      </c>
      <c r="C139" s="32"/>
      <c r="D139" s="10">
        <v>22.65</v>
      </c>
      <c r="E139" s="10">
        <v>23.755000000000003</v>
      </c>
      <c r="F139" s="10">
        <v>23.695</v>
      </c>
      <c r="G139" s="10">
        <v>23.400000000000002</v>
      </c>
      <c r="H139" s="10">
        <v>23.005000000000003</v>
      </c>
      <c r="I139" s="10">
        <v>23.446000000000002</v>
      </c>
      <c r="J139" s="10">
        <v>24.55</v>
      </c>
      <c r="K139" s="10">
        <v>23.064999999999998</v>
      </c>
      <c r="L139" s="10">
        <v>23.6</v>
      </c>
      <c r="M139" s="10">
        <v>23.6</v>
      </c>
      <c r="N139" s="106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67"/>
    </row>
    <row r="140" spans="1:65">
      <c r="A140" s="34"/>
      <c r="B140" s="2" t="s">
        <v>233</v>
      </c>
      <c r="C140" s="32"/>
      <c r="D140" s="26">
        <v>0.26394443859772293</v>
      </c>
      <c r="E140" s="26">
        <v>3.0767948691238934E-2</v>
      </c>
      <c r="F140" s="26">
        <v>5.7271284253104689E-2</v>
      </c>
      <c r="G140" s="26">
        <v>0.18618986725025255</v>
      </c>
      <c r="H140" s="26">
        <v>1.4719601443880116E-2</v>
      </c>
      <c r="I140" s="26">
        <v>2.6695817400234311E-2</v>
      </c>
      <c r="J140" s="26">
        <v>0.26583202716502485</v>
      </c>
      <c r="K140" s="26">
        <v>7.3665912514993021E-2</v>
      </c>
      <c r="L140" s="26">
        <v>0.10327955589886385</v>
      </c>
      <c r="M140" s="26">
        <v>0.20736441353327706</v>
      </c>
      <c r="N140" s="172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  <c r="Y140" s="173"/>
      <c r="Z140" s="173"/>
      <c r="AA140" s="173"/>
      <c r="AB140" s="173"/>
      <c r="AC140" s="173"/>
      <c r="AD140" s="173"/>
      <c r="AE140" s="173"/>
      <c r="AF140" s="173"/>
      <c r="AG140" s="173"/>
      <c r="AH140" s="173"/>
      <c r="AI140" s="173"/>
      <c r="AJ140" s="173"/>
      <c r="AK140" s="173"/>
      <c r="AL140" s="173"/>
      <c r="AM140" s="173"/>
      <c r="AN140" s="173"/>
      <c r="AO140" s="173"/>
      <c r="AP140" s="173"/>
      <c r="AQ140" s="173"/>
      <c r="AR140" s="173"/>
      <c r="AS140" s="173"/>
      <c r="AT140" s="173"/>
      <c r="AU140" s="173"/>
      <c r="AV140" s="173"/>
      <c r="AW140" s="173"/>
      <c r="AX140" s="173"/>
      <c r="AY140" s="173"/>
      <c r="AZ140" s="173"/>
      <c r="BA140" s="173"/>
      <c r="BB140" s="173"/>
      <c r="BC140" s="173"/>
      <c r="BD140" s="173"/>
      <c r="BE140" s="173"/>
      <c r="BF140" s="173"/>
      <c r="BG140" s="173"/>
      <c r="BH140" s="173"/>
      <c r="BI140" s="173"/>
      <c r="BJ140" s="173"/>
      <c r="BK140" s="173"/>
      <c r="BL140" s="173"/>
      <c r="BM140" s="68"/>
    </row>
    <row r="141" spans="1:65">
      <c r="A141" s="34"/>
      <c r="B141" s="2" t="s">
        <v>86</v>
      </c>
      <c r="C141" s="32"/>
      <c r="D141" s="12">
        <v>1.1636051664851854E-2</v>
      </c>
      <c r="E141" s="12">
        <v>1.2956744255153958E-3</v>
      </c>
      <c r="F141" s="12">
        <v>2.4144723546840087E-3</v>
      </c>
      <c r="G141" s="12">
        <v>7.9455135384176052E-3</v>
      </c>
      <c r="H141" s="12">
        <v>6.3993629927744876E-4</v>
      </c>
      <c r="I141" s="12">
        <v>1.1386247949258985E-3</v>
      </c>
      <c r="J141" s="12">
        <v>1.0820842354071568E-2</v>
      </c>
      <c r="K141" s="12">
        <v>3.1899211539402287E-3</v>
      </c>
      <c r="L141" s="12">
        <v>4.3824422587919604E-3</v>
      </c>
      <c r="M141" s="12">
        <v>8.8052829525807671E-3</v>
      </c>
      <c r="N141" s="106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67"/>
    </row>
    <row r="142" spans="1:65">
      <c r="A142" s="34"/>
      <c r="B142" s="2" t="s">
        <v>234</v>
      </c>
      <c r="C142" s="32"/>
      <c r="D142" s="12">
        <v>-2.8969974093182027E-2</v>
      </c>
      <c r="E142" s="12">
        <v>1.6549287958878667E-2</v>
      </c>
      <c r="F142" s="12">
        <v>1.5407739067291093E-2</v>
      </c>
      <c r="G142" s="12">
        <v>3.136088482722732E-3</v>
      </c>
      <c r="H142" s="12">
        <v>-1.5342734199853658E-2</v>
      </c>
      <c r="I142" s="12">
        <v>3.6640548450821431E-3</v>
      </c>
      <c r="J142" s="12">
        <v>5.1651916375201612E-2</v>
      </c>
      <c r="K142" s="12">
        <v>-1.1418659885020777E-2</v>
      </c>
      <c r="L142" s="12">
        <v>8.843832940661267E-3</v>
      </c>
      <c r="M142" s="12">
        <v>8.1303648834192277E-3</v>
      </c>
      <c r="N142" s="106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67"/>
    </row>
    <row r="143" spans="1:65">
      <c r="A143" s="34"/>
      <c r="B143" s="55" t="s">
        <v>235</v>
      </c>
      <c r="C143" s="56"/>
      <c r="D143" s="54">
        <v>2.33</v>
      </c>
      <c r="E143" s="54">
        <v>0.71</v>
      </c>
      <c r="F143" s="54">
        <v>0.64</v>
      </c>
      <c r="G143" s="54">
        <v>0.18</v>
      </c>
      <c r="H143" s="54">
        <v>1.42</v>
      </c>
      <c r="I143" s="54">
        <v>0.15</v>
      </c>
      <c r="J143" s="54">
        <v>3.06</v>
      </c>
      <c r="K143" s="54">
        <v>1.1599999999999999</v>
      </c>
      <c r="L143" s="54">
        <v>0.2</v>
      </c>
      <c r="M143" s="54">
        <v>0.15</v>
      </c>
      <c r="N143" s="106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67"/>
    </row>
    <row r="144" spans="1:65">
      <c r="B144" s="35"/>
      <c r="C144" s="19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BM144" s="67"/>
    </row>
    <row r="145" spans="1:65" ht="15">
      <c r="B145" s="38" t="s">
        <v>457</v>
      </c>
      <c r="BM145" s="31" t="s">
        <v>66</v>
      </c>
    </row>
    <row r="146" spans="1:65" ht="15">
      <c r="A146" s="27" t="s">
        <v>52</v>
      </c>
      <c r="B146" s="17" t="s">
        <v>111</v>
      </c>
      <c r="C146" s="14" t="s">
        <v>112</v>
      </c>
      <c r="D146" s="15" t="s">
        <v>213</v>
      </c>
      <c r="E146" s="16" t="s">
        <v>213</v>
      </c>
      <c r="F146" s="16" t="s">
        <v>213</v>
      </c>
      <c r="G146" s="16" t="s">
        <v>213</v>
      </c>
      <c r="H146" s="16" t="s">
        <v>213</v>
      </c>
      <c r="I146" s="16" t="s">
        <v>213</v>
      </c>
      <c r="J146" s="16" t="s">
        <v>213</v>
      </c>
      <c r="K146" s="16" t="s">
        <v>213</v>
      </c>
      <c r="L146" s="16" t="s">
        <v>213</v>
      </c>
      <c r="M146" s="16" t="s">
        <v>213</v>
      </c>
      <c r="N146" s="106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31">
        <v>1</v>
      </c>
    </row>
    <row r="147" spans="1:65">
      <c r="A147" s="34"/>
      <c r="B147" s="18" t="s">
        <v>214</v>
      </c>
      <c r="C147" s="7" t="s">
        <v>214</v>
      </c>
      <c r="D147" s="104" t="s">
        <v>248</v>
      </c>
      <c r="E147" s="105" t="s">
        <v>267</v>
      </c>
      <c r="F147" s="105" t="s">
        <v>250</v>
      </c>
      <c r="G147" s="105" t="s">
        <v>260</v>
      </c>
      <c r="H147" s="105" t="s">
        <v>268</v>
      </c>
      <c r="I147" s="105" t="s">
        <v>264</v>
      </c>
      <c r="J147" s="105" t="s">
        <v>253</v>
      </c>
      <c r="K147" s="105" t="s">
        <v>266</v>
      </c>
      <c r="L147" s="105" t="s">
        <v>269</v>
      </c>
      <c r="M147" s="105" t="s">
        <v>270</v>
      </c>
      <c r="N147" s="106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31" t="s">
        <v>1</v>
      </c>
    </row>
    <row r="148" spans="1:65">
      <c r="A148" s="34"/>
      <c r="B148" s="18"/>
      <c r="C148" s="7"/>
      <c r="D148" s="8" t="s">
        <v>271</v>
      </c>
      <c r="E148" s="9" t="s">
        <v>271</v>
      </c>
      <c r="F148" s="9" t="s">
        <v>99</v>
      </c>
      <c r="G148" s="9" t="s">
        <v>99</v>
      </c>
      <c r="H148" s="9" t="s">
        <v>271</v>
      </c>
      <c r="I148" s="9" t="s">
        <v>99</v>
      </c>
      <c r="J148" s="9" t="s">
        <v>99</v>
      </c>
      <c r="K148" s="9" t="s">
        <v>271</v>
      </c>
      <c r="L148" s="9" t="s">
        <v>271</v>
      </c>
      <c r="M148" s="9" t="s">
        <v>271</v>
      </c>
      <c r="N148" s="106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31">
        <v>2</v>
      </c>
    </row>
    <row r="149" spans="1:65">
      <c r="A149" s="34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106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31">
        <v>3</v>
      </c>
    </row>
    <row r="150" spans="1:65">
      <c r="A150" s="34"/>
      <c r="B150" s="17">
        <v>1</v>
      </c>
      <c r="C150" s="13">
        <v>1</v>
      </c>
      <c r="D150" s="21">
        <v>25.2</v>
      </c>
      <c r="E150" s="21">
        <v>25.58</v>
      </c>
      <c r="F150" s="22">
        <v>25.3</v>
      </c>
      <c r="G150" s="21">
        <v>25.8</v>
      </c>
      <c r="H150" s="111">
        <v>24.55</v>
      </c>
      <c r="I150" s="21">
        <v>25.174000000000003</v>
      </c>
      <c r="J150" s="22">
        <v>25.5</v>
      </c>
      <c r="K150" s="21">
        <v>25.58</v>
      </c>
      <c r="L150" s="21">
        <v>25.6</v>
      </c>
      <c r="M150" s="21">
        <v>25.2</v>
      </c>
      <c r="N150" s="106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31">
        <v>1</v>
      </c>
    </row>
    <row r="151" spans="1:65">
      <c r="A151" s="34"/>
      <c r="B151" s="18">
        <v>1</v>
      </c>
      <c r="C151" s="7">
        <v>2</v>
      </c>
      <c r="D151" s="9">
        <v>25</v>
      </c>
      <c r="E151" s="9">
        <v>25.46</v>
      </c>
      <c r="F151" s="24">
        <v>25.3</v>
      </c>
      <c r="G151" s="9">
        <v>26.1</v>
      </c>
      <c r="H151" s="109">
        <v>24.57</v>
      </c>
      <c r="I151" s="9">
        <v>25.271999999999998</v>
      </c>
      <c r="J151" s="24">
        <v>25.6</v>
      </c>
      <c r="K151" s="9">
        <v>25.540000000000003</v>
      </c>
      <c r="L151" s="9">
        <v>25.6</v>
      </c>
      <c r="M151" s="9">
        <v>25.5</v>
      </c>
      <c r="N151" s="106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31" t="e">
        <v>#N/A</v>
      </c>
    </row>
    <row r="152" spans="1:65">
      <c r="A152" s="34"/>
      <c r="B152" s="18">
        <v>1</v>
      </c>
      <c r="C152" s="7">
        <v>3</v>
      </c>
      <c r="D152" s="9">
        <v>24.7</v>
      </c>
      <c r="E152" s="9">
        <v>25.56</v>
      </c>
      <c r="F152" s="24">
        <v>25.4</v>
      </c>
      <c r="G152" s="9">
        <v>25.900000000000002</v>
      </c>
      <c r="H152" s="109">
        <v>24.59</v>
      </c>
      <c r="I152" s="9">
        <v>25.212</v>
      </c>
      <c r="J152" s="24">
        <v>25.5</v>
      </c>
      <c r="K152" s="24">
        <v>25.619999999999997</v>
      </c>
      <c r="L152" s="10">
        <v>25.7</v>
      </c>
      <c r="M152" s="10">
        <v>25.2</v>
      </c>
      <c r="N152" s="106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31">
        <v>16</v>
      </c>
    </row>
    <row r="153" spans="1:65">
      <c r="A153" s="34"/>
      <c r="B153" s="18">
        <v>1</v>
      </c>
      <c r="C153" s="7">
        <v>4</v>
      </c>
      <c r="D153" s="9">
        <v>24.8</v>
      </c>
      <c r="E153" s="9">
        <v>25.540000000000003</v>
      </c>
      <c r="F153" s="24">
        <v>25.2</v>
      </c>
      <c r="G153" s="101">
        <v>26.400000000000002</v>
      </c>
      <c r="H153" s="109">
        <v>24.71</v>
      </c>
      <c r="I153" s="9">
        <v>25.399000000000001</v>
      </c>
      <c r="J153" s="24">
        <v>25.7</v>
      </c>
      <c r="K153" s="24">
        <v>25.56</v>
      </c>
      <c r="L153" s="10">
        <v>25.5</v>
      </c>
      <c r="M153" s="10">
        <v>24.8</v>
      </c>
      <c r="N153" s="106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31">
        <v>25.4055</v>
      </c>
    </row>
    <row r="154" spans="1:65">
      <c r="A154" s="34"/>
      <c r="B154" s="18">
        <v>1</v>
      </c>
      <c r="C154" s="7">
        <v>5</v>
      </c>
      <c r="D154" s="9">
        <v>24.8</v>
      </c>
      <c r="E154" s="9">
        <v>25.540000000000003</v>
      </c>
      <c r="F154" s="9">
        <v>25.2</v>
      </c>
      <c r="G154" s="9">
        <v>25.7</v>
      </c>
      <c r="H154" s="102">
        <v>24.59</v>
      </c>
      <c r="I154" s="9">
        <v>25.320999999999998</v>
      </c>
      <c r="J154" s="9">
        <v>25.5</v>
      </c>
      <c r="K154" s="9">
        <v>25.480000000000004</v>
      </c>
      <c r="L154" s="9">
        <v>25.5</v>
      </c>
      <c r="M154" s="9">
        <v>25.1</v>
      </c>
      <c r="N154" s="106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31">
        <v>20</v>
      </c>
    </row>
    <row r="155" spans="1:65">
      <c r="A155" s="34"/>
      <c r="B155" s="18">
        <v>1</v>
      </c>
      <c r="C155" s="7">
        <v>6</v>
      </c>
      <c r="D155" s="9">
        <v>24.9</v>
      </c>
      <c r="E155" s="9">
        <v>25.569999999999997</v>
      </c>
      <c r="F155" s="9">
        <v>25.2</v>
      </c>
      <c r="G155" s="9">
        <v>25.6</v>
      </c>
      <c r="H155" s="102">
        <v>24.59</v>
      </c>
      <c r="I155" s="9">
        <v>25.359000000000005</v>
      </c>
      <c r="J155" s="101">
        <v>26</v>
      </c>
      <c r="K155" s="9">
        <v>25.650000000000002</v>
      </c>
      <c r="L155" s="9">
        <v>25.5</v>
      </c>
      <c r="M155" s="9">
        <v>25</v>
      </c>
      <c r="N155" s="106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67"/>
    </row>
    <row r="156" spans="1:65">
      <c r="A156" s="34"/>
      <c r="B156" s="19" t="s">
        <v>231</v>
      </c>
      <c r="C156" s="11"/>
      <c r="D156" s="25">
        <v>24.900000000000002</v>
      </c>
      <c r="E156" s="25">
        <v>25.541666666666668</v>
      </c>
      <c r="F156" s="25">
        <v>25.266666666666666</v>
      </c>
      <c r="G156" s="25">
        <v>25.916666666666668</v>
      </c>
      <c r="H156" s="25">
        <v>24.600000000000005</v>
      </c>
      <c r="I156" s="25">
        <v>25.2895</v>
      </c>
      <c r="J156" s="25">
        <v>25.633333333333336</v>
      </c>
      <c r="K156" s="25">
        <v>25.571666666666669</v>
      </c>
      <c r="L156" s="25">
        <v>25.566666666666666</v>
      </c>
      <c r="M156" s="25">
        <v>25.133333333333336</v>
      </c>
      <c r="N156" s="106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67"/>
    </row>
    <row r="157" spans="1:65">
      <c r="A157" s="34"/>
      <c r="B157" s="2" t="s">
        <v>232</v>
      </c>
      <c r="C157" s="32"/>
      <c r="D157" s="10">
        <v>24.85</v>
      </c>
      <c r="E157" s="10">
        <v>25.55</v>
      </c>
      <c r="F157" s="10">
        <v>25.25</v>
      </c>
      <c r="G157" s="10">
        <v>25.85</v>
      </c>
      <c r="H157" s="10">
        <v>24.59</v>
      </c>
      <c r="I157" s="10">
        <v>25.296499999999998</v>
      </c>
      <c r="J157" s="10">
        <v>25.55</v>
      </c>
      <c r="K157" s="10">
        <v>25.57</v>
      </c>
      <c r="L157" s="10">
        <v>25.55</v>
      </c>
      <c r="M157" s="10">
        <v>25.15</v>
      </c>
      <c r="N157" s="106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67"/>
    </row>
    <row r="158" spans="1:65">
      <c r="A158" s="34"/>
      <c r="B158" s="2" t="s">
        <v>233</v>
      </c>
      <c r="C158" s="32"/>
      <c r="D158" s="26">
        <v>0.17888543819998295</v>
      </c>
      <c r="E158" s="26">
        <v>4.3089055068155802E-2</v>
      </c>
      <c r="F158" s="26">
        <v>8.1649658092772609E-2</v>
      </c>
      <c r="G158" s="26">
        <v>0.29268868558020317</v>
      </c>
      <c r="H158" s="26">
        <v>5.6213877290220975E-2</v>
      </c>
      <c r="I158" s="26">
        <v>8.6562694043104058E-2</v>
      </c>
      <c r="J158" s="26">
        <v>0.1966384160500349</v>
      </c>
      <c r="K158" s="26">
        <v>6.0138728508894367E-2</v>
      </c>
      <c r="L158" s="26">
        <v>8.1649658092772609E-2</v>
      </c>
      <c r="M158" s="26">
        <v>0.2338090388900021</v>
      </c>
      <c r="N158" s="172"/>
      <c r="O158" s="173"/>
      <c r="P158" s="173"/>
      <c r="Q158" s="173"/>
      <c r="R158" s="173"/>
      <c r="S158" s="173"/>
      <c r="T158" s="173"/>
      <c r="U158" s="173"/>
      <c r="V158" s="173"/>
      <c r="W158" s="173"/>
      <c r="X158" s="173"/>
      <c r="Y158" s="173"/>
      <c r="Z158" s="173"/>
      <c r="AA158" s="173"/>
      <c r="AB158" s="173"/>
      <c r="AC158" s="173"/>
      <c r="AD158" s="173"/>
      <c r="AE158" s="173"/>
      <c r="AF158" s="173"/>
      <c r="AG158" s="173"/>
      <c r="AH158" s="173"/>
      <c r="AI158" s="173"/>
      <c r="AJ158" s="173"/>
      <c r="AK158" s="173"/>
      <c r="AL158" s="173"/>
      <c r="AM158" s="173"/>
      <c r="AN158" s="173"/>
      <c r="AO158" s="173"/>
      <c r="AP158" s="173"/>
      <c r="AQ158" s="173"/>
      <c r="AR158" s="173"/>
      <c r="AS158" s="173"/>
      <c r="AT158" s="173"/>
      <c r="AU158" s="173"/>
      <c r="AV158" s="173"/>
      <c r="AW158" s="173"/>
      <c r="AX158" s="173"/>
      <c r="AY158" s="173"/>
      <c r="AZ158" s="173"/>
      <c r="BA158" s="173"/>
      <c r="BB158" s="173"/>
      <c r="BC158" s="173"/>
      <c r="BD158" s="173"/>
      <c r="BE158" s="173"/>
      <c r="BF158" s="173"/>
      <c r="BG158" s="173"/>
      <c r="BH158" s="173"/>
      <c r="BI158" s="173"/>
      <c r="BJ158" s="173"/>
      <c r="BK158" s="173"/>
      <c r="BL158" s="173"/>
      <c r="BM158" s="68"/>
    </row>
    <row r="159" spans="1:65">
      <c r="A159" s="34"/>
      <c r="B159" s="2" t="s">
        <v>86</v>
      </c>
      <c r="C159" s="32"/>
      <c r="D159" s="12">
        <v>7.1841541445776284E-3</v>
      </c>
      <c r="E159" s="12">
        <v>1.6870103126194766E-3</v>
      </c>
      <c r="F159" s="12">
        <v>3.2315168110596021E-3</v>
      </c>
      <c r="G159" s="12">
        <v>1.1293454105988546E-2</v>
      </c>
      <c r="H159" s="12">
        <v>2.2851169630171125E-3</v>
      </c>
      <c r="I159" s="12">
        <v>3.4228709165109654E-3</v>
      </c>
      <c r="J159" s="12">
        <v>7.6711995858271083E-3</v>
      </c>
      <c r="K159" s="12">
        <v>2.3517719549851148E-3</v>
      </c>
      <c r="L159" s="12">
        <v>3.1935981001084465E-3</v>
      </c>
      <c r="M159" s="12">
        <v>9.302746905437748E-3</v>
      </c>
      <c r="N159" s="106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67"/>
    </row>
    <row r="160" spans="1:65">
      <c r="A160" s="34"/>
      <c r="B160" s="2" t="s">
        <v>234</v>
      </c>
      <c r="C160" s="32"/>
      <c r="D160" s="12">
        <v>-1.9897266339965691E-2</v>
      </c>
      <c r="E160" s="12">
        <v>5.3597318166014318E-3</v>
      </c>
      <c r="F160" s="12">
        <v>-5.464695964784605E-3</v>
      </c>
      <c r="G160" s="12">
        <v>2.0120315154855017E-2</v>
      </c>
      <c r="H160" s="12">
        <v>-3.1705733010568338E-2</v>
      </c>
      <c r="I160" s="12">
        <v>-4.5659404459663655E-3</v>
      </c>
      <c r="J160" s="12">
        <v>8.9678744103969255E-3</v>
      </c>
      <c r="K160" s="12">
        <v>6.5405784836618519E-3</v>
      </c>
      <c r="L160" s="12">
        <v>6.3437707058182635E-3</v>
      </c>
      <c r="M160" s="12">
        <v>-1.0712903373941263E-2</v>
      </c>
      <c r="N160" s="106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67"/>
    </row>
    <row r="161" spans="1:65">
      <c r="A161" s="34"/>
      <c r="B161" s="55" t="s">
        <v>235</v>
      </c>
      <c r="C161" s="56"/>
      <c r="D161" s="54">
        <v>1.86</v>
      </c>
      <c r="E161" s="54">
        <v>0.45</v>
      </c>
      <c r="F161" s="54">
        <v>0.54</v>
      </c>
      <c r="G161" s="54">
        <v>1.81</v>
      </c>
      <c r="H161" s="54">
        <v>2.94</v>
      </c>
      <c r="I161" s="54">
        <v>0.45</v>
      </c>
      <c r="J161" s="54">
        <v>0.79</v>
      </c>
      <c r="K161" s="54">
        <v>0.56000000000000005</v>
      </c>
      <c r="L161" s="54">
        <v>0.55000000000000004</v>
      </c>
      <c r="M161" s="54">
        <v>1.02</v>
      </c>
      <c r="N161" s="106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67"/>
    </row>
    <row r="162" spans="1:65">
      <c r="B162" s="35"/>
      <c r="C162" s="19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BM162" s="67"/>
    </row>
    <row r="163" spans="1:65" ht="15">
      <c r="B163" s="38" t="s">
        <v>458</v>
      </c>
      <c r="BM163" s="31" t="s">
        <v>66</v>
      </c>
    </row>
    <row r="164" spans="1:65" ht="15">
      <c r="A164" s="27" t="s">
        <v>54</v>
      </c>
      <c r="B164" s="17" t="s">
        <v>111</v>
      </c>
      <c r="C164" s="14" t="s">
        <v>112</v>
      </c>
      <c r="D164" s="15" t="s">
        <v>213</v>
      </c>
      <c r="E164" s="16" t="s">
        <v>213</v>
      </c>
      <c r="F164" s="16" t="s">
        <v>213</v>
      </c>
      <c r="G164" s="16" t="s">
        <v>213</v>
      </c>
      <c r="H164" s="16" t="s">
        <v>213</v>
      </c>
      <c r="I164" s="16" t="s">
        <v>213</v>
      </c>
      <c r="J164" s="16" t="s">
        <v>213</v>
      </c>
      <c r="K164" s="16" t="s">
        <v>213</v>
      </c>
      <c r="L164" s="106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31">
        <v>1</v>
      </c>
    </row>
    <row r="165" spans="1:65">
      <c r="A165" s="34"/>
      <c r="B165" s="18" t="s">
        <v>214</v>
      </c>
      <c r="C165" s="7" t="s">
        <v>214</v>
      </c>
      <c r="D165" s="104" t="s">
        <v>248</v>
      </c>
      <c r="E165" s="105" t="s">
        <v>267</v>
      </c>
      <c r="F165" s="105" t="s">
        <v>250</v>
      </c>
      <c r="G165" s="105" t="s">
        <v>260</v>
      </c>
      <c r="H165" s="105" t="s">
        <v>264</v>
      </c>
      <c r="I165" s="105" t="s">
        <v>253</v>
      </c>
      <c r="J165" s="105" t="s">
        <v>269</v>
      </c>
      <c r="K165" s="105" t="s">
        <v>270</v>
      </c>
      <c r="L165" s="106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31" t="s">
        <v>1</v>
      </c>
    </row>
    <row r="166" spans="1:65">
      <c r="A166" s="34"/>
      <c r="B166" s="18"/>
      <c r="C166" s="7"/>
      <c r="D166" s="8" t="s">
        <v>271</v>
      </c>
      <c r="E166" s="9" t="s">
        <v>271</v>
      </c>
      <c r="F166" s="9" t="s">
        <v>99</v>
      </c>
      <c r="G166" s="9" t="s">
        <v>99</v>
      </c>
      <c r="H166" s="9" t="s">
        <v>99</v>
      </c>
      <c r="I166" s="9" t="s">
        <v>99</v>
      </c>
      <c r="J166" s="9" t="s">
        <v>271</v>
      </c>
      <c r="K166" s="9" t="s">
        <v>271</v>
      </c>
      <c r="L166" s="106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31">
        <v>3</v>
      </c>
    </row>
    <row r="167" spans="1:65">
      <c r="A167" s="34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106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31">
        <v>3</v>
      </c>
    </row>
    <row r="168" spans="1:65">
      <c r="A168" s="34"/>
      <c r="B168" s="17">
        <v>1</v>
      </c>
      <c r="C168" s="13">
        <v>1</v>
      </c>
      <c r="D168" s="204">
        <v>0.66400000000000003</v>
      </c>
      <c r="E168" s="204">
        <v>0.61</v>
      </c>
      <c r="F168" s="205">
        <v>0.64600000000000002</v>
      </c>
      <c r="G168" s="204">
        <v>0.62</v>
      </c>
      <c r="H168" s="205">
        <v>0.67</v>
      </c>
      <c r="I168" s="204">
        <v>0.62</v>
      </c>
      <c r="J168" s="205">
        <v>0.64800000000000002</v>
      </c>
      <c r="K168" s="204">
        <v>0.623</v>
      </c>
      <c r="L168" s="172"/>
      <c r="M168" s="173"/>
      <c r="N168" s="173"/>
      <c r="O168" s="173"/>
      <c r="P168" s="173"/>
      <c r="Q168" s="173"/>
      <c r="R168" s="173"/>
      <c r="S168" s="173"/>
      <c r="T168" s="173"/>
      <c r="U168" s="173"/>
      <c r="V168" s="173"/>
      <c r="W168" s="173"/>
      <c r="X168" s="173"/>
      <c r="Y168" s="173"/>
      <c r="Z168" s="173"/>
      <c r="AA168" s="173"/>
      <c r="AB168" s="173"/>
      <c r="AC168" s="173"/>
      <c r="AD168" s="173"/>
      <c r="AE168" s="173"/>
      <c r="AF168" s="173"/>
      <c r="AG168" s="173"/>
      <c r="AH168" s="173"/>
      <c r="AI168" s="173"/>
      <c r="AJ168" s="173"/>
      <c r="AK168" s="173"/>
      <c r="AL168" s="173"/>
      <c r="AM168" s="173"/>
      <c r="AN168" s="173"/>
      <c r="AO168" s="173"/>
      <c r="AP168" s="173"/>
      <c r="AQ168" s="173"/>
      <c r="AR168" s="173"/>
      <c r="AS168" s="173"/>
      <c r="AT168" s="173"/>
      <c r="AU168" s="173"/>
      <c r="AV168" s="173"/>
      <c r="AW168" s="173"/>
      <c r="AX168" s="173"/>
      <c r="AY168" s="173"/>
      <c r="AZ168" s="173"/>
      <c r="BA168" s="173"/>
      <c r="BB168" s="173"/>
      <c r="BC168" s="173"/>
      <c r="BD168" s="173"/>
      <c r="BE168" s="173"/>
      <c r="BF168" s="173"/>
      <c r="BG168" s="173"/>
      <c r="BH168" s="173"/>
      <c r="BI168" s="173"/>
      <c r="BJ168" s="173"/>
      <c r="BK168" s="173"/>
      <c r="BL168" s="173"/>
      <c r="BM168" s="207">
        <v>1</v>
      </c>
    </row>
    <row r="169" spans="1:65">
      <c r="A169" s="34"/>
      <c r="B169" s="18">
        <v>1</v>
      </c>
      <c r="C169" s="7">
        <v>2</v>
      </c>
      <c r="D169" s="209">
        <v>0.65600000000000003</v>
      </c>
      <c r="E169" s="209">
        <v>0.62</v>
      </c>
      <c r="F169" s="210">
        <v>0.64300000000000002</v>
      </c>
      <c r="G169" s="209">
        <v>0.62</v>
      </c>
      <c r="H169" s="210">
        <v>0.67600000000000005</v>
      </c>
      <c r="I169" s="209">
        <v>0.63</v>
      </c>
      <c r="J169" s="210">
        <v>0.66400000000000003</v>
      </c>
      <c r="K169" s="209">
        <v>0.64800000000000002</v>
      </c>
      <c r="L169" s="172"/>
      <c r="M169" s="173"/>
      <c r="N169" s="173"/>
      <c r="O169" s="173"/>
      <c r="P169" s="173"/>
      <c r="Q169" s="173"/>
      <c r="R169" s="173"/>
      <c r="S169" s="173"/>
      <c r="T169" s="173"/>
      <c r="U169" s="173"/>
      <c r="V169" s="173"/>
      <c r="W169" s="173"/>
      <c r="X169" s="173"/>
      <c r="Y169" s="173"/>
      <c r="Z169" s="173"/>
      <c r="AA169" s="173"/>
      <c r="AB169" s="173"/>
      <c r="AC169" s="173"/>
      <c r="AD169" s="173"/>
      <c r="AE169" s="173"/>
      <c r="AF169" s="173"/>
      <c r="AG169" s="173"/>
      <c r="AH169" s="173"/>
      <c r="AI169" s="173"/>
      <c r="AJ169" s="173"/>
      <c r="AK169" s="173"/>
      <c r="AL169" s="173"/>
      <c r="AM169" s="173"/>
      <c r="AN169" s="173"/>
      <c r="AO169" s="173"/>
      <c r="AP169" s="173"/>
      <c r="AQ169" s="173"/>
      <c r="AR169" s="173"/>
      <c r="AS169" s="173"/>
      <c r="AT169" s="173"/>
      <c r="AU169" s="173"/>
      <c r="AV169" s="173"/>
      <c r="AW169" s="173"/>
      <c r="AX169" s="173"/>
      <c r="AY169" s="173"/>
      <c r="AZ169" s="173"/>
      <c r="BA169" s="173"/>
      <c r="BB169" s="173"/>
      <c r="BC169" s="173"/>
      <c r="BD169" s="173"/>
      <c r="BE169" s="173"/>
      <c r="BF169" s="173"/>
      <c r="BG169" s="173"/>
      <c r="BH169" s="173"/>
      <c r="BI169" s="173"/>
      <c r="BJ169" s="173"/>
      <c r="BK169" s="173"/>
      <c r="BL169" s="173"/>
      <c r="BM169" s="207" t="e">
        <v>#N/A</v>
      </c>
    </row>
    <row r="170" spans="1:65">
      <c r="A170" s="34"/>
      <c r="B170" s="18">
        <v>1</v>
      </c>
      <c r="C170" s="7">
        <v>3</v>
      </c>
      <c r="D170" s="209">
        <v>0.63900000000000001</v>
      </c>
      <c r="E170" s="209">
        <v>0.61</v>
      </c>
      <c r="F170" s="210">
        <v>0.64300000000000002</v>
      </c>
      <c r="G170" s="209">
        <v>0.62</v>
      </c>
      <c r="H170" s="210">
        <v>0.67700000000000005</v>
      </c>
      <c r="I170" s="209">
        <v>0.63</v>
      </c>
      <c r="J170" s="210">
        <v>0.64800000000000002</v>
      </c>
      <c r="K170" s="210">
        <v>0.63100000000000001</v>
      </c>
      <c r="L170" s="172"/>
      <c r="M170" s="173"/>
      <c r="N170" s="173"/>
      <c r="O170" s="173"/>
      <c r="P170" s="173"/>
      <c r="Q170" s="173"/>
      <c r="R170" s="173"/>
      <c r="S170" s="173"/>
      <c r="T170" s="173"/>
      <c r="U170" s="173"/>
      <c r="V170" s="173"/>
      <c r="W170" s="173"/>
      <c r="X170" s="173"/>
      <c r="Y170" s="173"/>
      <c r="Z170" s="173"/>
      <c r="AA170" s="173"/>
      <c r="AB170" s="173"/>
      <c r="AC170" s="173"/>
      <c r="AD170" s="173"/>
      <c r="AE170" s="173"/>
      <c r="AF170" s="173"/>
      <c r="AG170" s="173"/>
      <c r="AH170" s="173"/>
      <c r="AI170" s="173"/>
      <c r="AJ170" s="173"/>
      <c r="AK170" s="173"/>
      <c r="AL170" s="173"/>
      <c r="AM170" s="173"/>
      <c r="AN170" s="173"/>
      <c r="AO170" s="173"/>
      <c r="AP170" s="173"/>
      <c r="AQ170" s="173"/>
      <c r="AR170" s="173"/>
      <c r="AS170" s="173"/>
      <c r="AT170" s="173"/>
      <c r="AU170" s="173"/>
      <c r="AV170" s="173"/>
      <c r="AW170" s="173"/>
      <c r="AX170" s="173"/>
      <c r="AY170" s="173"/>
      <c r="AZ170" s="173"/>
      <c r="BA170" s="173"/>
      <c r="BB170" s="173"/>
      <c r="BC170" s="173"/>
      <c r="BD170" s="173"/>
      <c r="BE170" s="173"/>
      <c r="BF170" s="173"/>
      <c r="BG170" s="173"/>
      <c r="BH170" s="173"/>
      <c r="BI170" s="173"/>
      <c r="BJ170" s="173"/>
      <c r="BK170" s="173"/>
      <c r="BL170" s="173"/>
      <c r="BM170" s="207">
        <v>16</v>
      </c>
    </row>
    <row r="171" spans="1:65">
      <c r="A171" s="34"/>
      <c r="B171" s="18">
        <v>1</v>
      </c>
      <c r="C171" s="7">
        <v>4</v>
      </c>
      <c r="D171" s="209">
        <v>0.65600000000000003</v>
      </c>
      <c r="E171" s="209">
        <v>0.62</v>
      </c>
      <c r="F171" s="210">
        <v>0.64200000000000002</v>
      </c>
      <c r="G171" s="209">
        <v>0.63</v>
      </c>
      <c r="H171" s="210">
        <v>0.68</v>
      </c>
      <c r="I171" s="209">
        <v>0.63</v>
      </c>
      <c r="J171" s="210">
        <v>0.65600000000000003</v>
      </c>
      <c r="K171" s="210">
        <v>0.61399999999999999</v>
      </c>
      <c r="L171" s="172"/>
      <c r="M171" s="173"/>
      <c r="N171" s="173"/>
      <c r="O171" s="173"/>
      <c r="P171" s="173"/>
      <c r="Q171" s="173"/>
      <c r="R171" s="173"/>
      <c r="S171" s="173"/>
      <c r="T171" s="173"/>
      <c r="U171" s="173"/>
      <c r="V171" s="173"/>
      <c r="W171" s="173"/>
      <c r="X171" s="173"/>
      <c r="Y171" s="173"/>
      <c r="Z171" s="173"/>
      <c r="AA171" s="173"/>
      <c r="AB171" s="173"/>
      <c r="AC171" s="173"/>
      <c r="AD171" s="173"/>
      <c r="AE171" s="173"/>
      <c r="AF171" s="173"/>
      <c r="AG171" s="173"/>
      <c r="AH171" s="173"/>
      <c r="AI171" s="173"/>
      <c r="AJ171" s="173"/>
      <c r="AK171" s="173"/>
      <c r="AL171" s="173"/>
      <c r="AM171" s="173"/>
      <c r="AN171" s="173"/>
      <c r="AO171" s="173"/>
      <c r="AP171" s="173"/>
      <c r="AQ171" s="173"/>
      <c r="AR171" s="173"/>
      <c r="AS171" s="173"/>
      <c r="AT171" s="173"/>
      <c r="AU171" s="173"/>
      <c r="AV171" s="173"/>
      <c r="AW171" s="173"/>
      <c r="AX171" s="173"/>
      <c r="AY171" s="173"/>
      <c r="AZ171" s="173"/>
      <c r="BA171" s="173"/>
      <c r="BB171" s="173"/>
      <c r="BC171" s="173"/>
      <c r="BD171" s="173"/>
      <c r="BE171" s="173"/>
      <c r="BF171" s="173"/>
      <c r="BG171" s="173"/>
      <c r="BH171" s="173"/>
      <c r="BI171" s="173"/>
      <c r="BJ171" s="173"/>
      <c r="BK171" s="173"/>
      <c r="BL171" s="173"/>
      <c r="BM171" s="207">
        <v>0.64030384221595016</v>
      </c>
    </row>
    <row r="172" spans="1:65">
      <c r="A172" s="34"/>
      <c r="B172" s="18">
        <v>1</v>
      </c>
      <c r="C172" s="7">
        <v>5</v>
      </c>
      <c r="D172" s="209">
        <v>0.67200000000000004</v>
      </c>
      <c r="E172" s="209">
        <v>0.62</v>
      </c>
      <c r="F172" s="209">
        <v>0.64100000000000001</v>
      </c>
      <c r="G172" s="209">
        <v>0.61</v>
      </c>
      <c r="H172" s="209">
        <v>0.67800000000000005</v>
      </c>
      <c r="I172" s="209">
        <v>0.62</v>
      </c>
      <c r="J172" s="209">
        <v>0.64800000000000002</v>
      </c>
      <c r="K172" s="209">
        <v>0.60599999999999998</v>
      </c>
      <c r="L172" s="172"/>
      <c r="M172" s="173"/>
      <c r="N172" s="173"/>
      <c r="O172" s="173"/>
      <c r="P172" s="173"/>
      <c r="Q172" s="173"/>
      <c r="R172" s="173"/>
      <c r="S172" s="173"/>
      <c r="T172" s="173"/>
      <c r="U172" s="173"/>
      <c r="V172" s="173"/>
      <c r="W172" s="173"/>
      <c r="X172" s="173"/>
      <c r="Y172" s="173"/>
      <c r="Z172" s="173"/>
      <c r="AA172" s="173"/>
      <c r="AB172" s="173"/>
      <c r="AC172" s="173"/>
      <c r="AD172" s="173"/>
      <c r="AE172" s="173"/>
      <c r="AF172" s="173"/>
      <c r="AG172" s="173"/>
      <c r="AH172" s="173"/>
      <c r="AI172" s="173"/>
      <c r="AJ172" s="173"/>
      <c r="AK172" s="173"/>
      <c r="AL172" s="173"/>
      <c r="AM172" s="173"/>
      <c r="AN172" s="173"/>
      <c r="AO172" s="173"/>
      <c r="AP172" s="173"/>
      <c r="AQ172" s="173"/>
      <c r="AR172" s="173"/>
      <c r="AS172" s="173"/>
      <c r="AT172" s="173"/>
      <c r="AU172" s="173"/>
      <c r="AV172" s="173"/>
      <c r="AW172" s="173"/>
      <c r="AX172" s="173"/>
      <c r="AY172" s="173"/>
      <c r="AZ172" s="173"/>
      <c r="BA172" s="173"/>
      <c r="BB172" s="173"/>
      <c r="BC172" s="173"/>
      <c r="BD172" s="173"/>
      <c r="BE172" s="173"/>
      <c r="BF172" s="173"/>
      <c r="BG172" s="173"/>
      <c r="BH172" s="173"/>
      <c r="BI172" s="173"/>
      <c r="BJ172" s="173"/>
      <c r="BK172" s="173"/>
      <c r="BL172" s="173"/>
      <c r="BM172" s="207">
        <v>21</v>
      </c>
    </row>
    <row r="173" spans="1:65">
      <c r="A173" s="34"/>
      <c r="B173" s="18">
        <v>1</v>
      </c>
      <c r="C173" s="7">
        <v>6</v>
      </c>
      <c r="D173" s="209">
        <v>0.65600000000000003</v>
      </c>
      <c r="E173" s="209">
        <v>0.62</v>
      </c>
      <c r="F173" s="209">
        <v>0.64300000000000002</v>
      </c>
      <c r="G173" s="209">
        <v>0.62</v>
      </c>
      <c r="H173" s="209">
        <v>0.68200000000000005</v>
      </c>
      <c r="I173" s="209">
        <v>0.64</v>
      </c>
      <c r="J173" s="209">
        <v>0.65600000000000003</v>
      </c>
      <c r="K173" s="209">
        <v>0.63900000000000001</v>
      </c>
      <c r="L173" s="172"/>
      <c r="M173" s="173"/>
      <c r="N173" s="173"/>
      <c r="O173" s="173"/>
      <c r="P173" s="173"/>
      <c r="Q173" s="173"/>
      <c r="R173" s="173"/>
      <c r="S173" s="173"/>
      <c r="T173" s="173"/>
      <c r="U173" s="173"/>
      <c r="V173" s="173"/>
      <c r="W173" s="173"/>
      <c r="X173" s="173"/>
      <c r="Y173" s="173"/>
      <c r="Z173" s="173"/>
      <c r="AA173" s="173"/>
      <c r="AB173" s="173"/>
      <c r="AC173" s="173"/>
      <c r="AD173" s="173"/>
      <c r="AE173" s="173"/>
      <c r="AF173" s="173"/>
      <c r="AG173" s="173"/>
      <c r="AH173" s="173"/>
      <c r="AI173" s="173"/>
      <c r="AJ173" s="173"/>
      <c r="AK173" s="173"/>
      <c r="AL173" s="173"/>
      <c r="AM173" s="173"/>
      <c r="AN173" s="173"/>
      <c r="AO173" s="173"/>
      <c r="AP173" s="173"/>
      <c r="AQ173" s="173"/>
      <c r="AR173" s="173"/>
      <c r="AS173" s="173"/>
      <c r="AT173" s="173"/>
      <c r="AU173" s="173"/>
      <c r="AV173" s="173"/>
      <c r="AW173" s="173"/>
      <c r="AX173" s="173"/>
      <c r="AY173" s="173"/>
      <c r="AZ173" s="173"/>
      <c r="BA173" s="173"/>
      <c r="BB173" s="173"/>
      <c r="BC173" s="173"/>
      <c r="BD173" s="173"/>
      <c r="BE173" s="173"/>
      <c r="BF173" s="173"/>
      <c r="BG173" s="173"/>
      <c r="BH173" s="173"/>
      <c r="BI173" s="173"/>
      <c r="BJ173" s="173"/>
      <c r="BK173" s="173"/>
      <c r="BL173" s="173"/>
      <c r="BM173" s="68"/>
    </row>
    <row r="174" spans="1:65">
      <c r="A174" s="34"/>
      <c r="B174" s="19" t="s">
        <v>231</v>
      </c>
      <c r="C174" s="11"/>
      <c r="D174" s="214">
        <v>0.65716666666666679</v>
      </c>
      <c r="E174" s="214">
        <v>0.6166666666666667</v>
      </c>
      <c r="F174" s="214">
        <v>0.64300000000000013</v>
      </c>
      <c r="G174" s="214">
        <v>0.62</v>
      </c>
      <c r="H174" s="214">
        <v>0.67716666666666681</v>
      </c>
      <c r="I174" s="214">
        <v>0.6283333333333333</v>
      </c>
      <c r="J174" s="214">
        <v>0.65333333333333343</v>
      </c>
      <c r="K174" s="214">
        <v>0.62683333333333335</v>
      </c>
      <c r="L174" s="172"/>
      <c r="M174" s="173"/>
      <c r="N174" s="173"/>
      <c r="O174" s="173"/>
      <c r="P174" s="173"/>
      <c r="Q174" s="173"/>
      <c r="R174" s="173"/>
      <c r="S174" s="173"/>
      <c r="T174" s="173"/>
      <c r="U174" s="173"/>
      <c r="V174" s="173"/>
      <c r="W174" s="173"/>
      <c r="X174" s="173"/>
      <c r="Y174" s="173"/>
      <c r="Z174" s="173"/>
      <c r="AA174" s="173"/>
      <c r="AB174" s="173"/>
      <c r="AC174" s="173"/>
      <c r="AD174" s="173"/>
      <c r="AE174" s="173"/>
      <c r="AF174" s="173"/>
      <c r="AG174" s="173"/>
      <c r="AH174" s="173"/>
      <c r="AI174" s="173"/>
      <c r="AJ174" s="173"/>
      <c r="AK174" s="173"/>
      <c r="AL174" s="173"/>
      <c r="AM174" s="173"/>
      <c r="AN174" s="173"/>
      <c r="AO174" s="173"/>
      <c r="AP174" s="173"/>
      <c r="AQ174" s="173"/>
      <c r="AR174" s="173"/>
      <c r="AS174" s="173"/>
      <c r="AT174" s="173"/>
      <c r="AU174" s="173"/>
      <c r="AV174" s="173"/>
      <c r="AW174" s="173"/>
      <c r="AX174" s="173"/>
      <c r="AY174" s="173"/>
      <c r="AZ174" s="173"/>
      <c r="BA174" s="173"/>
      <c r="BB174" s="173"/>
      <c r="BC174" s="173"/>
      <c r="BD174" s="173"/>
      <c r="BE174" s="173"/>
      <c r="BF174" s="173"/>
      <c r="BG174" s="173"/>
      <c r="BH174" s="173"/>
      <c r="BI174" s="173"/>
      <c r="BJ174" s="173"/>
      <c r="BK174" s="173"/>
      <c r="BL174" s="173"/>
      <c r="BM174" s="68"/>
    </row>
    <row r="175" spans="1:65">
      <c r="A175" s="34"/>
      <c r="B175" s="2" t="s">
        <v>232</v>
      </c>
      <c r="C175" s="32"/>
      <c r="D175" s="26">
        <v>0.65600000000000003</v>
      </c>
      <c r="E175" s="26">
        <v>0.62</v>
      </c>
      <c r="F175" s="26">
        <v>0.64300000000000002</v>
      </c>
      <c r="G175" s="26">
        <v>0.62</v>
      </c>
      <c r="H175" s="26">
        <v>0.67749999999999999</v>
      </c>
      <c r="I175" s="26">
        <v>0.63</v>
      </c>
      <c r="J175" s="26">
        <v>0.65200000000000002</v>
      </c>
      <c r="K175" s="26">
        <v>0.627</v>
      </c>
      <c r="L175" s="172"/>
      <c r="M175" s="173"/>
      <c r="N175" s="173"/>
      <c r="O175" s="173"/>
      <c r="P175" s="173"/>
      <c r="Q175" s="173"/>
      <c r="R175" s="173"/>
      <c r="S175" s="173"/>
      <c r="T175" s="173"/>
      <c r="U175" s="173"/>
      <c r="V175" s="173"/>
      <c r="W175" s="173"/>
      <c r="X175" s="173"/>
      <c r="Y175" s="173"/>
      <c r="Z175" s="173"/>
      <c r="AA175" s="173"/>
      <c r="AB175" s="173"/>
      <c r="AC175" s="173"/>
      <c r="AD175" s="173"/>
      <c r="AE175" s="173"/>
      <c r="AF175" s="173"/>
      <c r="AG175" s="173"/>
      <c r="AH175" s="173"/>
      <c r="AI175" s="173"/>
      <c r="AJ175" s="173"/>
      <c r="AK175" s="173"/>
      <c r="AL175" s="173"/>
      <c r="AM175" s="173"/>
      <c r="AN175" s="173"/>
      <c r="AO175" s="173"/>
      <c r="AP175" s="173"/>
      <c r="AQ175" s="173"/>
      <c r="AR175" s="173"/>
      <c r="AS175" s="173"/>
      <c r="AT175" s="173"/>
      <c r="AU175" s="173"/>
      <c r="AV175" s="173"/>
      <c r="AW175" s="173"/>
      <c r="AX175" s="173"/>
      <c r="AY175" s="173"/>
      <c r="AZ175" s="173"/>
      <c r="BA175" s="173"/>
      <c r="BB175" s="173"/>
      <c r="BC175" s="173"/>
      <c r="BD175" s="173"/>
      <c r="BE175" s="173"/>
      <c r="BF175" s="173"/>
      <c r="BG175" s="173"/>
      <c r="BH175" s="173"/>
      <c r="BI175" s="173"/>
      <c r="BJ175" s="173"/>
      <c r="BK175" s="173"/>
      <c r="BL175" s="173"/>
      <c r="BM175" s="68"/>
    </row>
    <row r="176" spans="1:65">
      <c r="A176" s="34"/>
      <c r="B176" s="2" t="s">
        <v>233</v>
      </c>
      <c r="C176" s="32"/>
      <c r="D176" s="26">
        <v>1.0962055768270243E-2</v>
      </c>
      <c r="E176" s="26">
        <v>5.1639777949432268E-3</v>
      </c>
      <c r="F176" s="26">
        <v>1.6733200530681526E-3</v>
      </c>
      <c r="G176" s="26">
        <v>6.324555320336764E-3</v>
      </c>
      <c r="H176" s="26">
        <v>4.1190613817551564E-3</v>
      </c>
      <c r="I176" s="26">
        <v>7.5277265270908174E-3</v>
      </c>
      <c r="J176" s="26">
        <v>6.5319726474218145E-3</v>
      </c>
      <c r="K176" s="26">
        <v>1.5664184200483187E-2</v>
      </c>
      <c r="L176" s="172"/>
      <c r="M176" s="173"/>
      <c r="N176" s="173"/>
      <c r="O176" s="173"/>
      <c r="P176" s="173"/>
      <c r="Q176" s="173"/>
      <c r="R176" s="173"/>
      <c r="S176" s="173"/>
      <c r="T176" s="173"/>
      <c r="U176" s="173"/>
      <c r="V176" s="173"/>
      <c r="W176" s="173"/>
      <c r="X176" s="173"/>
      <c r="Y176" s="173"/>
      <c r="Z176" s="173"/>
      <c r="AA176" s="173"/>
      <c r="AB176" s="173"/>
      <c r="AC176" s="173"/>
      <c r="AD176" s="173"/>
      <c r="AE176" s="173"/>
      <c r="AF176" s="173"/>
      <c r="AG176" s="173"/>
      <c r="AH176" s="173"/>
      <c r="AI176" s="173"/>
      <c r="AJ176" s="173"/>
      <c r="AK176" s="173"/>
      <c r="AL176" s="173"/>
      <c r="AM176" s="173"/>
      <c r="AN176" s="173"/>
      <c r="AO176" s="173"/>
      <c r="AP176" s="173"/>
      <c r="AQ176" s="173"/>
      <c r="AR176" s="173"/>
      <c r="AS176" s="173"/>
      <c r="AT176" s="173"/>
      <c r="AU176" s="173"/>
      <c r="AV176" s="173"/>
      <c r="AW176" s="173"/>
      <c r="AX176" s="173"/>
      <c r="AY176" s="173"/>
      <c r="AZ176" s="173"/>
      <c r="BA176" s="173"/>
      <c r="BB176" s="173"/>
      <c r="BC176" s="173"/>
      <c r="BD176" s="173"/>
      <c r="BE176" s="173"/>
      <c r="BF176" s="173"/>
      <c r="BG176" s="173"/>
      <c r="BH176" s="173"/>
      <c r="BI176" s="173"/>
      <c r="BJ176" s="173"/>
      <c r="BK176" s="173"/>
      <c r="BL176" s="173"/>
      <c r="BM176" s="68"/>
    </row>
    <row r="177" spans="1:65">
      <c r="A177" s="34"/>
      <c r="B177" s="2" t="s">
        <v>86</v>
      </c>
      <c r="C177" s="32"/>
      <c r="D177" s="12">
        <v>1.6680784836322963E-2</v>
      </c>
      <c r="E177" s="12">
        <v>8.3740180458538802E-3</v>
      </c>
      <c r="F177" s="12">
        <v>2.6023640016612009E-3</v>
      </c>
      <c r="G177" s="12">
        <v>1.0200895677962523E-2</v>
      </c>
      <c r="H177" s="12">
        <v>6.0827881591264911E-3</v>
      </c>
      <c r="I177" s="12">
        <v>1.1980466621364696E-2</v>
      </c>
      <c r="J177" s="12">
        <v>9.997917317482367E-3</v>
      </c>
      <c r="K177" s="12">
        <v>2.4989392502764989E-2</v>
      </c>
      <c r="L177" s="106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67"/>
    </row>
    <row r="178" spans="1:65">
      <c r="A178" s="34"/>
      <c r="B178" s="2" t="s">
        <v>234</v>
      </c>
      <c r="C178" s="32"/>
      <c r="D178" s="12">
        <v>2.6335660258351989E-2</v>
      </c>
      <c r="E178" s="12">
        <v>-3.6915561005350872E-2</v>
      </c>
      <c r="F178" s="12">
        <v>4.2107474706369885E-3</v>
      </c>
      <c r="G178" s="12">
        <v>-3.1709699172947414E-2</v>
      </c>
      <c r="H178" s="12">
        <v>5.7570831252772958E-2</v>
      </c>
      <c r="I178" s="12">
        <v>-1.8695044591938714E-2</v>
      </c>
      <c r="J178" s="12">
        <v>2.0348919151087941E-2</v>
      </c>
      <c r="K178" s="12">
        <v>-2.1037682416520154E-2</v>
      </c>
      <c r="L178" s="106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67"/>
    </row>
    <row r="179" spans="1:65">
      <c r="A179" s="34"/>
      <c r="B179" s="55" t="s">
        <v>235</v>
      </c>
      <c r="C179" s="56"/>
      <c r="D179" s="54">
        <v>0.87</v>
      </c>
      <c r="E179" s="54">
        <v>0.77</v>
      </c>
      <c r="F179" s="54">
        <v>0.3</v>
      </c>
      <c r="G179" s="54">
        <v>0.63</v>
      </c>
      <c r="H179" s="54">
        <v>1.68</v>
      </c>
      <c r="I179" s="54">
        <v>0.3</v>
      </c>
      <c r="J179" s="54">
        <v>0.71</v>
      </c>
      <c r="K179" s="54">
        <v>0.36</v>
      </c>
      <c r="L179" s="106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67"/>
    </row>
    <row r="180" spans="1:65">
      <c r="B180" s="35"/>
      <c r="C180" s="19"/>
      <c r="D180" s="30"/>
      <c r="E180" s="30"/>
      <c r="F180" s="30"/>
      <c r="G180" s="30"/>
      <c r="H180" s="30"/>
      <c r="I180" s="30"/>
      <c r="J180" s="30"/>
      <c r="K180" s="30"/>
      <c r="BM180" s="67"/>
    </row>
    <row r="181" spans="1:65" ht="15">
      <c r="B181" s="38" t="s">
        <v>459</v>
      </c>
      <c r="BM181" s="31" t="s">
        <v>66</v>
      </c>
    </row>
    <row r="182" spans="1:65" ht="15">
      <c r="A182" s="27" t="s">
        <v>110</v>
      </c>
      <c r="B182" s="17" t="s">
        <v>111</v>
      </c>
      <c r="C182" s="14" t="s">
        <v>112</v>
      </c>
      <c r="D182" s="15" t="s">
        <v>213</v>
      </c>
      <c r="E182" s="16" t="s">
        <v>213</v>
      </c>
      <c r="F182" s="16" t="s">
        <v>213</v>
      </c>
      <c r="G182" s="16" t="s">
        <v>213</v>
      </c>
      <c r="H182" s="16" t="s">
        <v>213</v>
      </c>
      <c r="I182" s="16" t="s">
        <v>213</v>
      </c>
      <c r="J182" s="16" t="s">
        <v>213</v>
      </c>
      <c r="K182" s="16" t="s">
        <v>213</v>
      </c>
      <c r="L182" s="16" t="s">
        <v>213</v>
      </c>
      <c r="M182" s="16" t="s">
        <v>213</v>
      </c>
      <c r="N182" s="106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31">
        <v>1</v>
      </c>
    </row>
    <row r="183" spans="1:65">
      <c r="A183" s="34"/>
      <c r="B183" s="18" t="s">
        <v>214</v>
      </c>
      <c r="C183" s="7" t="s">
        <v>214</v>
      </c>
      <c r="D183" s="104" t="s">
        <v>248</v>
      </c>
      <c r="E183" s="105" t="s">
        <v>267</v>
      </c>
      <c r="F183" s="105" t="s">
        <v>250</v>
      </c>
      <c r="G183" s="105" t="s">
        <v>260</v>
      </c>
      <c r="H183" s="105" t="s">
        <v>268</v>
      </c>
      <c r="I183" s="105" t="s">
        <v>264</v>
      </c>
      <c r="J183" s="105" t="s">
        <v>253</v>
      </c>
      <c r="K183" s="105" t="s">
        <v>266</v>
      </c>
      <c r="L183" s="105" t="s">
        <v>269</v>
      </c>
      <c r="M183" s="105" t="s">
        <v>270</v>
      </c>
      <c r="N183" s="106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31" t="s">
        <v>1</v>
      </c>
    </row>
    <row r="184" spans="1:65">
      <c r="A184" s="34"/>
      <c r="B184" s="18"/>
      <c r="C184" s="7"/>
      <c r="D184" s="8" t="s">
        <v>271</v>
      </c>
      <c r="E184" s="9" t="s">
        <v>271</v>
      </c>
      <c r="F184" s="9" t="s">
        <v>99</v>
      </c>
      <c r="G184" s="9" t="s">
        <v>99</v>
      </c>
      <c r="H184" s="9" t="s">
        <v>271</v>
      </c>
      <c r="I184" s="9" t="s">
        <v>99</v>
      </c>
      <c r="J184" s="9" t="s">
        <v>99</v>
      </c>
      <c r="K184" s="9" t="s">
        <v>271</v>
      </c>
      <c r="L184" s="9" t="s">
        <v>271</v>
      </c>
      <c r="M184" s="9" t="s">
        <v>271</v>
      </c>
      <c r="N184" s="106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31">
        <v>3</v>
      </c>
    </row>
    <row r="185" spans="1:65">
      <c r="A185" s="34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106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31">
        <v>3</v>
      </c>
    </row>
    <row r="186" spans="1:65">
      <c r="A186" s="34"/>
      <c r="B186" s="17">
        <v>1</v>
      </c>
      <c r="C186" s="13">
        <v>1</v>
      </c>
      <c r="D186" s="204">
        <v>0.39</v>
      </c>
      <c r="E186" s="204">
        <v>0.5</v>
      </c>
      <c r="F186" s="215">
        <v>0.63</v>
      </c>
      <c r="G186" s="203">
        <v>1.04</v>
      </c>
      <c r="H186" s="206">
        <v>0.38</v>
      </c>
      <c r="I186" s="203">
        <v>0.81499999999999995</v>
      </c>
      <c r="J186" s="205">
        <v>0.5</v>
      </c>
      <c r="K186" s="204">
        <v>0.52</v>
      </c>
      <c r="L186" s="204">
        <v>0.55000000000000004</v>
      </c>
      <c r="M186" s="204">
        <v>0.51</v>
      </c>
      <c r="N186" s="172"/>
      <c r="O186" s="173"/>
      <c r="P186" s="173"/>
      <c r="Q186" s="173"/>
      <c r="R186" s="173"/>
      <c r="S186" s="173"/>
      <c r="T186" s="173"/>
      <c r="U186" s="173"/>
      <c r="V186" s="173"/>
      <c r="W186" s="173"/>
      <c r="X186" s="173"/>
      <c r="Y186" s="173"/>
      <c r="Z186" s="173"/>
      <c r="AA186" s="173"/>
      <c r="AB186" s="173"/>
      <c r="AC186" s="173"/>
      <c r="AD186" s="173"/>
      <c r="AE186" s="173"/>
      <c r="AF186" s="173"/>
      <c r="AG186" s="173"/>
      <c r="AH186" s="173"/>
      <c r="AI186" s="173"/>
      <c r="AJ186" s="173"/>
      <c r="AK186" s="173"/>
      <c r="AL186" s="173"/>
      <c r="AM186" s="173"/>
      <c r="AN186" s="173"/>
      <c r="AO186" s="173"/>
      <c r="AP186" s="173"/>
      <c r="AQ186" s="173"/>
      <c r="AR186" s="173"/>
      <c r="AS186" s="173"/>
      <c r="AT186" s="173"/>
      <c r="AU186" s="173"/>
      <c r="AV186" s="173"/>
      <c r="AW186" s="173"/>
      <c r="AX186" s="173"/>
      <c r="AY186" s="173"/>
      <c r="AZ186" s="173"/>
      <c r="BA186" s="173"/>
      <c r="BB186" s="173"/>
      <c r="BC186" s="173"/>
      <c r="BD186" s="173"/>
      <c r="BE186" s="173"/>
      <c r="BF186" s="173"/>
      <c r="BG186" s="173"/>
      <c r="BH186" s="173"/>
      <c r="BI186" s="173"/>
      <c r="BJ186" s="173"/>
      <c r="BK186" s="173"/>
      <c r="BL186" s="173"/>
      <c r="BM186" s="207">
        <v>1</v>
      </c>
    </row>
    <row r="187" spans="1:65">
      <c r="A187" s="34"/>
      <c r="B187" s="18">
        <v>1</v>
      </c>
      <c r="C187" s="7">
        <v>2</v>
      </c>
      <c r="D187" s="209">
        <v>0.37</v>
      </c>
      <c r="E187" s="209">
        <v>0.6</v>
      </c>
      <c r="F187" s="210">
        <v>0.6</v>
      </c>
      <c r="G187" s="208">
        <v>1.01</v>
      </c>
      <c r="H187" s="211">
        <v>0.34</v>
      </c>
      <c r="I187" s="208">
        <v>0.93500000000000005</v>
      </c>
      <c r="J187" s="210">
        <v>0.52</v>
      </c>
      <c r="K187" s="209">
        <v>0.53</v>
      </c>
      <c r="L187" s="209">
        <v>0.55000000000000004</v>
      </c>
      <c r="M187" s="209">
        <v>0.51</v>
      </c>
      <c r="N187" s="172"/>
      <c r="O187" s="173"/>
      <c r="P187" s="173"/>
      <c r="Q187" s="173"/>
      <c r="R187" s="173"/>
      <c r="S187" s="173"/>
      <c r="T187" s="173"/>
      <c r="U187" s="173"/>
      <c r="V187" s="173"/>
      <c r="W187" s="173"/>
      <c r="X187" s="173"/>
      <c r="Y187" s="173"/>
      <c r="Z187" s="173"/>
      <c r="AA187" s="173"/>
      <c r="AB187" s="173"/>
      <c r="AC187" s="173"/>
      <c r="AD187" s="173"/>
      <c r="AE187" s="173"/>
      <c r="AF187" s="173"/>
      <c r="AG187" s="173"/>
      <c r="AH187" s="173"/>
      <c r="AI187" s="173"/>
      <c r="AJ187" s="173"/>
      <c r="AK187" s="173"/>
      <c r="AL187" s="173"/>
      <c r="AM187" s="173"/>
      <c r="AN187" s="173"/>
      <c r="AO187" s="173"/>
      <c r="AP187" s="173"/>
      <c r="AQ187" s="173"/>
      <c r="AR187" s="173"/>
      <c r="AS187" s="173"/>
      <c r="AT187" s="173"/>
      <c r="AU187" s="173"/>
      <c r="AV187" s="173"/>
      <c r="AW187" s="173"/>
      <c r="AX187" s="173"/>
      <c r="AY187" s="173"/>
      <c r="AZ187" s="173"/>
      <c r="BA187" s="173"/>
      <c r="BB187" s="173"/>
      <c r="BC187" s="173"/>
      <c r="BD187" s="173"/>
      <c r="BE187" s="173"/>
      <c r="BF187" s="173"/>
      <c r="BG187" s="173"/>
      <c r="BH187" s="173"/>
      <c r="BI187" s="173"/>
      <c r="BJ187" s="173"/>
      <c r="BK187" s="173"/>
      <c r="BL187" s="173"/>
      <c r="BM187" s="207" t="e">
        <v>#N/A</v>
      </c>
    </row>
    <row r="188" spans="1:65">
      <c r="A188" s="34"/>
      <c r="B188" s="18">
        <v>1</v>
      </c>
      <c r="C188" s="7">
        <v>3</v>
      </c>
      <c r="D188" s="209">
        <v>0.35</v>
      </c>
      <c r="E188" s="209">
        <v>0.5</v>
      </c>
      <c r="F188" s="210">
        <v>0.59</v>
      </c>
      <c r="G188" s="208">
        <v>0.95</v>
      </c>
      <c r="H188" s="211">
        <v>0.31</v>
      </c>
      <c r="I188" s="208">
        <v>0.83699999999999986</v>
      </c>
      <c r="J188" s="210">
        <v>0.51</v>
      </c>
      <c r="K188" s="210">
        <v>0.53</v>
      </c>
      <c r="L188" s="26">
        <v>0.56000000000000005</v>
      </c>
      <c r="M188" s="26">
        <v>0.5</v>
      </c>
      <c r="N188" s="172"/>
      <c r="O188" s="173"/>
      <c r="P188" s="173"/>
      <c r="Q188" s="173"/>
      <c r="R188" s="173"/>
      <c r="S188" s="173"/>
      <c r="T188" s="173"/>
      <c r="U188" s="173"/>
      <c r="V188" s="173"/>
      <c r="W188" s="173"/>
      <c r="X188" s="173"/>
      <c r="Y188" s="173"/>
      <c r="Z188" s="173"/>
      <c r="AA188" s="173"/>
      <c r="AB188" s="173"/>
      <c r="AC188" s="173"/>
      <c r="AD188" s="173"/>
      <c r="AE188" s="173"/>
      <c r="AF188" s="173"/>
      <c r="AG188" s="173"/>
      <c r="AH188" s="173"/>
      <c r="AI188" s="173"/>
      <c r="AJ188" s="173"/>
      <c r="AK188" s="173"/>
      <c r="AL188" s="173"/>
      <c r="AM188" s="173"/>
      <c r="AN188" s="173"/>
      <c r="AO188" s="173"/>
      <c r="AP188" s="173"/>
      <c r="AQ188" s="173"/>
      <c r="AR188" s="173"/>
      <c r="AS188" s="173"/>
      <c r="AT188" s="173"/>
      <c r="AU188" s="173"/>
      <c r="AV188" s="173"/>
      <c r="AW188" s="173"/>
      <c r="AX188" s="173"/>
      <c r="AY188" s="173"/>
      <c r="AZ188" s="173"/>
      <c r="BA188" s="173"/>
      <c r="BB188" s="173"/>
      <c r="BC188" s="173"/>
      <c r="BD188" s="173"/>
      <c r="BE188" s="173"/>
      <c r="BF188" s="173"/>
      <c r="BG188" s="173"/>
      <c r="BH188" s="173"/>
      <c r="BI188" s="173"/>
      <c r="BJ188" s="173"/>
      <c r="BK188" s="173"/>
      <c r="BL188" s="173"/>
      <c r="BM188" s="207">
        <v>16</v>
      </c>
    </row>
    <row r="189" spans="1:65">
      <c r="A189" s="34"/>
      <c r="B189" s="18">
        <v>1</v>
      </c>
      <c r="C189" s="7">
        <v>4</v>
      </c>
      <c r="D189" s="209">
        <v>0.36</v>
      </c>
      <c r="E189" s="209">
        <v>0.5</v>
      </c>
      <c r="F189" s="210">
        <v>0.6</v>
      </c>
      <c r="G189" s="208">
        <v>0.98</v>
      </c>
      <c r="H189" s="211">
        <v>0.34</v>
      </c>
      <c r="I189" s="208">
        <v>1.0069999999999999</v>
      </c>
      <c r="J189" s="210">
        <v>0.5</v>
      </c>
      <c r="K189" s="210">
        <v>0.53</v>
      </c>
      <c r="L189" s="26">
        <v>0.56000000000000005</v>
      </c>
      <c r="M189" s="26">
        <v>0.49</v>
      </c>
      <c r="N189" s="172"/>
      <c r="O189" s="173"/>
      <c r="P189" s="173"/>
      <c r="Q189" s="173"/>
      <c r="R189" s="173"/>
      <c r="S189" s="173"/>
      <c r="T189" s="173"/>
      <c r="U189" s="173"/>
      <c r="V189" s="173"/>
      <c r="W189" s="173"/>
      <c r="X189" s="173"/>
      <c r="Y189" s="173"/>
      <c r="Z189" s="173"/>
      <c r="AA189" s="173"/>
      <c r="AB189" s="173"/>
      <c r="AC189" s="173"/>
      <c r="AD189" s="173"/>
      <c r="AE189" s="173"/>
      <c r="AF189" s="173"/>
      <c r="AG189" s="173"/>
      <c r="AH189" s="173"/>
      <c r="AI189" s="173"/>
      <c r="AJ189" s="173"/>
      <c r="AK189" s="173"/>
      <c r="AL189" s="173"/>
      <c r="AM189" s="173"/>
      <c r="AN189" s="173"/>
      <c r="AO189" s="173"/>
      <c r="AP189" s="173"/>
      <c r="AQ189" s="173"/>
      <c r="AR189" s="173"/>
      <c r="AS189" s="173"/>
      <c r="AT189" s="173"/>
      <c r="AU189" s="173"/>
      <c r="AV189" s="173"/>
      <c r="AW189" s="173"/>
      <c r="AX189" s="173"/>
      <c r="AY189" s="173"/>
      <c r="AZ189" s="173"/>
      <c r="BA189" s="173"/>
      <c r="BB189" s="173"/>
      <c r="BC189" s="173"/>
      <c r="BD189" s="173"/>
      <c r="BE189" s="173"/>
      <c r="BF189" s="173"/>
      <c r="BG189" s="173"/>
      <c r="BH189" s="173"/>
      <c r="BI189" s="173"/>
      <c r="BJ189" s="173"/>
      <c r="BK189" s="173"/>
      <c r="BL189" s="173"/>
      <c r="BM189" s="207">
        <v>0.51228571428571423</v>
      </c>
    </row>
    <row r="190" spans="1:65">
      <c r="A190" s="34"/>
      <c r="B190" s="18">
        <v>1</v>
      </c>
      <c r="C190" s="7">
        <v>5</v>
      </c>
      <c r="D190" s="209">
        <v>0.38</v>
      </c>
      <c r="E190" s="209">
        <v>0.6</v>
      </c>
      <c r="F190" s="209">
        <v>0.6</v>
      </c>
      <c r="G190" s="208">
        <v>1.01</v>
      </c>
      <c r="H190" s="208">
        <v>0.31</v>
      </c>
      <c r="I190" s="208">
        <v>0.878</v>
      </c>
      <c r="J190" s="209">
        <v>0.48</v>
      </c>
      <c r="K190" s="209">
        <v>0.52</v>
      </c>
      <c r="L190" s="209">
        <v>0.55000000000000004</v>
      </c>
      <c r="M190" s="209">
        <v>0.5</v>
      </c>
      <c r="N190" s="172"/>
      <c r="O190" s="173"/>
      <c r="P190" s="173"/>
      <c r="Q190" s="173"/>
      <c r="R190" s="173"/>
      <c r="S190" s="173"/>
      <c r="T190" s="173"/>
      <c r="U190" s="173"/>
      <c r="V190" s="173"/>
      <c r="W190" s="173"/>
      <c r="X190" s="173"/>
      <c r="Y190" s="173"/>
      <c r="Z190" s="173"/>
      <c r="AA190" s="173"/>
      <c r="AB190" s="173"/>
      <c r="AC190" s="173"/>
      <c r="AD190" s="173"/>
      <c r="AE190" s="173"/>
      <c r="AF190" s="173"/>
      <c r="AG190" s="173"/>
      <c r="AH190" s="173"/>
      <c r="AI190" s="173"/>
      <c r="AJ190" s="173"/>
      <c r="AK190" s="173"/>
      <c r="AL190" s="173"/>
      <c r="AM190" s="173"/>
      <c r="AN190" s="173"/>
      <c r="AO190" s="173"/>
      <c r="AP190" s="173"/>
      <c r="AQ190" s="173"/>
      <c r="AR190" s="173"/>
      <c r="AS190" s="173"/>
      <c r="AT190" s="173"/>
      <c r="AU190" s="173"/>
      <c r="AV190" s="173"/>
      <c r="AW190" s="173"/>
      <c r="AX190" s="173"/>
      <c r="AY190" s="173"/>
      <c r="AZ190" s="173"/>
      <c r="BA190" s="173"/>
      <c r="BB190" s="173"/>
      <c r="BC190" s="173"/>
      <c r="BD190" s="173"/>
      <c r="BE190" s="173"/>
      <c r="BF190" s="173"/>
      <c r="BG190" s="173"/>
      <c r="BH190" s="173"/>
      <c r="BI190" s="173"/>
      <c r="BJ190" s="173"/>
      <c r="BK190" s="173"/>
      <c r="BL190" s="173"/>
      <c r="BM190" s="207">
        <v>22</v>
      </c>
    </row>
    <row r="191" spans="1:65">
      <c r="A191" s="34"/>
      <c r="B191" s="18">
        <v>1</v>
      </c>
      <c r="C191" s="7">
        <v>6</v>
      </c>
      <c r="D191" s="209">
        <v>0.39</v>
      </c>
      <c r="E191" s="209">
        <v>0.5</v>
      </c>
      <c r="F191" s="209">
        <v>0.59</v>
      </c>
      <c r="G191" s="208">
        <v>1.07</v>
      </c>
      <c r="H191" s="208">
        <v>0.34</v>
      </c>
      <c r="I191" s="208">
        <v>0.93100000000000005</v>
      </c>
      <c r="J191" s="209">
        <v>0.51</v>
      </c>
      <c r="K191" s="209">
        <v>0.52</v>
      </c>
      <c r="L191" s="209">
        <v>0.55000000000000004</v>
      </c>
      <c r="M191" s="209">
        <v>0.5</v>
      </c>
      <c r="N191" s="172"/>
      <c r="O191" s="173"/>
      <c r="P191" s="173"/>
      <c r="Q191" s="173"/>
      <c r="R191" s="173"/>
      <c r="S191" s="173"/>
      <c r="T191" s="173"/>
      <c r="U191" s="173"/>
      <c r="V191" s="173"/>
      <c r="W191" s="173"/>
      <c r="X191" s="173"/>
      <c r="Y191" s="173"/>
      <c r="Z191" s="173"/>
      <c r="AA191" s="173"/>
      <c r="AB191" s="173"/>
      <c r="AC191" s="173"/>
      <c r="AD191" s="173"/>
      <c r="AE191" s="173"/>
      <c r="AF191" s="173"/>
      <c r="AG191" s="173"/>
      <c r="AH191" s="173"/>
      <c r="AI191" s="173"/>
      <c r="AJ191" s="173"/>
      <c r="AK191" s="173"/>
      <c r="AL191" s="173"/>
      <c r="AM191" s="173"/>
      <c r="AN191" s="173"/>
      <c r="AO191" s="173"/>
      <c r="AP191" s="173"/>
      <c r="AQ191" s="173"/>
      <c r="AR191" s="173"/>
      <c r="AS191" s="173"/>
      <c r="AT191" s="173"/>
      <c r="AU191" s="173"/>
      <c r="AV191" s="173"/>
      <c r="AW191" s="173"/>
      <c r="AX191" s="173"/>
      <c r="AY191" s="173"/>
      <c r="AZ191" s="173"/>
      <c r="BA191" s="173"/>
      <c r="BB191" s="173"/>
      <c r="BC191" s="173"/>
      <c r="BD191" s="173"/>
      <c r="BE191" s="173"/>
      <c r="BF191" s="173"/>
      <c r="BG191" s="173"/>
      <c r="BH191" s="173"/>
      <c r="BI191" s="173"/>
      <c r="BJ191" s="173"/>
      <c r="BK191" s="173"/>
      <c r="BL191" s="173"/>
      <c r="BM191" s="68"/>
    </row>
    <row r="192" spans="1:65">
      <c r="A192" s="34"/>
      <c r="B192" s="19" t="s">
        <v>231</v>
      </c>
      <c r="C192" s="11"/>
      <c r="D192" s="214">
        <v>0.37333333333333329</v>
      </c>
      <c r="E192" s="214">
        <v>0.53333333333333333</v>
      </c>
      <c r="F192" s="214">
        <v>0.60166666666666668</v>
      </c>
      <c r="G192" s="214">
        <v>1.01</v>
      </c>
      <c r="H192" s="214">
        <v>0.33666666666666667</v>
      </c>
      <c r="I192" s="214">
        <v>0.90049999999999997</v>
      </c>
      <c r="J192" s="214">
        <v>0.50333333333333341</v>
      </c>
      <c r="K192" s="214">
        <v>0.52500000000000002</v>
      </c>
      <c r="L192" s="214">
        <v>0.55333333333333334</v>
      </c>
      <c r="M192" s="214">
        <v>0.50166666666666659</v>
      </c>
      <c r="N192" s="172"/>
      <c r="O192" s="173"/>
      <c r="P192" s="173"/>
      <c r="Q192" s="173"/>
      <c r="R192" s="173"/>
      <c r="S192" s="173"/>
      <c r="T192" s="173"/>
      <c r="U192" s="173"/>
      <c r="V192" s="173"/>
      <c r="W192" s="173"/>
      <c r="X192" s="173"/>
      <c r="Y192" s="173"/>
      <c r="Z192" s="173"/>
      <c r="AA192" s="173"/>
      <c r="AB192" s="173"/>
      <c r="AC192" s="173"/>
      <c r="AD192" s="173"/>
      <c r="AE192" s="173"/>
      <c r="AF192" s="173"/>
      <c r="AG192" s="173"/>
      <c r="AH192" s="173"/>
      <c r="AI192" s="173"/>
      <c r="AJ192" s="173"/>
      <c r="AK192" s="173"/>
      <c r="AL192" s="173"/>
      <c r="AM192" s="173"/>
      <c r="AN192" s="173"/>
      <c r="AO192" s="173"/>
      <c r="AP192" s="173"/>
      <c r="AQ192" s="173"/>
      <c r="AR192" s="173"/>
      <c r="AS192" s="173"/>
      <c r="AT192" s="173"/>
      <c r="AU192" s="173"/>
      <c r="AV192" s="173"/>
      <c r="AW192" s="173"/>
      <c r="AX192" s="173"/>
      <c r="AY192" s="173"/>
      <c r="AZ192" s="173"/>
      <c r="BA192" s="173"/>
      <c r="BB192" s="173"/>
      <c r="BC192" s="173"/>
      <c r="BD192" s="173"/>
      <c r="BE192" s="173"/>
      <c r="BF192" s="173"/>
      <c r="BG192" s="173"/>
      <c r="BH192" s="173"/>
      <c r="BI192" s="173"/>
      <c r="BJ192" s="173"/>
      <c r="BK192" s="173"/>
      <c r="BL192" s="173"/>
      <c r="BM192" s="68"/>
    </row>
    <row r="193" spans="1:65">
      <c r="A193" s="34"/>
      <c r="B193" s="2" t="s">
        <v>232</v>
      </c>
      <c r="C193" s="32"/>
      <c r="D193" s="26">
        <v>0.375</v>
      </c>
      <c r="E193" s="26">
        <v>0.5</v>
      </c>
      <c r="F193" s="26">
        <v>0.6</v>
      </c>
      <c r="G193" s="26">
        <v>1.01</v>
      </c>
      <c r="H193" s="26">
        <v>0.34</v>
      </c>
      <c r="I193" s="26">
        <v>0.90450000000000008</v>
      </c>
      <c r="J193" s="26">
        <v>0.505</v>
      </c>
      <c r="K193" s="26">
        <v>0.52500000000000002</v>
      </c>
      <c r="L193" s="26">
        <v>0.55000000000000004</v>
      </c>
      <c r="M193" s="26">
        <v>0.5</v>
      </c>
      <c r="N193" s="172"/>
      <c r="O193" s="173"/>
      <c r="P193" s="173"/>
      <c r="Q193" s="173"/>
      <c r="R193" s="173"/>
      <c r="S193" s="173"/>
      <c r="T193" s="173"/>
      <c r="U193" s="173"/>
      <c r="V193" s="173"/>
      <c r="W193" s="173"/>
      <c r="X193" s="173"/>
      <c r="Y193" s="173"/>
      <c r="Z193" s="173"/>
      <c r="AA193" s="173"/>
      <c r="AB193" s="173"/>
      <c r="AC193" s="173"/>
      <c r="AD193" s="173"/>
      <c r="AE193" s="173"/>
      <c r="AF193" s="173"/>
      <c r="AG193" s="173"/>
      <c r="AH193" s="173"/>
      <c r="AI193" s="173"/>
      <c r="AJ193" s="173"/>
      <c r="AK193" s="173"/>
      <c r="AL193" s="173"/>
      <c r="AM193" s="173"/>
      <c r="AN193" s="173"/>
      <c r="AO193" s="173"/>
      <c r="AP193" s="173"/>
      <c r="AQ193" s="173"/>
      <c r="AR193" s="173"/>
      <c r="AS193" s="173"/>
      <c r="AT193" s="173"/>
      <c r="AU193" s="173"/>
      <c r="AV193" s="173"/>
      <c r="AW193" s="173"/>
      <c r="AX193" s="173"/>
      <c r="AY193" s="173"/>
      <c r="AZ193" s="173"/>
      <c r="BA193" s="173"/>
      <c r="BB193" s="173"/>
      <c r="BC193" s="173"/>
      <c r="BD193" s="173"/>
      <c r="BE193" s="173"/>
      <c r="BF193" s="173"/>
      <c r="BG193" s="173"/>
      <c r="BH193" s="173"/>
      <c r="BI193" s="173"/>
      <c r="BJ193" s="173"/>
      <c r="BK193" s="173"/>
      <c r="BL193" s="173"/>
      <c r="BM193" s="68"/>
    </row>
    <row r="194" spans="1:65">
      <c r="A194" s="34"/>
      <c r="B194" s="2" t="s">
        <v>233</v>
      </c>
      <c r="C194" s="32"/>
      <c r="D194" s="26">
        <v>1.6329931618554533E-2</v>
      </c>
      <c r="E194" s="26">
        <v>5.1639777949432218E-2</v>
      </c>
      <c r="F194" s="26">
        <v>1.4719601443879758E-2</v>
      </c>
      <c r="G194" s="26">
        <v>4.2426406871192889E-2</v>
      </c>
      <c r="H194" s="26">
        <v>2.5819888974716113E-2</v>
      </c>
      <c r="I194" s="26">
        <v>7.1149841883169376E-2</v>
      </c>
      <c r="J194" s="26">
        <v>1.3662601021279476E-2</v>
      </c>
      <c r="K194" s="26">
        <v>5.4772255750516656E-3</v>
      </c>
      <c r="L194" s="26">
        <v>5.1639777949432268E-3</v>
      </c>
      <c r="M194" s="26">
        <v>7.5277265270908174E-3</v>
      </c>
      <c r="N194" s="172"/>
      <c r="O194" s="173"/>
      <c r="P194" s="173"/>
      <c r="Q194" s="173"/>
      <c r="R194" s="173"/>
      <c r="S194" s="173"/>
      <c r="T194" s="173"/>
      <c r="U194" s="173"/>
      <c r="V194" s="173"/>
      <c r="W194" s="173"/>
      <c r="X194" s="173"/>
      <c r="Y194" s="173"/>
      <c r="Z194" s="173"/>
      <c r="AA194" s="173"/>
      <c r="AB194" s="173"/>
      <c r="AC194" s="173"/>
      <c r="AD194" s="173"/>
      <c r="AE194" s="173"/>
      <c r="AF194" s="173"/>
      <c r="AG194" s="173"/>
      <c r="AH194" s="173"/>
      <c r="AI194" s="173"/>
      <c r="AJ194" s="173"/>
      <c r="AK194" s="173"/>
      <c r="AL194" s="173"/>
      <c r="AM194" s="173"/>
      <c r="AN194" s="173"/>
      <c r="AO194" s="173"/>
      <c r="AP194" s="173"/>
      <c r="AQ194" s="173"/>
      <c r="AR194" s="173"/>
      <c r="AS194" s="173"/>
      <c r="AT194" s="173"/>
      <c r="AU194" s="173"/>
      <c r="AV194" s="173"/>
      <c r="AW194" s="173"/>
      <c r="AX194" s="173"/>
      <c r="AY194" s="173"/>
      <c r="AZ194" s="173"/>
      <c r="BA194" s="173"/>
      <c r="BB194" s="173"/>
      <c r="BC194" s="173"/>
      <c r="BD194" s="173"/>
      <c r="BE194" s="173"/>
      <c r="BF194" s="173"/>
      <c r="BG194" s="173"/>
      <c r="BH194" s="173"/>
      <c r="BI194" s="173"/>
      <c r="BJ194" s="173"/>
      <c r="BK194" s="173"/>
      <c r="BL194" s="173"/>
      <c r="BM194" s="68"/>
    </row>
    <row r="195" spans="1:65">
      <c r="A195" s="34"/>
      <c r="B195" s="2" t="s">
        <v>86</v>
      </c>
      <c r="C195" s="32"/>
      <c r="D195" s="12">
        <v>4.374088826398536E-2</v>
      </c>
      <c r="E195" s="12">
        <v>9.6824583655185412E-2</v>
      </c>
      <c r="F195" s="12">
        <v>2.446471154107439E-2</v>
      </c>
      <c r="G195" s="12">
        <v>4.2006343436824641E-2</v>
      </c>
      <c r="H195" s="12">
        <v>7.6692739528859744E-2</v>
      </c>
      <c r="I195" s="12">
        <v>7.9011484600965437E-2</v>
      </c>
      <c r="J195" s="12">
        <v>2.7144240439628094E-2</v>
      </c>
      <c r="K195" s="12">
        <v>1.0432810619146029E-2</v>
      </c>
      <c r="L195" s="12">
        <v>9.3324899908612535E-3</v>
      </c>
      <c r="M195" s="12">
        <v>1.5005434937722563E-2</v>
      </c>
      <c r="N195" s="106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67"/>
    </row>
    <row r="196" spans="1:65">
      <c r="A196" s="34"/>
      <c r="B196" s="2" t="s">
        <v>234</v>
      </c>
      <c r="C196" s="32"/>
      <c r="D196" s="12">
        <v>-0.27124000743632648</v>
      </c>
      <c r="E196" s="12">
        <v>4.1085703662390838E-2</v>
      </c>
      <c r="F196" s="12">
        <v>0.17447480944413485</v>
      </c>
      <c r="G196" s="12">
        <v>0.9715560513106527</v>
      </c>
      <c r="H196" s="12">
        <v>-0.3428146495631158</v>
      </c>
      <c r="I196" s="12">
        <v>0.75780814277746811</v>
      </c>
      <c r="J196" s="12">
        <v>-1.7475367168618416E-2</v>
      </c>
      <c r="K196" s="12">
        <v>2.4818739542666002E-2</v>
      </c>
      <c r="L196" s="12">
        <v>8.0126417549730489E-2</v>
      </c>
      <c r="M196" s="12">
        <v>-2.0728759992563739E-2</v>
      </c>
      <c r="N196" s="106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67"/>
    </row>
    <row r="197" spans="1:65">
      <c r="A197" s="34"/>
      <c r="B197" s="55" t="s">
        <v>235</v>
      </c>
      <c r="C197" s="56"/>
      <c r="D197" s="54">
        <v>2.1</v>
      </c>
      <c r="E197" s="54">
        <v>0.06</v>
      </c>
      <c r="F197" s="54">
        <v>0.98</v>
      </c>
      <c r="G197" s="54">
        <v>6.48</v>
      </c>
      <c r="H197" s="54">
        <v>2.6</v>
      </c>
      <c r="I197" s="54">
        <v>5.01</v>
      </c>
      <c r="J197" s="54">
        <v>0.35</v>
      </c>
      <c r="K197" s="54">
        <v>0.06</v>
      </c>
      <c r="L197" s="54">
        <v>0.33</v>
      </c>
      <c r="M197" s="54">
        <v>0.37</v>
      </c>
      <c r="N197" s="106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67"/>
    </row>
    <row r="198" spans="1:65">
      <c r="B198" s="35"/>
      <c r="C198" s="19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BM198" s="67"/>
    </row>
    <row r="199" spans="1:65" ht="15">
      <c r="B199" s="38" t="s">
        <v>460</v>
      </c>
      <c r="BM199" s="31" t="s">
        <v>275</v>
      </c>
    </row>
    <row r="200" spans="1:65" ht="15">
      <c r="A200" s="27" t="s">
        <v>56</v>
      </c>
      <c r="B200" s="17" t="s">
        <v>111</v>
      </c>
      <c r="C200" s="14" t="s">
        <v>112</v>
      </c>
      <c r="D200" s="15" t="s">
        <v>213</v>
      </c>
      <c r="E200" s="10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31">
        <v>1</v>
      </c>
    </row>
    <row r="201" spans="1:65">
      <c r="A201" s="34"/>
      <c r="B201" s="18" t="s">
        <v>214</v>
      </c>
      <c r="C201" s="7" t="s">
        <v>214</v>
      </c>
      <c r="D201" s="104" t="s">
        <v>270</v>
      </c>
      <c r="E201" s="106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31" t="s">
        <v>1</v>
      </c>
    </row>
    <row r="202" spans="1:65">
      <c r="A202" s="34"/>
      <c r="B202" s="18"/>
      <c r="C202" s="7"/>
      <c r="D202" s="8" t="s">
        <v>271</v>
      </c>
      <c r="E202" s="106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31">
        <v>3</v>
      </c>
    </row>
    <row r="203" spans="1:65">
      <c r="A203" s="34"/>
      <c r="B203" s="18"/>
      <c r="C203" s="7"/>
      <c r="D203" s="28"/>
      <c r="E203" s="106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31">
        <v>3</v>
      </c>
    </row>
    <row r="204" spans="1:65">
      <c r="A204" s="34"/>
      <c r="B204" s="17">
        <v>1</v>
      </c>
      <c r="C204" s="13">
        <v>1</v>
      </c>
      <c r="D204" s="204">
        <v>0.01</v>
      </c>
      <c r="E204" s="172"/>
      <c r="F204" s="173"/>
      <c r="G204" s="173"/>
      <c r="H204" s="173"/>
      <c r="I204" s="173"/>
      <c r="J204" s="173"/>
      <c r="K204" s="173"/>
      <c r="L204" s="173"/>
      <c r="M204" s="173"/>
      <c r="N204" s="173"/>
      <c r="O204" s="173"/>
      <c r="P204" s="173"/>
      <c r="Q204" s="173"/>
      <c r="R204" s="173"/>
      <c r="S204" s="173"/>
      <c r="T204" s="173"/>
      <c r="U204" s="173"/>
      <c r="V204" s="173"/>
      <c r="W204" s="173"/>
      <c r="X204" s="173"/>
      <c r="Y204" s="173"/>
      <c r="Z204" s="173"/>
      <c r="AA204" s="173"/>
      <c r="AB204" s="173"/>
      <c r="AC204" s="173"/>
      <c r="AD204" s="173"/>
      <c r="AE204" s="173"/>
      <c r="AF204" s="173"/>
      <c r="AG204" s="173"/>
      <c r="AH204" s="173"/>
      <c r="AI204" s="173"/>
      <c r="AJ204" s="173"/>
      <c r="AK204" s="173"/>
      <c r="AL204" s="173"/>
      <c r="AM204" s="173"/>
      <c r="AN204" s="173"/>
      <c r="AO204" s="173"/>
      <c r="AP204" s="173"/>
      <c r="AQ204" s="173"/>
      <c r="AR204" s="173"/>
      <c r="AS204" s="173"/>
      <c r="AT204" s="173"/>
      <c r="AU204" s="173"/>
      <c r="AV204" s="173"/>
      <c r="AW204" s="173"/>
      <c r="AX204" s="173"/>
      <c r="AY204" s="173"/>
      <c r="AZ204" s="173"/>
      <c r="BA204" s="173"/>
      <c r="BB204" s="173"/>
      <c r="BC204" s="173"/>
      <c r="BD204" s="173"/>
      <c r="BE204" s="173"/>
      <c r="BF204" s="173"/>
      <c r="BG204" s="173"/>
      <c r="BH204" s="173"/>
      <c r="BI204" s="173"/>
      <c r="BJ204" s="173"/>
      <c r="BK204" s="173"/>
      <c r="BL204" s="173"/>
      <c r="BM204" s="207">
        <v>1</v>
      </c>
    </row>
    <row r="205" spans="1:65">
      <c r="A205" s="34"/>
      <c r="B205" s="18">
        <v>1</v>
      </c>
      <c r="C205" s="7">
        <v>2</v>
      </c>
      <c r="D205" s="209">
        <v>0.02</v>
      </c>
      <c r="E205" s="172"/>
      <c r="F205" s="173"/>
      <c r="G205" s="173"/>
      <c r="H205" s="173"/>
      <c r="I205" s="173"/>
      <c r="J205" s="173"/>
      <c r="K205" s="173"/>
      <c r="L205" s="173"/>
      <c r="M205" s="173"/>
      <c r="N205" s="173"/>
      <c r="O205" s="173"/>
      <c r="P205" s="173"/>
      <c r="Q205" s="173"/>
      <c r="R205" s="173"/>
      <c r="S205" s="173"/>
      <c r="T205" s="173"/>
      <c r="U205" s="173"/>
      <c r="V205" s="173"/>
      <c r="W205" s="173"/>
      <c r="X205" s="173"/>
      <c r="Y205" s="173"/>
      <c r="Z205" s="173"/>
      <c r="AA205" s="173"/>
      <c r="AB205" s="173"/>
      <c r="AC205" s="173"/>
      <c r="AD205" s="173"/>
      <c r="AE205" s="173"/>
      <c r="AF205" s="173"/>
      <c r="AG205" s="173"/>
      <c r="AH205" s="173"/>
      <c r="AI205" s="173"/>
      <c r="AJ205" s="173"/>
      <c r="AK205" s="173"/>
      <c r="AL205" s="173"/>
      <c r="AM205" s="173"/>
      <c r="AN205" s="173"/>
      <c r="AO205" s="173"/>
      <c r="AP205" s="173"/>
      <c r="AQ205" s="173"/>
      <c r="AR205" s="173"/>
      <c r="AS205" s="173"/>
      <c r="AT205" s="173"/>
      <c r="AU205" s="173"/>
      <c r="AV205" s="173"/>
      <c r="AW205" s="173"/>
      <c r="AX205" s="173"/>
      <c r="AY205" s="173"/>
      <c r="AZ205" s="173"/>
      <c r="BA205" s="173"/>
      <c r="BB205" s="173"/>
      <c r="BC205" s="173"/>
      <c r="BD205" s="173"/>
      <c r="BE205" s="173"/>
      <c r="BF205" s="173"/>
      <c r="BG205" s="173"/>
      <c r="BH205" s="173"/>
      <c r="BI205" s="173"/>
      <c r="BJ205" s="173"/>
      <c r="BK205" s="173"/>
      <c r="BL205" s="173"/>
      <c r="BM205" s="207" t="e">
        <v>#N/A</v>
      </c>
    </row>
    <row r="206" spans="1:65">
      <c r="A206" s="34"/>
      <c r="B206" s="18">
        <v>1</v>
      </c>
      <c r="C206" s="7">
        <v>3</v>
      </c>
      <c r="D206" s="209">
        <v>0.01</v>
      </c>
      <c r="E206" s="172"/>
      <c r="F206" s="173"/>
      <c r="G206" s="173"/>
      <c r="H206" s="173"/>
      <c r="I206" s="173"/>
      <c r="J206" s="173"/>
      <c r="K206" s="173"/>
      <c r="L206" s="173"/>
      <c r="M206" s="173"/>
      <c r="N206" s="173"/>
      <c r="O206" s="173"/>
      <c r="P206" s="173"/>
      <c r="Q206" s="173"/>
      <c r="R206" s="173"/>
      <c r="S206" s="173"/>
      <c r="T206" s="173"/>
      <c r="U206" s="173"/>
      <c r="V206" s="173"/>
      <c r="W206" s="173"/>
      <c r="X206" s="173"/>
      <c r="Y206" s="173"/>
      <c r="Z206" s="173"/>
      <c r="AA206" s="173"/>
      <c r="AB206" s="173"/>
      <c r="AC206" s="173"/>
      <c r="AD206" s="173"/>
      <c r="AE206" s="173"/>
      <c r="AF206" s="173"/>
      <c r="AG206" s="173"/>
      <c r="AH206" s="173"/>
      <c r="AI206" s="173"/>
      <c r="AJ206" s="173"/>
      <c r="AK206" s="173"/>
      <c r="AL206" s="173"/>
      <c r="AM206" s="173"/>
      <c r="AN206" s="173"/>
      <c r="AO206" s="173"/>
      <c r="AP206" s="173"/>
      <c r="AQ206" s="173"/>
      <c r="AR206" s="173"/>
      <c r="AS206" s="173"/>
      <c r="AT206" s="173"/>
      <c r="AU206" s="173"/>
      <c r="AV206" s="173"/>
      <c r="AW206" s="173"/>
      <c r="AX206" s="173"/>
      <c r="AY206" s="173"/>
      <c r="AZ206" s="173"/>
      <c r="BA206" s="173"/>
      <c r="BB206" s="173"/>
      <c r="BC206" s="173"/>
      <c r="BD206" s="173"/>
      <c r="BE206" s="173"/>
      <c r="BF206" s="173"/>
      <c r="BG206" s="173"/>
      <c r="BH206" s="173"/>
      <c r="BI206" s="173"/>
      <c r="BJ206" s="173"/>
      <c r="BK206" s="173"/>
      <c r="BL206" s="173"/>
      <c r="BM206" s="207">
        <v>16</v>
      </c>
    </row>
    <row r="207" spans="1:65">
      <c r="A207" s="34"/>
      <c r="B207" s="18">
        <v>1</v>
      </c>
      <c r="C207" s="7">
        <v>4</v>
      </c>
      <c r="D207" s="209">
        <v>0.01</v>
      </c>
      <c r="E207" s="172"/>
      <c r="F207" s="173"/>
      <c r="G207" s="173"/>
      <c r="H207" s="173"/>
      <c r="I207" s="173"/>
      <c r="J207" s="173"/>
      <c r="K207" s="173"/>
      <c r="L207" s="173"/>
      <c r="M207" s="173"/>
      <c r="N207" s="173"/>
      <c r="O207" s="173"/>
      <c r="P207" s="173"/>
      <c r="Q207" s="173"/>
      <c r="R207" s="173"/>
      <c r="S207" s="173"/>
      <c r="T207" s="173"/>
      <c r="U207" s="173"/>
      <c r="V207" s="173"/>
      <c r="W207" s="173"/>
      <c r="X207" s="173"/>
      <c r="Y207" s="173"/>
      <c r="Z207" s="173"/>
      <c r="AA207" s="173"/>
      <c r="AB207" s="173"/>
      <c r="AC207" s="173"/>
      <c r="AD207" s="173"/>
      <c r="AE207" s="173"/>
      <c r="AF207" s="173"/>
      <c r="AG207" s="173"/>
      <c r="AH207" s="173"/>
      <c r="AI207" s="173"/>
      <c r="AJ207" s="173"/>
      <c r="AK207" s="173"/>
      <c r="AL207" s="173"/>
      <c r="AM207" s="173"/>
      <c r="AN207" s="173"/>
      <c r="AO207" s="173"/>
      <c r="AP207" s="173"/>
      <c r="AQ207" s="173"/>
      <c r="AR207" s="173"/>
      <c r="AS207" s="173"/>
      <c r="AT207" s="173"/>
      <c r="AU207" s="173"/>
      <c r="AV207" s="173"/>
      <c r="AW207" s="173"/>
      <c r="AX207" s="173"/>
      <c r="AY207" s="173"/>
      <c r="AZ207" s="173"/>
      <c r="BA207" s="173"/>
      <c r="BB207" s="173"/>
      <c r="BC207" s="173"/>
      <c r="BD207" s="173"/>
      <c r="BE207" s="173"/>
      <c r="BF207" s="173"/>
      <c r="BG207" s="173"/>
      <c r="BH207" s="173"/>
      <c r="BI207" s="173"/>
      <c r="BJ207" s="173"/>
      <c r="BK207" s="173"/>
      <c r="BL207" s="173"/>
      <c r="BM207" s="207">
        <v>1.3333333333333299E-2</v>
      </c>
    </row>
    <row r="208" spans="1:65">
      <c r="A208" s="34"/>
      <c r="B208" s="18">
        <v>1</v>
      </c>
      <c r="C208" s="7">
        <v>5</v>
      </c>
      <c r="D208" s="209">
        <v>0.01</v>
      </c>
      <c r="E208" s="172"/>
      <c r="F208" s="173"/>
      <c r="G208" s="173"/>
      <c r="H208" s="173"/>
      <c r="I208" s="173"/>
      <c r="J208" s="173"/>
      <c r="K208" s="173"/>
      <c r="L208" s="173"/>
      <c r="M208" s="173"/>
      <c r="N208" s="173"/>
      <c r="O208" s="173"/>
      <c r="P208" s="173"/>
      <c r="Q208" s="173"/>
      <c r="R208" s="173"/>
      <c r="S208" s="173"/>
      <c r="T208" s="173"/>
      <c r="U208" s="173"/>
      <c r="V208" s="173"/>
      <c r="W208" s="173"/>
      <c r="X208" s="173"/>
      <c r="Y208" s="173"/>
      <c r="Z208" s="173"/>
      <c r="AA208" s="173"/>
      <c r="AB208" s="173"/>
      <c r="AC208" s="173"/>
      <c r="AD208" s="173"/>
      <c r="AE208" s="173"/>
      <c r="AF208" s="173"/>
      <c r="AG208" s="173"/>
      <c r="AH208" s="173"/>
      <c r="AI208" s="173"/>
      <c r="AJ208" s="173"/>
      <c r="AK208" s="173"/>
      <c r="AL208" s="173"/>
      <c r="AM208" s="173"/>
      <c r="AN208" s="173"/>
      <c r="AO208" s="173"/>
      <c r="AP208" s="173"/>
      <c r="AQ208" s="173"/>
      <c r="AR208" s="173"/>
      <c r="AS208" s="173"/>
      <c r="AT208" s="173"/>
      <c r="AU208" s="173"/>
      <c r="AV208" s="173"/>
      <c r="AW208" s="173"/>
      <c r="AX208" s="173"/>
      <c r="AY208" s="173"/>
      <c r="AZ208" s="173"/>
      <c r="BA208" s="173"/>
      <c r="BB208" s="173"/>
      <c r="BC208" s="173"/>
      <c r="BD208" s="173"/>
      <c r="BE208" s="173"/>
      <c r="BF208" s="173"/>
      <c r="BG208" s="173"/>
      <c r="BH208" s="173"/>
      <c r="BI208" s="173"/>
      <c r="BJ208" s="173"/>
      <c r="BK208" s="173"/>
      <c r="BL208" s="173"/>
      <c r="BM208" s="207">
        <v>12</v>
      </c>
    </row>
    <row r="209" spans="1:65">
      <c r="A209" s="34"/>
      <c r="B209" s="18">
        <v>1</v>
      </c>
      <c r="C209" s="7">
        <v>6</v>
      </c>
      <c r="D209" s="209">
        <v>0.02</v>
      </c>
      <c r="E209" s="172"/>
      <c r="F209" s="173"/>
      <c r="G209" s="173"/>
      <c r="H209" s="173"/>
      <c r="I209" s="173"/>
      <c r="J209" s="173"/>
      <c r="K209" s="173"/>
      <c r="L209" s="173"/>
      <c r="M209" s="173"/>
      <c r="N209" s="173"/>
      <c r="O209" s="173"/>
      <c r="P209" s="173"/>
      <c r="Q209" s="173"/>
      <c r="R209" s="173"/>
      <c r="S209" s="173"/>
      <c r="T209" s="173"/>
      <c r="U209" s="173"/>
      <c r="V209" s="173"/>
      <c r="W209" s="173"/>
      <c r="X209" s="173"/>
      <c r="Y209" s="173"/>
      <c r="Z209" s="173"/>
      <c r="AA209" s="173"/>
      <c r="AB209" s="173"/>
      <c r="AC209" s="173"/>
      <c r="AD209" s="173"/>
      <c r="AE209" s="173"/>
      <c r="AF209" s="173"/>
      <c r="AG209" s="173"/>
      <c r="AH209" s="173"/>
      <c r="AI209" s="173"/>
      <c r="AJ209" s="173"/>
      <c r="AK209" s="173"/>
      <c r="AL209" s="173"/>
      <c r="AM209" s="173"/>
      <c r="AN209" s="173"/>
      <c r="AO209" s="173"/>
      <c r="AP209" s="173"/>
      <c r="AQ209" s="173"/>
      <c r="AR209" s="173"/>
      <c r="AS209" s="173"/>
      <c r="AT209" s="173"/>
      <c r="AU209" s="173"/>
      <c r="AV209" s="173"/>
      <c r="AW209" s="173"/>
      <c r="AX209" s="173"/>
      <c r="AY209" s="173"/>
      <c r="AZ209" s="173"/>
      <c r="BA209" s="173"/>
      <c r="BB209" s="173"/>
      <c r="BC209" s="173"/>
      <c r="BD209" s="173"/>
      <c r="BE209" s="173"/>
      <c r="BF209" s="173"/>
      <c r="BG209" s="173"/>
      <c r="BH209" s="173"/>
      <c r="BI209" s="173"/>
      <c r="BJ209" s="173"/>
      <c r="BK209" s="173"/>
      <c r="BL209" s="173"/>
      <c r="BM209" s="68"/>
    </row>
    <row r="210" spans="1:65">
      <c r="A210" s="34"/>
      <c r="B210" s="19" t="s">
        <v>231</v>
      </c>
      <c r="C210" s="11"/>
      <c r="D210" s="214">
        <v>1.3333333333333334E-2</v>
      </c>
      <c r="E210" s="172"/>
      <c r="F210" s="173"/>
      <c r="G210" s="173"/>
      <c r="H210" s="173"/>
      <c r="I210" s="173"/>
      <c r="J210" s="173"/>
      <c r="K210" s="173"/>
      <c r="L210" s="173"/>
      <c r="M210" s="173"/>
      <c r="N210" s="173"/>
      <c r="O210" s="173"/>
      <c r="P210" s="173"/>
      <c r="Q210" s="173"/>
      <c r="R210" s="173"/>
      <c r="S210" s="173"/>
      <c r="T210" s="173"/>
      <c r="U210" s="173"/>
      <c r="V210" s="173"/>
      <c r="W210" s="173"/>
      <c r="X210" s="173"/>
      <c r="Y210" s="173"/>
      <c r="Z210" s="173"/>
      <c r="AA210" s="173"/>
      <c r="AB210" s="173"/>
      <c r="AC210" s="173"/>
      <c r="AD210" s="173"/>
      <c r="AE210" s="173"/>
      <c r="AF210" s="173"/>
      <c r="AG210" s="173"/>
      <c r="AH210" s="173"/>
      <c r="AI210" s="173"/>
      <c r="AJ210" s="173"/>
      <c r="AK210" s="173"/>
      <c r="AL210" s="173"/>
      <c r="AM210" s="173"/>
      <c r="AN210" s="173"/>
      <c r="AO210" s="173"/>
      <c r="AP210" s="173"/>
      <c r="AQ210" s="173"/>
      <c r="AR210" s="173"/>
      <c r="AS210" s="173"/>
      <c r="AT210" s="173"/>
      <c r="AU210" s="173"/>
      <c r="AV210" s="173"/>
      <c r="AW210" s="173"/>
      <c r="AX210" s="173"/>
      <c r="AY210" s="173"/>
      <c r="AZ210" s="173"/>
      <c r="BA210" s="173"/>
      <c r="BB210" s="173"/>
      <c r="BC210" s="173"/>
      <c r="BD210" s="173"/>
      <c r="BE210" s="173"/>
      <c r="BF210" s="173"/>
      <c r="BG210" s="173"/>
      <c r="BH210" s="173"/>
      <c r="BI210" s="173"/>
      <c r="BJ210" s="173"/>
      <c r="BK210" s="173"/>
      <c r="BL210" s="173"/>
      <c r="BM210" s="68"/>
    </row>
    <row r="211" spans="1:65">
      <c r="A211" s="34"/>
      <c r="B211" s="2" t="s">
        <v>232</v>
      </c>
      <c r="C211" s="32"/>
      <c r="D211" s="26">
        <v>0.01</v>
      </c>
      <c r="E211" s="172"/>
      <c r="F211" s="173"/>
      <c r="G211" s="173"/>
      <c r="H211" s="173"/>
      <c r="I211" s="173"/>
      <c r="J211" s="173"/>
      <c r="K211" s="173"/>
      <c r="L211" s="173"/>
      <c r="M211" s="173"/>
      <c r="N211" s="173"/>
      <c r="O211" s="173"/>
      <c r="P211" s="173"/>
      <c r="Q211" s="173"/>
      <c r="R211" s="173"/>
      <c r="S211" s="173"/>
      <c r="T211" s="173"/>
      <c r="U211" s="173"/>
      <c r="V211" s="173"/>
      <c r="W211" s="173"/>
      <c r="X211" s="173"/>
      <c r="Y211" s="173"/>
      <c r="Z211" s="173"/>
      <c r="AA211" s="173"/>
      <c r="AB211" s="173"/>
      <c r="AC211" s="173"/>
      <c r="AD211" s="173"/>
      <c r="AE211" s="173"/>
      <c r="AF211" s="173"/>
      <c r="AG211" s="173"/>
      <c r="AH211" s="173"/>
      <c r="AI211" s="173"/>
      <c r="AJ211" s="173"/>
      <c r="AK211" s="173"/>
      <c r="AL211" s="173"/>
      <c r="AM211" s="173"/>
      <c r="AN211" s="173"/>
      <c r="AO211" s="173"/>
      <c r="AP211" s="173"/>
      <c r="AQ211" s="173"/>
      <c r="AR211" s="173"/>
      <c r="AS211" s="173"/>
      <c r="AT211" s="173"/>
      <c r="AU211" s="173"/>
      <c r="AV211" s="173"/>
      <c r="AW211" s="173"/>
      <c r="AX211" s="173"/>
      <c r="AY211" s="173"/>
      <c r="AZ211" s="173"/>
      <c r="BA211" s="173"/>
      <c r="BB211" s="173"/>
      <c r="BC211" s="173"/>
      <c r="BD211" s="173"/>
      <c r="BE211" s="173"/>
      <c r="BF211" s="173"/>
      <c r="BG211" s="173"/>
      <c r="BH211" s="173"/>
      <c r="BI211" s="173"/>
      <c r="BJ211" s="173"/>
      <c r="BK211" s="173"/>
      <c r="BL211" s="173"/>
      <c r="BM211" s="68"/>
    </row>
    <row r="212" spans="1:65">
      <c r="A212" s="34"/>
      <c r="B212" s="2" t="s">
        <v>233</v>
      </c>
      <c r="C212" s="32"/>
      <c r="D212" s="26">
        <v>5.1639777949432242E-3</v>
      </c>
      <c r="E212" s="172"/>
      <c r="F212" s="173"/>
      <c r="G212" s="173"/>
      <c r="H212" s="173"/>
      <c r="I212" s="173"/>
      <c r="J212" s="173"/>
      <c r="K212" s="173"/>
      <c r="L212" s="173"/>
      <c r="M212" s="173"/>
      <c r="N212" s="173"/>
      <c r="O212" s="173"/>
      <c r="P212" s="173"/>
      <c r="Q212" s="173"/>
      <c r="R212" s="173"/>
      <c r="S212" s="173"/>
      <c r="T212" s="173"/>
      <c r="U212" s="173"/>
      <c r="V212" s="173"/>
      <c r="W212" s="173"/>
      <c r="X212" s="173"/>
      <c r="Y212" s="173"/>
      <c r="Z212" s="173"/>
      <c r="AA212" s="173"/>
      <c r="AB212" s="173"/>
      <c r="AC212" s="173"/>
      <c r="AD212" s="173"/>
      <c r="AE212" s="173"/>
      <c r="AF212" s="173"/>
      <c r="AG212" s="173"/>
      <c r="AH212" s="173"/>
      <c r="AI212" s="173"/>
      <c r="AJ212" s="173"/>
      <c r="AK212" s="173"/>
      <c r="AL212" s="173"/>
      <c r="AM212" s="173"/>
      <c r="AN212" s="173"/>
      <c r="AO212" s="173"/>
      <c r="AP212" s="173"/>
      <c r="AQ212" s="173"/>
      <c r="AR212" s="173"/>
      <c r="AS212" s="173"/>
      <c r="AT212" s="173"/>
      <c r="AU212" s="173"/>
      <c r="AV212" s="173"/>
      <c r="AW212" s="173"/>
      <c r="AX212" s="173"/>
      <c r="AY212" s="173"/>
      <c r="AZ212" s="173"/>
      <c r="BA212" s="173"/>
      <c r="BB212" s="173"/>
      <c r="BC212" s="173"/>
      <c r="BD212" s="173"/>
      <c r="BE212" s="173"/>
      <c r="BF212" s="173"/>
      <c r="BG212" s="173"/>
      <c r="BH212" s="173"/>
      <c r="BI212" s="173"/>
      <c r="BJ212" s="173"/>
      <c r="BK212" s="173"/>
      <c r="BL212" s="173"/>
      <c r="BM212" s="68"/>
    </row>
    <row r="213" spans="1:65">
      <c r="A213" s="34"/>
      <c r="B213" s="2" t="s">
        <v>86</v>
      </c>
      <c r="C213" s="32"/>
      <c r="D213" s="12">
        <v>0.38729833462074181</v>
      </c>
      <c r="E213" s="106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67"/>
    </row>
    <row r="214" spans="1:65">
      <c r="A214" s="34"/>
      <c r="B214" s="2" t="s">
        <v>234</v>
      </c>
      <c r="C214" s="32"/>
      <c r="D214" s="12">
        <v>2.6645352591003757E-15</v>
      </c>
      <c r="E214" s="106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67"/>
    </row>
    <row r="215" spans="1:65">
      <c r="A215" s="34"/>
      <c r="B215" s="55" t="s">
        <v>235</v>
      </c>
      <c r="C215" s="56"/>
      <c r="D215" s="54" t="s">
        <v>236</v>
      </c>
      <c r="E215" s="106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67"/>
    </row>
    <row r="216" spans="1:65">
      <c r="B216" s="35"/>
      <c r="C216" s="19"/>
      <c r="D216" s="30"/>
      <c r="BM216" s="67"/>
    </row>
    <row r="217" spans="1:65" ht="15">
      <c r="B217" s="38" t="s">
        <v>461</v>
      </c>
      <c r="BM217" s="31" t="s">
        <v>66</v>
      </c>
    </row>
    <row r="218" spans="1:65" ht="15">
      <c r="A218" s="27" t="s">
        <v>26</v>
      </c>
      <c r="B218" s="17" t="s">
        <v>111</v>
      </c>
      <c r="C218" s="14" t="s">
        <v>112</v>
      </c>
      <c r="D218" s="15" t="s">
        <v>213</v>
      </c>
      <c r="E218" s="16" t="s">
        <v>213</v>
      </c>
      <c r="F218" s="16" t="s">
        <v>213</v>
      </c>
      <c r="G218" s="16" t="s">
        <v>213</v>
      </c>
      <c r="H218" s="16" t="s">
        <v>213</v>
      </c>
      <c r="I218" s="16" t="s">
        <v>213</v>
      </c>
      <c r="J218" s="16" t="s">
        <v>213</v>
      </c>
      <c r="K218" s="106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31">
        <v>1</v>
      </c>
    </row>
    <row r="219" spans="1:65">
      <c r="A219" s="34"/>
      <c r="B219" s="18" t="s">
        <v>214</v>
      </c>
      <c r="C219" s="7" t="s">
        <v>214</v>
      </c>
      <c r="D219" s="104" t="s">
        <v>248</v>
      </c>
      <c r="E219" s="105" t="s">
        <v>267</v>
      </c>
      <c r="F219" s="105" t="s">
        <v>260</v>
      </c>
      <c r="G219" s="105" t="s">
        <v>264</v>
      </c>
      <c r="H219" s="105" t="s">
        <v>253</v>
      </c>
      <c r="I219" s="105" t="s">
        <v>269</v>
      </c>
      <c r="J219" s="105" t="s">
        <v>270</v>
      </c>
      <c r="K219" s="106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31" t="s">
        <v>3</v>
      </c>
    </row>
    <row r="220" spans="1:65">
      <c r="A220" s="34"/>
      <c r="B220" s="18"/>
      <c r="C220" s="7"/>
      <c r="D220" s="8" t="s">
        <v>271</v>
      </c>
      <c r="E220" s="9" t="s">
        <v>271</v>
      </c>
      <c r="F220" s="9" t="s">
        <v>99</v>
      </c>
      <c r="G220" s="9" t="s">
        <v>99</v>
      </c>
      <c r="H220" s="9" t="s">
        <v>99</v>
      </c>
      <c r="I220" s="9" t="s">
        <v>271</v>
      </c>
      <c r="J220" s="9" t="s">
        <v>271</v>
      </c>
      <c r="K220" s="106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31">
        <v>0</v>
      </c>
    </row>
    <row r="221" spans="1:65">
      <c r="A221" s="34"/>
      <c r="B221" s="18"/>
      <c r="C221" s="7"/>
      <c r="D221" s="28"/>
      <c r="E221" s="28"/>
      <c r="F221" s="28"/>
      <c r="G221" s="28"/>
      <c r="H221" s="28"/>
      <c r="I221" s="28"/>
      <c r="J221" s="28"/>
      <c r="K221" s="106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31">
        <v>0</v>
      </c>
    </row>
    <row r="222" spans="1:65">
      <c r="A222" s="34"/>
      <c r="B222" s="17">
        <v>1</v>
      </c>
      <c r="C222" s="13">
        <v>1</v>
      </c>
      <c r="D222" s="186">
        <v>2800.0000000000005</v>
      </c>
      <c r="E222" s="186">
        <v>2600</v>
      </c>
      <c r="F222" s="216">
        <v>3200</v>
      </c>
      <c r="G222" s="186">
        <v>2590.0000000000005</v>
      </c>
      <c r="H222" s="216">
        <v>4000</v>
      </c>
      <c r="I222" s="186">
        <v>2300</v>
      </c>
      <c r="J222" s="187">
        <v>2400</v>
      </c>
      <c r="K222" s="188"/>
      <c r="L222" s="189"/>
      <c r="M222" s="189"/>
      <c r="N222" s="189"/>
      <c r="O222" s="189"/>
      <c r="P222" s="189"/>
      <c r="Q222" s="189"/>
      <c r="R222" s="189"/>
      <c r="S222" s="189"/>
      <c r="T222" s="189"/>
      <c r="U222" s="189"/>
      <c r="V222" s="189"/>
      <c r="W222" s="189"/>
      <c r="X222" s="189"/>
      <c r="Y222" s="189"/>
      <c r="Z222" s="189"/>
      <c r="AA222" s="189"/>
      <c r="AB222" s="189"/>
      <c r="AC222" s="189"/>
      <c r="AD222" s="189"/>
      <c r="AE222" s="189"/>
      <c r="AF222" s="189"/>
      <c r="AG222" s="189"/>
      <c r="AH222" s="189"/>
      <c r="AI222" s="189"/>
      <c r="AJ222" s="189"/>
      <c r="AK222" s="189"/>
      <c r="AL222" s="189"/>
      <c r="AM222" s="189"/>
      <c r="AN222" s="189"/>
      <c r="AO222" s="189"/>
      <c r="AP222" s="189"/>
      <c r="AQ222" s="189"/>
      <c r="AR222" s="189"/>
      <c r="AS222" s="189"/>
      <c r="AT222" s="189"/>
      <c r="AU222" s="189"/>
      <c r="AV222" s="189"/>
      <c r="AW222" s="189"/>
      <c r="AX222" s="189"/>
      <c r="AY222" s="189"/>
      <c r="AZ222" s="189"/>
      <c r="BA222" s="189"/>
      <c r="BB222" s="189"/>
      <c r="BC222" s="189"/>
      <c r="BD222" s="189"/>
      <c r="BE222" s="189"/>
      <c r="BF222" s="189"/>
      <c r="BG222" s="189"/>
      <c r="BH222" s="189"/>
      <c r="BI222" s="189"/>
      <c r="BJ222" s="189"/>
      <c r="BK222" s="189"/>
      <c r="BL222" s="189"/>
      <c r="BM222" s="190">
        <v>1</v>
      </c>
    </row>
    <row r="223" spans="1:65">
      <c r="A223" s="34"/>
      <c r="B223" s="18">
        <v>1</v>
      </c>
      <c r="C223" s="7">
        <v>2</v>
      </c>
      <c r="D223" s="191">
        <v>2400</v>
      </c>
      <c r="E223" s="191">
        <v>2500</v>
      </c>
      <c r="F223" s="217">
        <v>3200</v>
      </c>
      <c r="G223" s="191">
        <v>2410</v>
      </c>
      <c r="H223" s="217">
        <v>4200</v>
      </c>
      <c r="I223" s="191">
        <v>2400</v>
      </c>
      <c r="J223" s="192">
        <v>2600</v>
      </c>
      <c r="K223" s="188"/>
      <c r="L223" s="189"/>
      <c r="M223" s="189"/>
      <c r="N223" s="189"/>
      <c r="O223" s="189"/>
      <c r="P223" s="189"/>
      <c r="Q223" s="189"/>
      <c r="R223" s="189"/>
      <c r="S223" s="189"/>
      <c r="T223" s="189"/>
      <c r="U223" s="189"/>
      <c r="V223" s="189"/>
      <c r="W223" s="189"/>
      <c r="X223" s="189"/>
      <c r="Y223" s="189"/>
      <c r="Z223" s="189"/>
      <c r="AA223" s="189"/>
      <c r="AB223" s="189"/>
      <c r="AC223" s="189"/>
      <c r="AD223" s="189"/>
      <c r="AE223" s="189"/>
      <c r="AF223" s="189"/>
      <c r="AG223" s="189"/>
      <c r="AH223" s="189"/>
      <c r="AI223" s="189"/>
      <c r="AJ223" s="189"/>
      <c r="AK223" s="189"/>
      <c r="AL223" s="189"/>
      <c r="AM223" s="189"/>
      <c r="AN223" s="189"/>
      <c r="AO223" s="189"/>
      <c r="AP223" s="189"/>
      <c r="AQ223" s="189"/>
      <c r="AR223" s="189"/>
      <c r="AS223" s="189"/>
      <c r="AT223" s="189"/>
      <c r="AU223" s="189"/>
      <c r="AV223" s="189"/>
      <c r="AW223" s="189"/>
      <c r="AX223" s="189"/>
      <c r="AY223" s="189"/>
      <c r="AZ223" s="189"/>
      <c r="BA223" s="189"/>
      <c r="BB223" s="189"/>
      <c r="BC223" s="189"/>
      <c r="BD223" s="189"/>
      <c r="BE223" s="189"/>
      <c r="BF223" s="189"/>
      <c r="BG223" s="189"/>
      <c r="BH223" s="189"/>
      <c r="BI223" s="189"/>
      <c r="BJ223" s="189"/>
      <c r="BK223" s="189"/>
      <c r="BL223" s="189"/>
      <c r="BM223" s="190" t="e">
        <v>#N/A</v>
      </c>
    </row>
    <row r="224" spans="1:65">
      <c r="A224" s="34"/>
      <c r="B224" s="18">
        <v>1</v>
      </c>
      <c r="C224" s="7">
        <v>3</v>
      </c>
      <c r="D224" s="191">
        <v>2500</v>
      </c>
      <c r="E224" s="191">
        <v>2500</v>
      </c>
      <c r="F224" s="217">
        <v>3300</v>
      </c>
      <c r="G224" s="191">
        <v>2410</v>
      </c>
      <c r="H224" s="217">
        <v>4600</v>
      </c>
      <c r="I224" s="191">
        <v>2500</v>
      </c>
      <c r="J224" s="192">
        <v>2400</v>
      </c>
      <c r="K224" s="188"/>
      <c r="L224" s="189"/>
      <c r="M224" s="189"/>
      <c r="N224" s="189"/>
      <c r="O224" s="189"/>
      <c r="P224" s="189"/>
      <c r="Q224" s="189"/>
      <c r="R224" s="189"/>
      <c r="S224" s="189"/>
      <c r="T224" s="189"/>
      <c r="U224" s="189"/>
      <c r="V224" s="189"/>
      <c r="W224" s="189"/>
      <c r="X224" s="189"/>
      <c r="Y224" s="189"/>
      <c r="Z224" s="189"/>
      <c r="AA224" s="189"/>
      <c r="AB224" s="189"/>
      <c r="AC224" s="189"/>
      <c r="AD224" s="189"/>
      <c r="AE224" s="189"/>
      <c r="AF224" s="189"/>
      <c r="AG224" s="189"/>
      <c r="AH224" s="189"/>
      <c r="AI224" s="189"/>
      <c r="AJ224" s="189"/>
      <c r="AK224" s="189"/>
      <c r="AL224" s="189"/>
      <c r="AM224" s="189"/>
      <c r="AN224" s="189"/>
      <c r="AO224" s="189"/>
      <c r="AP224" s="189"/>
      <c r="AQ224" s="189"/>
      <c r="AR224" s="189"/>
      <c r="AS224" s="189"/>
      <c r="AT224" s="189"/>
      <c r="AU224" s="189"/>
      <c r="AV224" s="189"/>
      <c r="AW224" s="189"/>
      <c r="AX224" s="189"/>
      <c r="AY224" s="189"/>
      <c r="AZ224" s="189"/>
      <c r="BA224" s="189"/>
      <c r="BB224" s="189"/>
      <c r="BC224" s="189"/>
      <c r="BD224" s="189"/>
      <c r="BE224" s="189"/>
      <c r="BF224" s="189"/>
      <c r="BG224" s="189"/>
      <c r="BH224" s="189"/>
      <c r="BI224" s="189"/>
      <c r="BJ224" s="189"/>
      <c r="BK224" s="189"/>
      <c r="BL224" s="189"/>
      <c r="BM224" s="190">
        <v>16</v>
      </c>
    </row>
    <row r="225" spans="1:65">
      <c r="A225" s="34"/>
      <c r="B225" s="18">
        <v>1</v>
      </c>
      <c r="C225" s="7">
        <v>4</v>
      </c>
      <c r="D225" s="191">
        <v>2600</v>
      </c>
      <c r="E225" s="191">
        <v>2600</v>
      </c>
      <c r="F225" s="217">
        <v>3300</v>
      </c>
      <c r="G225" s="191">
        <v>2590.0000000000005</v>
      </c>
      <c r="H225" s="217">
        <v>4600</v>
      </c>
      <c r="I225" s="191">
        <v>2300</v>
      </c>
      <c r="J225" s="192">
        <v>2600</v>
      </c>
      <c r="K225" s="188"/>
      <c r="L225" s="189"/>
      <c r="M225" s="189"/>
      <c r="N225" s="189"/>
      <c r="O225" s="189"/>
      <c r="P225" s="189"/>
      <c r="Q225" s="189"/>
      <c r="R225" s="189"/>
      <c r="S225" s="189"/>
      <c r="T225" s="189"/>
      <c r="U225" s="189"/>
      <c r="V225" s="189"/>
      <c r="W225" s="189"/>
      <c r="X225" s="189"/>
      <c r="Y225" s="189"/>
      <c r="Z225" s="189"/>
      <c r="AA225" s="189"/>
      <c r="AB225" s="189"/>
      <c r="AC225" s="189"/>
      <c r="AD225" s="189"/>
      <c r="AE225" s="189"/>
      <c r="AF225" s="189"/>
      <c r="AG225" s="189"/>
      <c r="AH225" s="189"/>
      <c r="AI225" s="189"/>
      <c r="AJ225" s="189"/>
      <c r="AK225" s="189"/>
      <c r="AL225" s="189"/>
      <c r="AM225" s="189"/>
      <c r="AN225" s="189"/>
      <c r="AO225" s="189"/>
      <c r="AP225" s="189"/>
      <c r="AQ225" s="189"/>
      <c r="AR225" s="189"/>
      <c r="AS225" s="189"/>
      <c r="AT225" s="189"/>
      <c r="AU225" s="189"/>
      <c r="AV225" s="189"/>
      <c r="AW225" s="189"/>
      <c r="AX225" s="189"/>
      <c r="AY225" s="189"/>
      <c r="AZ225" s="189"/>
      <c r="BA225" s="189"/>
      <c r="BB225" s="189"/>
      <c r="BC225" s="189"/>
      <c r="BD225" s="189"/>
      <c r="BE225" s="189"/>
      <c r="BF225" s="189"/>
      <c r="BG225" s="189"/>
      <c r="BH225" s="189"/>
      <c r="BI225" s="189"/>
      <c r="BJ225" s="189"/>
      <c r="BK225" s="189"/>
      <c r="BL225" s="189"/>
      <c r="BM225" s="190">
        <v>2512.3333333333335</v>
      </c>
    </row>
    <row r="226" spans="1:65">
      <c r="A226" s="34"/>
      <c r="B226" s="18">
        <v>1</v>
      </c>
      <c r="C226" s="7">
        <v>5</v>
      </c>
      <c r="D226" s="191">
        <v>2600</v>
      </c>
      <c r="E226" s="191">
        <v>2600</v>
      </c>
      <c r="F226" s="202">
        <v>3200</v>
      </c>
      <c r="G226" s="191">
        <v>2660</v>
      </c>
      <c r="H226" s="202">
        <v>4000</v>
      </c>
      <c r="I226" s="191">
        <v>2300</v>
      </c>
      <c r="J226" s="191">
        <v>2600</v>
      </c>
      <c r="K226" s="188"/>
      <c r="L226" s="189"/>
      <c r="M226" s="189"/>
      <c r="N226" s="189"/>
      <c r="O226" s="189"/>
      <c r="P226" s="189"/>
      <c r="Q226" s="189"/>
      <c r="R226" s="189"/>
      <c r="S226" s="189"/>
      <c r="T226" s="189"/>
      <c r="U226" s="189"/>
      <c r="V226" s="189"/>
      <c r="W226" s="189"/>
      <c r="X226" s="189"/>
      <c r="Y226" s="189"/>
      <c r="Z226" s="189"/>
      <c r="AA226" s="189"/>
      <c r="AB226" s="189"/>
      <c r="AC226" s="189"/>
      <c r="AD226" s="189"/>
      <c r="AE226" s="189"/>
      <c r="AF226" s="189"/>
      <c r="AG226" s="189"/>
      <c r="AH226" s="189"/>
      <c r="AI226" s="189"/>
      <c r="AJ226" s="189"/>
      <c r="AK226" s="189"/>
      <c r="AL226" s="189"/>
      <c r="AM226" s="189"/>
      <c r="AN226" s="189"/>
      <c r="AO226" s="189"/>
      <c r="AP226" s="189"/>
      <c r="AQ226" s="189"/>
      <c r="AR226" s="189"/>
      <c r="AS226" s="189"/>
      <c r="AT226" s="189"/>
      <c r="AU226" s="189"/>
      <c r="AV226" s="189"/>
      <c r="AW226" s="189"/>
      <c r="AX226" s="189"/>
      <c r="AY226" s="189"/>
      <c r="AZ226" s="189"/>
      <c r="BA226" s="189"/>
      <c r="BB226" s="189"/>
      <c r="BC226" s="189"/>
      <c r="BD226" s="189"/>
      <c r="BE226" s="189"/>
      <c r="BF226" s="189"/>
      <c r="BG226" s="189"/>
      <c r="BH226" s="189"/>
      <c r="BI226" s="189"/>
      <c r="BJ226" s="189"/>
      <c r="BK226" s="189"/>
      <c r="BL226" s="189"/>
      <c r="BM226" s="190">
        <v>23</v>
      </c>
    </row>
    <row r="227" spans="1:65">
      <c r="A227" s="34"/>
      <c r="B227" s="18">
        <v>1</v>
      </c>
      <c r="C227" s="7">
        <v>6</v>
      </c>
      <c r="D227" s="191">
        <v>2600</v>
      </c>
      <c r="E227" s="191">
        <v>2600</v>
      </c>
      <c r="F227" s="202">
        <v>3100</v>
      </c>
      <c r="G227" s="191">
        <v>2510</v>
      </c>
      <c r="H227" s="202">
        <v>4400</v>
      </c>
      <c r="I227" s="191">
        <v>2500</v>
      </c>
      <c r="J227" s="191">
        <v>2400</v>
      </c>
      <c r="K227" s="188"/>
      <c r="L227" s="189"/>
      <c r="M227" s="189"/>
      <c r="N227" s="189"/>
      <c r="O227" s="189"/>
      <c r="P227" s="189"/>
      <c r="Q227" s="189"/>
      <c r="R227" s="189"/>
      <c r="S227" s="189"/>
      <c r="T227" s="189"/>
      <c r="U227" s="189"/>
      <c r="V227" s="189"/>
      <c r="W227" s="189"/>
      <c r="X227" s="189"/>
      <c r="Y227" s="189"/>
      <c r="Z227" s="189"/>
      <c r="AA227" s="189"/>
      <c r="AB227" s="189"/>
      <c r="AC227" s="189"/>
      <c r="AD227" s="189"/>
      <c r="AE227" s="189"/>
      <c r="AF227" s="189"/>
      <c r="AG227" s="189"/>
      <c r="AH227" s="189"/>
      <c r="AI227" s="189"/>
      <c r="AJ227" s="189"/>
      <c r="AK227" s="189"/>
      <c r="AL227" s="189"/>
      <c r="AM227" s="189"/>
      <c r="AN227" s="189"/>
      <c r="AO227" s="189"/>
      <c r="AP227" s="189"/>
      <c r="AQ227" s="189"/>
      <c r="AR227" s="189"/>
      <c r="AS227" s="189"/>
      <c r="AT227" s="189"/>
      <c r="AU227" s="189"/>
      <c r="AV227" s="189"/>
      <c r="AW227" s="189"/>
      <c r="AX227" s="189"/>
      <c r="AY227" s="189"/>
      <c r="AZ227" s="189"/>
      <c r="BA227" s="189"/>
      <c r="BB227" s="189"/>
      <c r="BC227" s="189"/>
      <c r="BD227" s="189"/>
      <c r="BE227" s="189"/>
      <c r="BF227" s="189"/>
      <c r="BG227" s="189"/>
      <c r="BH227" s="189"/>
      <c r="BI227" s="189"/>
      <c r="BJ227" s="189"/>
      <c r="BK227" s="189"/>
      <c r="BL227" s="189"/>
      <c r="BM227" s="195"/>
    </row>
    <row r="228" spans="1:65">
      <c r="A228" s="34"/>
      <c r="B228" s="19" t="s">
        <v>231</v>
      </c>
      <c r="C228" s="11"/>
      <c r="D228" s="196">
        <v>2583.3333333333335</v>
      </c>
      <c r="E228" s="196">
        <v>2566.6666666666665</v>
      </c>
      <c r="F228" s="196">
        <v>3216.6666666666665</v>
      </c>
      <c r="G228" s="196">
        <v>2528.3333333333335</v>
      </c>
      <c r="H228" s="196">
        <v>4300</v>
      </c>
      <c r="I228" s="196">
        <v>2383.3333333333335</v>
      </c>
      <c r="J228" s="196">
        <v>2500</v>
      </c>
      <c r="K228" s="188"/>
      <c r="L228" s="189"/>
      <c r="M228" s="189"/>
      <c r="N228" s="189"/>
      <c r="O228" s="189"/>
      <c r="P228" s="189"/>
      <c r="Q228" s="189"/>
      <c r="R228" s="189"/>
      <c r="S228" s="189"/>
      <c r="T228" s="189"/>
      <c r="U228" s="189"/>
      <c r="V228" s="189"/>
      <c r="W228" s="189"/>
      <c r="X228" s="189"/>
      <c r="Y228" s="189"/>
      <c r="Z228" s="189"/>
      <c r="AA228" s="189"/>
      <c r="AB228" s="189"/>
      <c r="AC228" s="189"/>
      <c r="AD228" s="189"/>
      <c r="AE228" s="189"/>
      <c r="AF228" s="189"/>
      <c r="AG228" s="189"/>
      <c r="AH228" s="189"/>
      <c r="AI228" s="189"/>
      <c r="AJ228" s="189"/>
      <c r="AK228" s="189"/>
      <c r="AL228" s="189"/>
      <c r="AM228" s="189"/>
      <c r="AN228" s="189"/>
      <c r="AO228" s="189"/>
      <c r="AP228" s="189"/>
      <c r="AQ228" s="189"/>
      <c r="AR228" s="189"/>
      <c r="AS228" s="189"/>
      <c r="AT228" s="189"/>
      <c r="AU228" s="189"/>
      <c r="AV228" s="189"/>
      <c r="AW228" s="189"/>
      <c r="AX228" s="189"/>
      <c r="AY228" s="189"/>
      <c r="AZ228" s="189"/>
      <c r="BA228" s="189"/>
      <c r="BB228" s="189"/>
      <c r="BC228" s="189"/>
      <c r="BD228" s="189"/>
      <c r="BE228" s="189"/>
      <c r="BF228" s="189"/>
      <c r="BG228" s="189"/>
      <c r="BH228" s="189"/>
      <c r="BI228" s="189"/>
      <c r="BJ228" s="189"/>
      <c r="BK228" s="189"/>
      <c r="BL228" s="189"/>
      <c r="BM228" s="195"/>
    </row>
    <row r="229" spans="1:65">
      <c r="A229" s="34"/>
      <c r="B229" s="2" t="s">
        <v>232</v>
      </c>
      <c r="C229" s="32"/>
      <c r="D229" s="193">
        <v>2600</v>
      </c>
      <c r="E229" s="193">
        <v>2600</v>
      </c>
      <c r="F229" s="193">
        <v>3200</v>
      </c>
      <c r="G229" s="193">
        <v>2550</v>
      </c>
      <c r="H229" s="193">
        <v>4300</v>
      </c>
      <c r="I229" s="193">
        <v>2350</v>
      </c>
      <c r="J229" s="193">
        <v>2500</v>
      </c>
      <c r="K229" s="188"/>
      <c r="L229" s="189"/>
      <c r="M229" s="189"/>
      <c r="N229" s="189"/>
      <c r="O229" s="189"/>
      <c r="P229" s="189"/>
      <c r="Q229" s="189"/>
      <c r="R229" s="189"/>
      <c r="S229" s="189"/>
      <c r="T229" s="189"/>
      <c r="U229" s="189"/>
      <c r="V229" s="189"/>
      <c r="W229" s="189"/>
      <c r="X229" s="189"/>
      <c r="Y229" s="189"/>
      <c r="Z229" s="189"/>
      <c r="AA229" s="189"/>
      <c r="AB229" s="189"/>
      <c r="AC229" s="189"/>
      <c r="AD229" s="189"/>
      <c r="AE229" s="189"/>
      <c r="AF229" s="189"/>
      <c r="AG229" s="189"/>
      <c r="AH229" s="189"/>
      <c r="AI229" s="189"/>
      <c r="AJ229" s="189"/>
      <c r="AK229" s="189"/>
      <c r="AL229" s="189"/>
      <c r="AM229" s="189"/>
      <c r="AN229" s="189"/>
      <c r="AO229" s="189"/>
      <c r="AP229" s="189"/>
      <c r="AQ229" s="189"/>
      <c r="AR229" s="189"/>
      <c r="AS229" s="189"/>
      <c r="AT229" s="189"/>
      <c r="AU229" s="189"/>
      <c r="AV229" s="189"/>
      <c r="AW229" s="189"/>
      <c r="AX229" s="189"/>
      <c r="AY229" s="189"/>
      <c r="AZ229" s="189"/>
      <c r="BA229" s="189"/>
      <c r="BB229" s="189"/>
      <c r="BC229" s="189"/>
      <c r="BD229" s="189"/>
      <c r="BE229" s="189"/>
      <c r="BF229" s="189"/>
      <c r="BG229" s="189"/>
      <c r="BH229" s="189"/>
      <c r="BI229" s="189"/>
      <c r="BJ229" s="189"/>
      <c r="BK229" s="189"/>
      <c r="BL229" s="189"/>
      <c r="BM229" s="195"/>
    </row>
    <row r="230" spans="1:65">
      <c r="A230" s="34"/>
      <c r="B230" s="2" t="s">
        <v>233</v>
      </c>
      <c r="C230" s="32"/>
      <c r="D230" s="193">
        <v>132.9160135825127</v>
      </c>
      <c r="E230" s="193">
        <v>51.639777949432222</v>
      </c>
      <c r="F230" s="193">
        <v>75.277265270908089</v>
      </c>
      <c r="G230" s="193">
        <v>103.2311322550842</v>
      </c>
      <c r="H230" s="193">
        <v>275.68097504180446</v>
      </c>
      <c r="I230" s="193">
        <v>98.319208025017502</v>
      </c>
      <c r="J230" s="193">
        <v>109.54451150103323</v>
      </c>
      <c r="K230" s="188"/>
      <c r="L230" s="189"/>
      <c r="M230" s="189"/>
      <c r="N230" s="189"/>
      <c r="O230" s="189"/>
      <c r="P230" s="189"/>
      <c r="Q230" s="189"/>
      <c r="R230" s="189"/>
      <c r="S230" s="189"/>
      <c r="T230" s="189"/>
      <c r="U230" s="189"/>
      <c r="V230" s="189"/>
      <c r="W230" s="189"/>
      <c r="X230" s="189"/>
      <c r="Y230" s="189"/>
      <c r="Z230" s="189"/>
      <c r="AA230" s="189"/>
      <c r="AB230" s="189"/>
      <c r="AC230" s="189"/>
      <c r="AD230" s="189"/>
      <c r="AE230" s="189"/>
      <c r="AF230" s="189"/>
      <c r="AG230" s="189"/>
      <c r="AH230" s="189"/>
      <c r="AI230" s="189"/>
      <c r="AJ230" s="189"/>
      <c r="AK230" s="189"/>
      <c r="AL230" s="189"/>
      <c r="AM230" s="189"/>
      <c r="AN230" s="189"/>
      <c r="AO230" s="189"/>
      <c r="AP230" s="189"/>
      <c r="AQ230" s="189"/>
      <c r="AR230" s="189"/>
      <c r="AS230" s="189"/>
      <c r="AT230" s="189"/>
      <c r="AU230" s="189"/>
      <c r="AV230" s="189"/>
      <c r="AW230" s="189"/>
      <c r="AX230" s="189"/>
      <c r="AY230" s="189"/>
      <c r="AZ230" s="189"/>
      <c r="BA230" s="189"/>
      <c r="BB230" s="189"/>
      <c r="BC230" s="189"/>
      <c r="BD230" s="189"/>
      <c r="BE230" s="189"/>
      <c r="BF230" s="189"/>
      <c r="BG230" s="189"/>
      <c r="BH230" s="189"/>
      <c r="BI230" s="189"/>
      <c r="BJ230" s="189"/>
      <c r="BK230" s="189"/>
      <c r="BL230" s="189"/>
      <c r="BM230" s="195"/>
    </row>
    <row r="231" spans="1:65">
      <c r="A231" s="34"/>
      <c r="B231" s="2" t="s">
        <v>86</v>
      </c>
      <c r="C231" s="32"/>
      <c r="D231" s="12">
        <v>5.1451360096456525E-2</v>
      </c>
      <c r="E231" s="12">
        <v>2.0119394006272294E-2</v>
      </c>
      <c r="F231" s="12">
        <v>2.3402258633442929E-2</v>
      </c>
      <c r="G231" s="12">
        <v>4.0829716119347735E-2</v>
      </c>
      <c r="H231" s="12">
        <v>6.4111854660884759E-2</v>
      </c>
      <c r="I231" s="12">
        <v>4.1252814555951395E-2</v>
      </c>
      <c r="J231" s="12">
        <v>4.381780460041329E-2</v>
      </c>
      <c r="K231" s="106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67"/>
    </row>
    <row r="232" spans="1:65">
      <c r="A232" s="34"/>
      <c r="B232" s="2" t="s">
        <v>234</v>
      </c>
      <c r="C232" s="32"/>
      <c r="D232" s="12">
        <v>2.8260581133076723E-2</v>
      </c>
      <c r="E232" s="12">
        <v>2.1626641899959997E-2</v>
      </c>
      <c r="F232" s="12">
        <v>0.28035027199150853</v>
      </c>
      <c r="G232" s="12">
        <v>6.3685816637919501E-3</v>
      </c>
      <c r="H232" s="12">
        <v>0.71155632214408904</v>
      </c>
      <c r="I232" s="12">
        <v>-5.1346689664322653E-2</v>
      </c>
      <c r="J232" s="12">
        <v>-4.9091150325063504E-3</v>
      </c>
      <c r="K232" s="106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67"/>
    </row>
    <row r="233" spans="1:65">
      <c r="A233" s="34"/>
      <c r="B233" s="55" t="s">
        <v>235</v>
      </c>
      <c r="C233" s="56"/>
      <c r="D233" s="54">
        <v>0.17</v>
      </c>
      <c r="E233" s="54">
        <v>0</v>
      </c>
      <c r="F233" s="54">
        <v>6.57</v>
      </c>
      <c r="G233" s="54">
        <v>0.39</v>
      </c>
      <c r="H233" s="54">
        <v>17.53</v>
      </c>
      <c r="I233" s="54">
        <v>1.85</v>
      </c>
      <c r="J233" s="54">
        <v>0.67</v>
      </c>
      <c r="K233" s="106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67"/>
    </row>
    <row r="234" spans="1:65">
      <c r="B234" s="35"/>
      <c r="C234" s="19"/>
      <c r="D234" s="30"/>
      <c r="E234" s="30"/>
      <c r="F234" s="30"/>
      <c r="G234" s="30"/>
      <c r="H234" s="30"/>
      <c r="I234" s="30"/>
      <c r="J234" s="30"/>
      <c r="BM234" s="67"/>
    </row>
    <row r="235" spans="1:65" ht="15">
      <c r="B235" s="38" t="s">
        <v>462</v>
      </c>
      <c r="BM235" s="31" t="s">
        <v>275</v>
      </c>
    </row>
    <row r="236" spans="1:65" ht="15">
      <c r="A236" s="27" t="s">
        <v>29</v>
      </c>
      <c r="B236" s="17" t="s">
        <v>111</v>
      </c>
      <c r="C236" s="14" t="s">
        <v>112</v>
      </c>
      <c r="D236" s="15" t="s">
        <v>213</v>
      </c>
      <c r="E236" s="106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31">
        <v>1</v>
      </c>
    </row>
    <row r="237" spans="1:65">
      <c r="A237" s="34"/>
      <c r="B237" s="18" t="s">
        <v>214</v>
      </c>
      <c r="C237" s="7" t="s">
        <v>214</v>
      </c>
      <c r="D237" s="104" t="s">
        <v>270</v>
      </c>
      <c r="E237" s="106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31" t="s">
        <v>3</v>
      </c>
    </row>
    <row r="238" spans="1:65">
      <c r="A238" s="34"/>
      <c r="B238" s="18"/>
      <c r="C238" s="7"/>
      <c r="D238" s="8" t="s">
        <v>271</v>
      </c>
      <c r="E238" s="106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31">
        <v>0</v>
      </c>
    </row>
    <row r="239" spans="1:65">
      <c r="A239" s="34"/>
      <c r="B239" s="18"/>
      <c r="C239" s="7"/>
      <c r="D239" s="28"/>
      <c r="E239" s="106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31">
        <v>0</v>
      </c>
    </row>
    <row r="240" spans="1:65">
      <c r="A240" s="34"/>
      <c r="B240" s="17">
        <v>1</v>
      </c>
      <c r="C240" s="13">
        <v>1</v>
      </c>
      <c r="D240" s="186">
        <v>200</v>
      </c>
      <c r="E240" s="188"/>
      <c r="F240" s="189"/>
      <c r="G240" s="189"/>
      <c r="H240" s="189"/>
      <c r="I240" s="189"/>
      <c r="J240" s="189"/>
      <c r="K240" s="189"/>
      <c r="L240" s="189"/>
      <c r="M240" s="189"/>
      <c r="N240" s="189"/>
      <c r="O240" s="189"/>
      <c r="P240" s="189"/>
      <c r="Q240" s="189"/>
      <c r="R240" s="189"/>
      <c r="S240" s="189"/>
      <c r="T240" s="189"/>
      <c r="U240" s="189"/>
      <c r="V240" s="189"/>
      <c r="W240" s="189"/>
      <c r="X240" s="189"/>
      <c r="Y240" s="189"/>
      <c r="Z240" s="189"/>
      <c r="AA240" s="189"/>
      <c r="AB240" s="189"/>
      <c r="AC240" s="189"/>
      <c r="AD240" s="189"/>
      <c r="AE240" s="189"/>
      <c r="AF240" s="189"/>
      <c r="AG240" s="189"/>
      <c r="AH240" s="189"/>
      <c r="AI240" s="189"/>
      <c r="AJ240" s="189"/>
      <c r="AK240" s="189"/>
      <c r="AL240" s="189"/>
      <c r="AM240" s="189"/>
      <c r="AN240" s="189"/>
      <c r="AO240" s="189"/>
      <c r="AP240" s="189"/>
      <c r="AQ240" s="189"/>
      <c r="AR240" s="189"/>
      <c r="AS240" s="189"/>
      <c r="AT240" s="189"/>
      <c r="AU240" s="189"/>
      <c r="AV240" s="189"/>
      <c r="AW240" s="189"/>
      <c r="AX240" s="189"/>
      <c r="AY240" s="189"/>
      <c r="AZ240" s="189"/>
      <c r="BA240" s="189"/>
      <c r="BB240" s="189"/>
      <c r="BC240" s="189"/>
      <c r="BD240" s="189"/>
      <c r="BE240" s="189"/>
      <c r="BF240" s="189"/>
      <c r="BG240" s="189"/>
      <c r="BH240" s="189"/>
      <c r="BI240" s="189"/>
      <c r="BJ240" s="189"/>
      <c r="BK240" s="189"/>
      <c r="BL240" s="189"/>
      <c r="BM240" s="190">
        <v>1</v>
      </c>
    </row>
    <row r="241" spans="1:65">
      <c r="A241" s="34"/>
      <c r="B241" s="18">
        <v>1</v>
      </c>
      <c r="C241" s="7">
        <v>2</v>
      </c>
      <c r="D241" s="191">
        <v>100</v>
      </c>
      <c r="E241" s="188"/>
      <c r="F241" s="189"/>
      <c r="G241" s="189"/>
      <c r="H241" s="189"/>
      <c r="I241" s="189"/>
      <c r="J241" s="189"/>
      <c r="K241" s="189"/>
      <c r="L241" s="189"/>
      <c r="M241" s="189"/>
      <c r="N241" s="189"/>
      <c r="O241" s="189"/>
      <c r="P241" s="189"/>
      <c r="Q241" s="189"/>
      <c r="R241" s="189"/>
      <c r="S241" s="189"/>
      <c r="T241" s="189"/>
      <c r="U241" s="189"/>
      <c r="V241" s="189"/>
      <c r="W241" s="189"/>
      <c r="X241" s="189"/>
      <c r="Y241" s="189"/>
      <c r="Z241" s="189"/>
      <c r="AA241" s="189"/>
      <c r="AB241" s="189"/>
      <c r="AC241" s="189"/>
      <c r="AD241" s="189"/>
      <c r="AE241" s="189"/>
      <c r="AF241" s="189"/>
      <c r="AG241" s="189"/>
      <c r="AH241" s="189"/>
      <c r="AI241" s="189"/>
      <c r="AJ241" s="189"/>
      <c r="AK241" s="189"/>
      <c r="AL241" s="189"/>
      <c r="AM241" s="189"/>
      <c r="AN241" s="189"/>
      <c r="AO241" s="189"/>
      <c r="AP241" s="189"/>
      <c r="AQ241" s="189"/>
      <c r="AR241" s="189"/>
      <c r="AS241" s="189"/>
      <c r="AT241" s="189"/>
      <c r="AU241" s="189"/>
      <c r="AV241" s="189"/>
      <c r="AW241" s="189"/>
      <c r="AX241" s="189"/>
      <c r="AY241" s="189"/>
      <c r="AZ241" s="189"/>
      <c r="BA241" s="189"/>
      <c r="BB241" s="189"/>
      <c r="BC241" s="189"/>
      <c r="BD241" s="189"/>
      <c r="BE241" s="189"/>
      <c r="BF241" s="189"/>
      <c r="BG241" s="189"/>
      <c r="BH241" s="189"/>
      <c r="BI241" s="189"/>
      <c r="BJ241" s="189"/>
      <c r="BK241" s="189"/>
      <c r="BL241" s="189"/>
      <c r="BM241" s="190" t="e">
        <v>#N/A</v>
      </c>
    </row>
    <row r="242" spans="1:65">
      <c r="A242" s="34"/>
      <c r="B242" s="18">
        <v>1</v>
      </c>
      <c r="C242" s="7">
        <v>3</v>
      </c>
      <c r="D242" s="191">
        <v>200</v>
      </c>
      <c r="E242" s="188"/>
      <c r="F242" s="189"/>
      <c r="G242" s="189"/>
      <c r="H242" s="189"/>
      <c r="I242" s="189"/>
      <c r="J242" s="189"/>
      <c r="K242" s="189"/>
      <c r="L242" s="189"/>
      <c r="M242" s="189"/>
      <c r="N242" s="189"/>
      <c r="O242" s="189"/>
      <c r="P242" s="189"/>
      <c r="Q242" s="189"/>
      <c r="R242" s="189"/>
      <c r="S242" s="189"/>
      <c r="T242" s="189"/>
      <c r="U242" s="189"/>
      <c r="V242" s="189"/>
      <c r="W242" s="189"/>
      <c r="X242" s="189"/>
      <c r="Y242" s="189"/>
      <c r="Z242" s="189"/>
      <c r="AA242" s="189"/>
      <c r="AB242" s="189"/>
      <c r="AC242" s="189"/>
      <c r="AD242" s="189"/>
      <c r="AE242" s="189"/>
      <c r="AF242" s="189"/>
      <c r="AG242" s="189"/>
      <c r="AH242" s="189"/>
      <c r="AI242" s="189"/>
      <c r="AJ242" s="189"/>
      <c r="AK242" s="189"/>
      <c r="AL242" s="189"/>
      <c r="AM242" s="189"/>
      <c r="AN242" s="189"/>
      <c r="AO242" s="189"/>
      <c r="AP242" s="189"/>
      <c r="AQ242" s="189"/>
      <c r="AR242" s="189"/>
      <c r="AS242" s="189"/>
      <c r="AT242" s="189"/>
      <c r="AU242" s="189"/>
      <c r="AV242" s="189"/>
      <c r="AW242" s="189"/>
      <c r="AX242" s="189"/>
      <c r="AY242" s="189"/>
      <c r="AZ242" s="189"/>
      <c r="BA242" s="189"/>
      <c r="BB242" s="189"/>
      <c r="BC242" s="189"/>
      <c r="BD242" s="189"/>
      <c r="BE242" s="189"/>
      <c r="BF242" s="189"/>
      <c r="BG242" s="189"/>
      <c r="BH242" s="189"/>
      <c r="BI242" s="189"/>
      <c r="BJ242" s="189"/>
      <c r="BK242" s="189"/>
      <c r="BL242" s="189"/>
      <c r="BM242" s="190">
        <v>16</v>
      </c>
    </row>
    <row r="243" spans="1:65">
      <c r="A243" s="34"/>
      <c r="B243" s="18">
        <v>1</v>
      </c>
      <c r="C243" s="7">
        <v>4</v>
      </c>
      <c r="D243" s="191">
        <v>200</v>
      </c>
      <c r="E243" s="188"/>
      <c r="F243" s="189"/>
      <c r="G243" s="189"/>
      <c r="H243" s="189"/>
      <c r="I243" s="189"/>
      <c r="J243" s="189"/>
      <c r="K243" s="189"/>
      <c r="L243" s="189"/>
      <c r="M243" s="189"/>
      <c r="N243" s="189"/>
      <c r="O243" s="189"/>
      <c r="P243" s="189"/>
      <c r="Q243" s="189"/>
      <c r="R243" s="189"/>
      <c r="S243" s="189"/>
      <c r="T243" s="189"/>
      <c r="U243" s="189"/>
      <c r="V243" s="189"/>
      <c r="W243" s="189"/>
      <c r="X243" s="189"/>
      <c r="Y243" s="189"/>
      <c r="Z243" s="189"/>
      <c r="AA243" s="189"/>
      <c r="AB243" s="189"/>
      <c r="AC243" s="189"/>
      <c r="AD243" s="189"/>
      <c r="AE243" s="189"/>
      <c r="AF243" s="189"/>
      <c r="AG243" s="189"/>
      <c r="AH243" s="189"/>
      <c r="AI243" s="189"/>
      <c r="AJ243" s="189"/>
      <c r="AK243" s="189"/>
      <c r="AL243" s="189"/>
      <c r="AM243" s="189"/>
      <c r="AN243" s="189"/>
      <c r="AO243" s="189"/>
      <c r="AP243" s="189"/>
      <c r="AQ243" s="189"/>
      <c r="AR243" s="189"/>
      <c r="AS243" s="189"/>
      <c r="AT243" s="189"/>
      <c r="AU243" s="189"/>
      <c r="AV243" s="189"/>
      <c r="AW243" s="189"/>
      <c r="AX243" s="189"/>
      <c r="AY243" s="189"/>
      <c r="AZ243" s="189"/>
      <c r="BA243" s="189"/>
      <c r="BB243" s="189"/>
      <c r="BC243" s="189"/>
      <c r="BD243" s="189"/>
      <c r="BE243" s="189"/>
      <c r="BF243" s="189"/>
      <c r="BG243" s="189"/>
      <c r="BH243" s="189"/>
      <c r="BI243" s="189"/>
      <c r="BJ243" s="189"/>
      <c r="BK243" s="189"/>
      <c r="BL243" s="189"/>
      <c r="BM243" s="190">
        <v>166.666666666667</v>
      </c>
    </row>
    <row r="244" spans="1:65">
      <c r="A244" s="34"/>
      <c r="B244" s="18">
        <v>1</v>
      </c>
      <c r="C244" s="7">
        <v>5</v>
      </c>
      <c r="D244" s="191">
        <v>200</v>
      </c>
      <c r="E244" s="188"/>
      <c r="F244" s="189"/>
      <c r="G244" s="189"/>
      <c r="H244" s="189"/>
      <c r="I244" s="189"/>
      <c r="J244" s="189"/>
      <c r="K244" s="189"/>
      <c r="L244" s="189"/>
      <c r="M244" s="189"/>
      <c r="N244" s="189"/>
      <c r="O244" s="189"/>
      <c r="P244" s="189"/>
      <c r="Q244" s="189"/>
      <c r="R244" s="189"/>
      <c r="S244" s="189"/>
      <c r="T244" s="189"/>
      <c r="U244" s="189"/>
      <c r="V244" s="189"/>
      <c r="W244" s="189"/>
      <c r="X244" s="189"/>
      <c r="Y244" s="189"/>
      <c r="Z244" s="189"/>
      <c r="AA244" s="189"/>
      <c r="AB244" s="189"/>
      <c r="AC244" s="189"/>
      <c r="AD244" s="189"/>
      <c r="AE244" s="189"/>
      <c r="AF244" s="189"/>
      <c r="AG244" s="189"/>
      <c r="AH244" s="189"/>
      <c r="AI244" s="189"/>
      <c r="AJ244" s="189"/>
      <c r="AK244" s="189"/>
      <c r="AL244" s="189"/>
      <c r="AM244" s="189"/>
      <c r="AN244" s="189"/>
      <c r="AO244" s="189"/>
      <c r="AP244" s="189"/>
      <c r="AQ244" s="189"/>
      <c r="AR244" s="189"/>
      <c r="AS244" s="189"/>
      <c r="AT244" s="189"/>
      <c r="AU244" s="189"/>
      <c r="AV244" s="189"/>
      <c r="AW244" s="189"/>
      <c r="AX244" s="189"/>
      <c r="AY244" s="189"/>
      <c r="AZ244" s="189"/>
      <c r="BA244" s="189"/>
      <c r="BB244" s="189"/>
      <c r="BC244" s="189"/>
      <c r="BD244" s="189"/>
      <c r="BE244" s="189"/>
      <c r="BF244" s="189"/>
      <c r="BG244" s="189"/>
      <c r="BH244" s="189"/>
      <c r="BI244" s="189"/>
      <c r="BJ244" s="189"/>
      <c r="BK244" s="189"/>
      <c r="BL244" s="189"/>
      <c r="BM244" s="190">
        <v>7</v>
      </c>
    </row>
    <row r="245" spans="1:65">
      <c r="A245" s="34"/>
      <c r="B245" s="18">
        <v>1</v>
      </c>
      <c r="C245" s="7">
        <v>6</v>
      </c>
      <c r="D245" s="191">
        <v>100</v>
      </c>
      <c r="E245" s="188"/>
      <c r="F245" s="189"/>
      <c r="G245" s="189"/>
      <c r="H245" s="189"/>
      <c r="I245" s="189"/>
      <c r="J245" s="189"/>
      <c r="K245" s="189"/>
      <c r="L245" s="189"/>
      <c r="M245" s="189"/>
      <c r="N245" s="189"/>
      <c r="O245" s="189"/>
      <c r="P245" s="189"/>
      <c r="Q245" s="189"/>
      <c r="R245" s="189"/>
      <c r="S245" s="189"/>
      <c r="T245" s="189"/>
      <c r="U245" s="189"/>
      <c r="V245" s="189"/>
      <c r="W245" s="189"/>
      <c r="X245" s="189"/>
      <c r="Y245" s="189"/>
      <c r="Z245" s="189"/>
      <c r="AA245" s="189"/>
      <c r="AB245" s="189"/>
      <c r="AC245" s="189"/>
      <c r="AD245" s="189"/>
      <c r="AE245" s="189"/>
      <c r="AF245" s="189"/>
      <c r="AG245" s="189"/>
      <c r="AH245" s="189"/>
      <c r="AI245" s="189"/>
      <c r="AJ245" s="189"/>
      <c r="AK245" s="189"/>
      <c r="AL245" s="189"/>
      <c r="AM245" s="189"/>
      <c r="AN245" s="189"/>
      <c r="AO245" s="189"/>
      <c r="AP245" s="189"/>
      <c r="AQ245" s="189"/>
      <c r="AR245" s="189"/>
      <c r="AS245" s="189"/>
      <c r="AT245" s="189"/>
      <c r="AU245" s="189"/>
      <c r="AV245" s="189"/>
      <c r="AW245" s="189"/>
      <c r="AX245" s="189"/>
      <c r="AY245" s="189"/>
      <c r="AZ245" s="189"/>
      <c r="BA245" s="189"/>
      <c r="BB245" s="189"/>
      <c r="BC245" s="189"/>
      <c r="BD245" s="189"/>
      <c r="BE245" s="189"/>
      <c r="BF245" s="189"/>
      <c r="BG245" s="189"/>
      <c r="BH245" s="189"/>
      <c r="BI245" s="189"/>
      <c r="BJ245" s="189"/>
      <c r="BK245" s="189"/>
      <c r="BL245" s="189"/>
      <c r="BM245" s="195"/>
    </row>
    <row r="246" spans="1:65">
      <c r="A246" s="34"/>
      <c r="B246" s="19" t="s">
        <v>231</v>
      </c>
      <c r="C246" s="11"/>
      <c r="D246" s="196">
        <v>166.66666666666666</v>
      </c>
      <c r="E246" s="188"/>
      <c r="F246" s="189"/>
      <c r="G246" s="189"/>
      <c r="H246" s="189"/>
      <c r="I246" s="189"/>
      <c r="J246" s="189"/>
      <c r="K246" s="189"/>
      <c r="L246" s="189"/>
      <c r="M246" s="189"/>
      <c r="N246" s="189"/>
      <c r="O246" s="189"/>
      <c r="P246" s="189"/>
      <c r="Q246" s="189"/>
      <c r="R246" s="189"/>
      <c r="S246" s="189"/>
      <c r="T246" s="189"/>
      <c r="U246" s="189"/>
      <c r="V246" s="189"/>
      <c r="W246" s="189"/>
      <c r="X246" s="189"/>
      <c r="Y246" s="189"/>
      <c r="Z246" s="189"/>
      <c r="AA246" s="189"/>
      <c r="AB246" s="189"/>
      <c r="AC246" s="189"/>
      <c r="AD246" s="189"/>
      <c r="AE246" s="189"/>
      <c r="AF246" s="189"/>
      <c r="AG246" s="189"/>
      <c r="AH246" s="189"/>
      <c r="AI246" s="189"/>
      <c r="AJ246" s="189"/>
      <c r="AK246" s="189"/>
      <c r="AL246" s="189"/>
      <c r="AM246" s="189"/>
      <c r="AN246" s="189"/>
      <c r="AO246" s="189"/>
      <c r="AP246" s="189"/>
      <c r="AQ246" s="189"/>
      <c r="AR246" s="189"/>
      <c r="AS246" s="189"/>
      <c r="AT246" s="189"/>
      <c r="AU246" s="189"/>
      <c r="AV246" s="189"/>
      <c r="AW246" s="189"/>
      <c r="AX246" s="189"/>
      <c r="AY246" s="189"/>
      <c r="AZ246" s="189"/>
      <c r="BA246" s="189"/>
      <c r="BB246" s="189"/>
      <c r="BC246" s="189"/>
      <c r="BD246" s="189"/>
      <c r="BE246" s="189"/>
      <c r="BF246" s="189"/>
      <c r="BG246" s="189"/>
      <c r="BH246" s="189"/>
      <c r="BI246" s="189"/>
      <c r="BJ246" s="189"/>
      <c r="BK246" s="189"/>
      <c r="BL246" s="189"/>
      <c r="BM246" s="195"/>
    </row>
    <row r="247" spans="1:65">
      <c r="A247" s="34"/>
      <c r="B247" s="2" t="s">
        <v>232</v>
      </c>
      <c r="C247" s="32"/>
      <c r="D247" s="193">
        <v>200</v>
      </c>
      <c r="E247" s="188"/>
      <c r="F247" s="189"/>
      <c r="G247" s="189"/>
      <c r="H247" s="189"/>
      <c r="I247" s="189"/>
      <c r="J247" s="189"/>
      <c r="K247" s="189"/>
      <c r="L247" s="189"/>
      <c r="M247" s="189"/>
      <c r="N247" s="189"/>
      <c r="O247" s="189"/>
      <c r="P247" s="189"/>
      <c r="Q247" s="189"/>
      <c r="R247" s="189"/>
      <c r="S247" s="189"/>
      <c r="T247" s="189"/>
      <c r="U247" s="189"/>
      <c r="V247" s="189"/>
      <c r="W247" s="189"/>
      <c r="X247" s="189"/>
      <c r="Y247" s="189"/>
      <c r="Z247" s="189"/>
      <c r="AA247" s="189"/>
      <c r="AB247" s="189"/>
      <c r="AC247" s="189"/>
      <c r="AD247" s="189"/>
      <c r="AE247" s="189"/>
      <c r="AF247" s="189"/>
      <c r="AG247" s="189"/>
      <c r="AH247" s="189"/>
      <c r="AI247" s="189"/>
      <c r="AJ247" s="189"/>
      <c r="AK247" s="189"/>
      <c r="AL247" s="189"/>
      <c r="AM247" s="189"/>
      <c r="AN247" s="189"/>
      <c r="AO247" s="189"/>
      <c r="AP247" s="189"/>
      <c r="AQ247" s="189"/>
      <c r="AR247" s="189"/>
      <c r="AS247" s="189"/>
      <c r="AT247" s="189"/>
      <c r="AU247" s="189"/>
      <c r="AV247" s="189"/>
      <c r="AW247" s="189"/>
      <c r="AX247" s="189"/>
      <c r="AY247" s="189"/>
      <c r="AZ247" s="189"/>
      <c r="BA247" s="189"/>
      <c r="BB247" s="189"/>
      <c r="BC247" s="189"/>
      <c r="BD247" s="189"/>
      <c r="BE247" s="189"/>
      <c r="BF247" s="189"/>
      <c r="BG247" s="189"/>
      <c r="BH247" s="189"/>
      <c r="BI247" s="189"/>
      <c r="BJ247" s="189"/>
      <c r="BK247" s="189"/>
      <c r="BL247" s="189"/>
      <c r="BM247" s="195"/>
    </row>
    <row r="248" spans="1:65">
      <c r="A248" s="34"/>
      <c r="B248" s="2" t="s">
        <v>233</v>
      </c>
      <c r="C248" s="32"/>
      <c r="D248" s="193">
        <v>51.639777949432244</v>
      </c>
      <c r="E248" s="188"/>
      <c r="F248" s="189"/>
      <c r="G248" s="189"/>
      <c r="H248" s="189"/>
      <c r="I248" s="189"/>
      <c r="J248" s="189"/>
      <c r="K248" s="189"/>
      <c r="L248" s="189"/>
      <c r="M248" s="189"/>
      <c r="N248" s="189"/>
      <c r="O248" s="189"/>
      <c r="P248" s="189"/>
      <c r="Q248" s="189"/>
      <c r="R248" s="189"/>
      <c r="S248" s="189"/>
      <c r="T248" s="189"/>
      <c r="U248" s="189"/>
      <c r="V248" s="189"/>
      <c r="W248" s="189"/>
      <c r="X248" s="189"/>
      <c r="Y248" s="189"/>
      <c r="Z248" s="189"/>
      <c r="AA248" s="189"/>
      <c r="AB248" s="189"/>
      <c r="AC248" s="189"/>
      <c r="AD248" s="189"/>
      <c r="AE248" s="189"/>
      <c r="AF248" s="189"/>
      <c r="AG248" s="189"/>
      <c r="AH248" s="189"/>
      <c r="AI248" s="189"/>
      <c r="AJ248" s="189"/>
      <c r="AK248" s="189"/>
      <c r="AL248" s="189"/>
      <c r="AM248" s="189"/>
      <c r="AN248" s="189"/>
      <c r="AO248" s="189"/>
      <c r="AP248" s="189"/>
      <c r="AQ248" s="189"/>
      <c r="AR248" s="189"/>
      <c r="AS248" s="189"/>
      <c r="AT248" s="189"/>
      <c r="AU248" s="189"/>
      <c r="AV248" s="189"/>
      <c r="AW248" s="189"/>
      <c r="AX248" s="189"/>
      <c r="AY248" s="189"/>
      <c r="AZ248" s="189"/>
      <c r="BA248" s="189"/>
      <c r="BB248" s="189"/>
      <c r="BC248" s="189"/>
      <c r="BD248" s="189"/>
      <c r="BE248" s="189"/>
      <c r="BF248" s="189"/>
      <c r="BG248" s="189"/>
      <c r="BH248" s="189"/>
      <c r="BI248" s="189"/>
      <c r="BJ248" s="189"/>
      <c r="BK248" s="189"/>
      <c r="BL248" s="189"/>
      <c r="BM248" s="195"/>
    </row>
    <row r="249" spans="1:65">
      <c r="A249" s="34"/>
      <c r="B249" s="2" t="s">
        <v>86</v>
      </c>
      <c r="C249" s="32"/>
      <c r="D249" s="12">
        <v>0.30983866769659346</v>
      </c>
      <c r="E249" s="106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67"/>
    </row>
    <row r="250" spans="1:65">
      <c r="A250" s="34"/>
      <c r="B250" s="2" t="s">
        <v>234</v>
      </c>
      <c r="C250" s="32"/>
      <c r="D250" s="12">
        <v>-1.9984014443252818E-15</v>
      </c>
      <c r="E250" s="106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67"/>
    </row>
    <row r="251" spans="1:65">
      <c r="A251" s="34"/>
      <c r="B251" s="55" t="s">
        <v>235</v>
      </c>
      <c r="C251" s="56"/>
      <c r="D251" s="54" t="s">
        <v>236</v>
      </c>
      <c r="E251" s="106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67"/>
    </row>
    <row r="252" spans="1:65">
      <c r="B252" s="35"/>
      <c r="C252" s="19"/>
      <c r="D252" s="30"/>
      <c r="BM252" s="67"/>
    </row>
    <row r="253" spans="1:65" ht="15">
      <c r="B253" s="38" t="s">
        <v>463</v>
      </c>
      <c r="BM253" s="31" t="s">
        <v>275</v>
      </c>
    </row>
    <row r="254" spans="1:65" ht="15">
      <c r="A254" s="27" t="s">
        <v>34</v>
      </c>
      <c r="B254" s="17" t="s">
        <v>111</v>
      </c>
      <c r="C254" s="14" t="s">
        <v>112</v>
      </c>
      <c r="D254" s="15" t="s">
        <v>213</v>
      </c>
      <c r="E254" s="106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31">
        <v>1</v>
      </c>
    </row>
    <row r="255" spans="1:65">
      <c r="A255" s="34"/>
      <c r="B255" s="18" t="s">
        <v>214</v>
      </c>
      <c r="C255" s="7" t="s">
        <v>214</v>
      </c>
      <c r="D255" s="104" t="s">
        <v>270</v>
      </c>
      <c r="E255" s="106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31" t="s">
        <v>3</v>
      </c>
    </row>
    <row r="256" spans="1:65">
      <c r="A256" s="34"/>
      <c r="B256" s="18"/>
      <c r="C256" s="7"/>
      <c r="D256" s="8" t="s">
        <v>271</v>
      </c>
      <c r="E256" s="106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31">
        <v>0</v>
      </c>
    </row>
    <row r="257" spans="1:65">
      <c r="A257" s="34"/>
      <c r="B257" s="18"/>
      <c r="C257" s="7"/>
      <c r="D257" s="28"/>
      <c r="E257" s="106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31">
        <v>0</v>
      </c>
    </row>
    <row r="258" spans="1:65">
      <c r="A258" s="34"/>
      <c r="B258" s="17">
        <v>1</v>
      </c>
      <c r="C258" s="13">
        <v>1</v>
      </c>
      <c r="D258" s="186">
        <v>100</v>
      </c>
      <c r="E258" s="188"/>
      <c r="F258" s="189"/>
      <c r="G258" s="189"/>
      <c r="H258" s="189"/>
      <c r="I258" s="189"/>
      <c r="J258" s="189"/>
      <c r="K258" s="189"/>
      <c r="L258" s="189"/>
      <c r="M258" s="189"/>
      <c r="N258" s="189"/>
      <c r="O258" s="189"/>
      <c r="P258" s="189"/>
      <c r="Q258" s="189"/>
      <c r="R258" s="189"/>
      <c r="S258" s="189"/>
      <c r="T258" s="189"/>
      <c r="U258" s="189"/>
      <c r="V258" s="189"/>
      <c r="W258" s="189"/>
      <c r="X258" s="189"/>
      <c r="Y258" s="189"/>
      <c r="Z258" s="189"/>
      <c r="AA258" s="189"/>
      <c r="AB258" s="189"/>
      <c r="AC258" s="189"/>
      <c r="AD258" s="189"/>
      <c r="AE258" s="189"/>
      <c r="AF258" s="189"/>
      <c r="AG258" s="189"/>
      <c r="AH258" s="189"/>
      <c r="AI258" s="189"/>
      <c r="AJ258" s="189"/>
      <c r="AK258" s="189"/>
      <c r="AL258" s="189"/>
      <c r="AM258" s="189"/>
      <c r="AN258" s="189"/>
      <c r="AO258" s="189"/>
      <c r="AP258" s="189"/>
      <c r="AQ258" s="189"/>
      <c r="AR258" s="189"/>
      <c r="AS258" s="189"/>
      <c r="AT258" s="189"/>
      <c r="AU258" s="189"/>
      <c r="AV258" s="189"/>
      <c r="AW258" s="189"/>
      <c r="AX258" s="189"/>
      <c r="AY258" s="189"/>
      <c r="AZ258" s="189"/>
      <c r="BA258" s="189"/>
      <c r="BB258" s="189"/>
      <c r="BC258" s="189"/>
      <c r="BD258" s="189"/>
      <c r="BE258" s="189"/>
      <c r="BF258" s="189"/>
      <c r="BG258" s="189"/>
      <c r="BH258" s="189"/>
      <c r="BI258" s="189"/>
      <c r="BJ258" s="189"/>
      <c r="BK258" s="189"/>
      <c r="BL258" s="189"/>
      <c r="BM258" s="190">
        <v>1</v>
      </c>
    </row>
    <row r="259" spans="1:65">
      <c r="A259" s="34"/>
      <c r="B259" s="18">
        <v>1</v>
      </c>
      <c r="C259" s="7">
        <v>2</v>
      </c>
      <c r="D259" s="191">
        <v>200</v>
      </c>
      <c r="E259" s="188"/>
      <c r="F259" s="189"/>
      <c r="G259" s="189"/>
      <c r="H259" s="189"/>
      <c r="I259" s="189"/>
      <c r="J259" s="189"/>
      <c r="K259" s="189"/>
      <c r="L259" s="189"/>
      <c r="M259" s="189"/>
      <c r="N259" s="189"/>
      <c r="O259" s="189"/>
      <c r="P259" s="189"/>
      <c r="Q259" s="189"/>
      <c r="R259" s="189"/>
      <c r="S259" s="189"/>
      <c r="T259" s="189"/>
      <c r="U259" s="189"/>
      <c r="V259" s="189"/>
      <c r="W259" s="189"/>
      <c r="X259" s="189"/>
      <c r="Y259" s="189"/>
      <c r="Z259" s="189"/>
      <c r="AA259" s="189"/>
      <c r="AB259" s="189"/>
      <c r="AC259" s="189"/>
      <c r="AD259" s="189"/>
      <c r="AE259" s="189"/>
      <c r="AF259" s="189"/>
      <c r="AG259" s="189"/>
      <c r="AH259" s="189"/>
      <c r="AI259" s="189"/>
      <c r="AJ259" s="189"/>
      <c r="AK259" s="189"/>
      <c r="AL259" s="189"/>
      <c r="AM259" s="189"/>
      <c r="AN259" s="189"/>
      <c r="AO259" s="189"/>
      <c r="AP259" s="189"/>
      <c r="AQ259" s="189"/>
      <c r="AR259" s="189"/>
      <c r="AS259" s="189"/>
      <c r="AT259" s="189"/>
      <c r="AU259" s="189"/>
      <c r="AV259" s="189"/>
      <c r="AW259" s="189"/>
      <c r="AX259" s="189"/>
      <c r="AY259" s="189"/>
      <c r="AZ259" s="189"/>
      <c r="BA259" s="189"/>
      <c r="BB259" s="189"/>
      <c r="BC259" s="189"/>
      <c r="BD259" s="189"/>
      <c r="BE259" s="189"/>
      <c r="BF259" s="189"/>
      <c r="BG259" s="189"/>
      <c r="BH259" s="189"/>
      <c r="BI259" s="189"/>
      <c r="BJ259" s="189"/>
      <c r="BK259" s="189"/>
      <c r="BL259" s="189"/>
      <c r="BM259" s="190" t="e">
        <v>#N/A</v>
      </c>
    </row>
    <row r="260" spans="1:65">
      <c r="A260" s="34"/>
      <c r="B260" s="18">
        <v>1</v>
      </c>
      <c r="C260" s="7">
        <v>3</v>
      </c>
      <c r="D260" s="191">
        <v>200</v>
      </c>
      <c r="E260" s="188"/>
      <c r="F260" s="189"/>
      <c r="G260" s="189"/>
      <c r="H260" s="189"/>
      <c r="I260" s="189"/>
      <c r="J260" s="189"/>
      <c r="K260" s="189"/>
      <c r="L260" s="189"/>
      <c r="M260" s="189"/>
      <c r="N260" s="189"/>
      <c r="O260" s="189"/>
      <c r="P260" s="189"/>
      <c r="Q260" s="189"/>
      <c r="R260" s="189"/>
      <c r="S260" s="189"/>
      <c r="T260" s="189"/>
      <c r="U260" s="189"/>
      <c r="V260" s="189"/>
      <c r="W260" s="189"/>
      <c r="X260" s="189"/>
      <c r="Y260" s="189"/>
      <c r="Z260" s="189"/>
      <c r="AA260" s="189"/>
      <c r="AB260" s="189"/>
      <c r="AC260" s="189"/>
      <c r="AD260" s="189"/>
      <c r="AE260" s="189"/>
      <c r="AF260" s="189"/>
      <c r="AG260" s="189"/>
      <c r="AH260" s="189"/>
      <c r="AI260" s="189"/>
      <c r="AJ260" s="189"/>
      <c r="AK260" s="189"/>
      <c r="AL260" s="189"/>
      <c r="AM260" s="189"/>
      <c r="AN260" s="189"/>
      <c r="AO260" s="189"/>
      <c r="AP260" s="189"/>
      <c r="AQ260" s="189"/>
      <c r="AR260" s="189"/>
      <c r="AS260" s="189"/>
      <c r="AT260" s="189"/>
      <c r="AU260" s="189"/>
      <c r="AV260" s="189"/>
      <c r="AW260" s="189"/>
      <c r="AX260" s="189"/>
      <c r="AY260" s="189"/>
      <c r="AZ260" s="189"/>
      <c r="BA260" s="189"/>
      <c r="BB260" s="189"/>
      <c r="BC260" s="189"/>
      <c r="BD260" s="189"/>
      <c r="BE260" s="189"/>
      <c r="BF260" s="189"/>
      <c r="BG260" s="189"/>
      <c r="BH260" s="189"/>
      <c r="BI260" s="189"/>
      <c r="BJ260" s="189"/>
      <c r="BK260" s="189"/>
      <c r="BL260" s="189"/>
      <c r="BM260" s="190">
        <v>16</v>
      </c>
    </row>
    <row r="261" spans="1:65">
      <c r="A261" s="34"/>
      <c r="B261" s="18">
        <v>1</v>
      </c>
      <c r="C261" s="7">
        <v>4</v>
      </c>
      <c r="D261" s="191">
        <v>200</v>
      </c>
      <c r="E261" s="188"/>
      <c r="F261" s="189"/>
      <c r="G261" s="189"/>
      <c r="H261" s="189"/>
      <c r="I261" s="189"/>
      <c r="J261" s="189"/>
      <c r="K261" s="189"/>
      <c r="L261" s="189"/>
      <c r="M261" s="189"/>
      <c r="N261" s="189"/>
      <c r="O261" s="189"/>
      <c r="P261" s="189"/>
      <c r="Q261" s="189"/>
      <c r="R261" s="189"/>
      <c r="S261" s="189"/>
      <c r="T261" s="189"/>
      <c r="U261" s="189"/>
      <c r="V261" s="189"/>
      <c r="W261" s="189"/>
      <c r="X261" s="189"/>
      <c r="Y261" s="189"/>
      <c r="Z261" s="189"/>
      <c r="AA261" s="189"/>
      <c r="AB261" s="189"/>
      <c r="AC261" s="189"/>
      <c r="AD261" s="189"/>
      <c r="AE261" s="189"/>
      <c r="AF261" s="189"/>
      <c r="AG261" s="189"/>
      <c r="AH261" s="189"/>
      <c r="AI261" s="189"/>
      <c r="AJ261" s="189"/>
      <c r="AK261" s="189"/>
      <c r="AL261" s="189"/>
      <c r="AM261" s="189"/>
      <c r="AN261" s="189"/>
      <c r="AO261" s="189"/>
      <c r="AP261" s="189"/>
      <c r="AQ261" s="189"/>
      <c r="AR261" s="189"/>
      <c r="AS261" s="189"/>
      <c r="AT261" s="189"/>
      <c r="AU261" s="189"/>
      <c r="AV261" s="189"/>
      <c r="AW261" s="189"/>
      <c r="AX261" s="189"/>
      <c r="AY261" s="189"/>
      <c r="AZ261" s="189"/>
      <c r="BA261" s="189"/>
      <c r="BB261" s="189"/>
      <c r="BC261" s="189"/>
      <c r="BD261" s="189"/>
      <c r="BE261" s="189"/>
      <c r="BF261" s="189"/>
      <c r="BG261" s="189"/>
      <c r="BH261" s="189"/>
      <c r="BI261" s="189"/>
      <c r="BJ261" s="189"/>
      <c r="BK261" s="189"/>
      <c r="BL261" s="189"/>
      <c r="BM261" s="190">
        <v>183.333333333333</v>
      </c>
    </row>
    <row r="262" spans="1:65">
      <c r="A262" s="34"/>
      <c r="B262" s="18">
        <v>1</v>
      </c>
      <c r="C262" s="7">
        <v>5</v>
      </c>
      <c r="D262" s="191">
        <v>200</v>
      </c>
      <c r="E262" s="188"/>
      <c r="F262" s="189"/>
      <c r="G262" s="189"/>
      <c r="H262" s="189"/>
      <c r="I262" s="189"/>
      <c r="J262" s="189"/>
      <c r="K262" s="189"/>
      <c r="L262" s="189"/>
      <c r="M262" s="189"/>
      <c r="N262" s="189"/>
      <c r="O262" s="189"/>
      <c r="P262" s="189"/>
      <c r="Q262" s="189"/>
      <c r="R262" s="189"/>
      <c r="S262" s="189"/>
      <c r="T262" s="189"/>
      <c r="U262" s="189"/>
      <c r="V262" s="189"/>
      <c r="W262" s="189"/>
      <c r="X262" s="189"/>
      <c r="Y262" s="189"/>
      <c r="Z262" s="189"/>
      <c r="AA262" s="189"/>
      <c r="AB262" s="189"/>
      <c r="AC262" s="189"/>
      <c r="AD262" s="189"/>
      <c r="AE262" s="189"/>
      <c r="AF262" s="189"/>
      <c r="AG262" s="189"/>
      <c r="AH262" s="189"/>
      <c r="AI262" s="189"/>
      <c r="AJ262" s="189"/>
      <c r="AK262" s="189"/>
      <c r="AL262" s="189"/>
      <c r="AM262" s="189"/>
      <c r="AN262" s="189"/>
      <c r="AO262" s="189"/>
      <c r="AP262" s="189"/>
      <c r="AQ262" s="189"/>
      <c r="AR262" s="189"/>
      <c r="AS262" s="189"/>
      <c r="AT262" s="189"/>
      <c r="AU262" s="189"/>
      <c r="AV262" s="189"/>
      <c r="AW262" s="189"/>
      <c r="AX262" s="189"/>
      <c r="AY262" s="189"/>
      <c r="AZ262" s="189"/>
      <c r="BA262" s="189"/>
      <c r="BB262" s="189"/>
      <c r="BC262" s="189"/>
      <c r="BD262" s="189"/>
      <c r="BE262" s="189"/>
      <c r="BF262" s="189"/>
      <c r="BG262" s="189"/>
      <c r="BH262" s="189"/>
      <c r="BI262" s="189"/>
      <c r="BJ262" s="189"/>
      <c r="BK262" s="189"/>
      <c r="BL262" s="189"/>
      <c r="BM262" s="190">
        <v>8</v>
      </c>
    </row>
    <row r="263" spans="1:65">
      <c r="A263" s="34"/>
      <c r="B263" s="18">
        <v>1</v>
      </c>
      <c r="C263" s="7">
        <v>6</v>
      </c>
      <c r="D263" s="191">
        <v>200</v>
      </c>
      <c r="E263" s="188"/>
      <c r="F263" s="189"/>
      <c r="G263" s="189"/>
      <c r="H263" s="189"/>
      <c r="I263" s="189"/>
      <c r="J263" s="189"/>
      <c r="K263" s="189"/>
      <c r="L263" s="189"/>
      <c r="M263" s="189"/>
      <c r="N263" s="189"/>
      <c r="O263" s="189"/>
      <c r="P263" s="189"/>
      <c r="Q263" s="189"/>
      <c r="R263" s="189"/>
      <c r="S263" s="189"/>
      <c r="T263" s="189"/>
      <c r="U263" s="189"/>
      <c r="V263" s="189"/>
      <c r="W263" s="189"/>
      <c r="X263" s="189"/>
      <c r="Y263" s="189"/>
      <c r="Z263" s="189"/>
      <c r="AA263" s="189"/>
      <c r="AB263" s="189"/>
      <c r="AC263" s="189"/>
      <c r="AD263" s="189"/>
      <c r="AE263" s="189"/>
      <c r="AF263" s="189"/>
      <c r="AG263" s="189"/>
      <c r="AH263" s="189"/>
      <c r="AI263" s="189"/>
      <c r="AJ263" s="189"/>
      <c r="AK263" s="189"/>
      <c r="AL263" s="189"/>
      <c r="AM263" s="189"/>
      <c r="AN263" s="189"/>
      <c r="AO263" s="189"/>
      <c r="AP263" s="189"/>
      <c r="AQ263" s="189"/>
      <c r="AR263" s="189"/>
      <c r="AS263" s="189"/>
      <c r="AT263" s="189"/>
      <c r="AU263" s="189"/>
      <c r="AV263" s="189"/>
      <c r="AW263" s="189"/>
      <c r="AX263" s="189"/>
      <c r="AY263" s="189"/>
      <c r="AZ263" s="189"/>
      <c r="BA263" s="189"/>
      <c r="BB263" s="189"/>
      <c r="BC263" s="189"/>
      <c r="BD263" s="189"/>
      <c r="BE263" s="189"/>
      <c r="BF263" s="189"/>
      <c r="BG263" s="189"/>
      <c r="BH263" s="189"/>
      <c r="BI263" s="189"/>
      <c r="BJ263" s="189"/>
      <c r="BK263" s="189"/>
      <c r="BL263" s="189"/>
      <c r="BM263" s="195"/>
    </row>
    <row r="264" spans="1:65">
      <c r="A264" s="34"/>
      <c r="B264" s="19" t="s">
        <v>231</v>
      </c>
      <c r="C264" s="11"/>
      <c r="D264" s="196">
        <v>183.33333333333334</v>
      </c>
      <c r="E264" s="188"/>
      <c r="F264" s="189"/>
      <c r="G264" s="189"/>
      <c r="H264" s="189"/>
      <c r="I264" s="189"/>
      <c r="J264" s="189"/>
      <c r="K264" s="189"/>
      <c r="L264" s="189"/>
      <c r="M264" s="189"/>
      <c r="N264" s="189"/>
      <c r="O264" s="189"/>
      <c r="P264" s="189"/>
      <c r="Q264" s="189"/>
      <c r="R264" s="189"/>
      <c r="S264" s="189"/>
      <c r="T264" s="189"/>
      <c r="U264" s="189"/>
      <c r="V264" s="189"/>
      <c r="W264" s="189"/>
      <c r="X264" s="189"/>
      <c r="Y264" s="189"/>
      <c r="Z264" s="189"/>
      <c r="AA264" s="189"/>
      <c r="AB264" s="189"/>
      <c r="AC264" s="189"/>
      <c r="AD264" s="189"/>
      <c r="AE264" s="189"/>
      <c r="AF264" s="189"/>
      <c r="AG264" s="189"/>
      <c r="AH264" s="189"/>
      <c r="AI264" s="189"/>
      <c r="AJ264" s="189"/>
      <c r="AK264" s="189"/>
      <c r="AL264" s="189"/>
      <c r="AM264" s="189"/>
      <c r="AN264" s="189"/>
      <c r="AO264" s="189"/>
      <c r="AP264" s="189"/>
      <c r="AQ264" s="189"/>
      <c r="AR264" s="189"/>
      <c r="AS264" s="189"/>
      <c r="AT264" s="189"/>
      <c r="AU264" s="189"/>
      <c r="AV264" s="189"/>
      <c r="AW264" s="189"/>
      <c r="AX264" s="189"/>
      <c r="AY264" s="189"/>
      <c r="AZ264" s="189"/>
      <c r="BA264" s="189"/>
      <c r="BB264" s="189"/>
      <c r="BC264" s="189"/>
      <c r="BD264" s="189"/>
      <c r="BE264" s="189"/>
      <c r="BF264" s="189"/>
      <c r="BG264" s="189"/>
      <c r="BH264" s="189"/>
      <c r="BI264" s="189"/>
      <c r="BJ264" s="189"/>
      <c r="BK264" s="189"/>
      <c r="BL264" s="189"/>
      <c r="BM264" s="195"/>
    </row>
    <row r="265" spans="1:65">
      <c r="A265" s="34"/>
      <c r="B265" s="2" t="s">
        <v>232</v>
      </c>
      <c r="C265" s="32"/>
      <c r="D265" s="193">
        <v>200</v>
      </c>
      <c r="E265" s="188"/>
      <c r="F265" s="189"/>
      <c r="G265" s="189"/>
      <c r="H265" s="189"/>
      <c r="I265" s="189"/>
      <c r="J265" s="189"/>
      <c r="K265" s="189"/>
      <c r="L265" s="189"/>
      <c r="M265" s="189"/>
      <c r="N265" s="189"/>
      <c r="O265" s="189"/>
      <c r="P265" s="189"/>
      <c r="Q265" s="189"/>
      <c r="R265" s="189"/>
      <c r="S265" s="189"/>
      <c r="T265" s="189"/>
      <c r="U265" s="189"/>
      <c r="V265" s="189"/>
      <c r="W265" s="189"/>
      <c r="X265" s="189"/>
      <c r="Y265" s="189"/>
      <c r="Z265" s="189"/>
      <c r="AA265" s="189"/>
      <c r="AB265" s="189"/>
      <c r="AC265" s="189"/>
      <c r="AD265" s="189"/>
      <c r="AE265" s="189"/>
      <c r="AF265" s="189"/>
      <c r="AG265" s="189"/>
      <c r="AH265" s="189"/>
      <c r="AI265" s="189"/>
      <c r="AJ265" s="189"/>
      <c r="AK265" s="189"/>
      <c r="AL265" s="189"/>
      <c r="AM265" s="189"/>
      <c r="AN265" s="189"/>
      <c r="AO265" s="189"/>
      <c r="AP265" s="189"/>
      <c r="AQ265" s="189"/>
      <c r="AR265" s="189"/>
      <c r="AS265" s="189"/>
      <c r="AT265" s="189"/>
      <c r="AU265" s="189"/>
      <c r="AV265" s="189"/>
      <c r="AW265" s="189"/>
      <c r="AX265" s="189"/>
      <c r="AY265" s="189"/>
      <c r="AZ265" s="189"/>
      <c r="BA265" s="189"/>
      <c r="BB265" s="189"/>
      <c r="BC265" s="189"/>
      <c r="BD265" s="189"/>
      <c r="BE265" s="189"/>
      <c r="BF265" s="189"/>
      <c r="BG265" s="189"/>
      <c r="BH265" s="189"/>
      <c r="BI265" s="189"/>
      <c r="BJ265" s="189"/>
      <c r="BK265" s="189"/>
      <c r="BL265" s="189"/>
      <c r="BM265" s="195"/>
    </row>
    <row r="266" spans="1:65">
      <c r="A266" s="34"/>
      <c r="B266" s="2" t="s">
        <v>233</v>
      </c>
      <c r="C266" s="32"/>
      <c r="D266" s="193">
        <v>40.824829046386327</v>
      </c>
      <c r="E266" s="188"/>
      <c r="F266" s="189"/>
      <c r="G266" s="189"/>
      <c r="H266" s="189"/>
      <c r="I266" s="189"/>
      <c r="J266" s="189"/>
      <c r="K266" s="189"/>
      <c r="L266" s="189"/>
      <c r="M266" s="189"/>
      <c r="N266" s="189"/>
      <c r="O266" s="189"/>
      <c r="P266" s="189"/>
      <c r="Q266" s="189"/>
      <c r="R266" s="189"/>
      <c r="S266" s="189"/>
      <c r="T266" s="189"/>
      <c r="U266" s="189"/>
      <c r="V266" s="189"/>
      <c r="W266" s="189"/>
      <c r="X266" s="189"/>
      <c r="Y266" s="189"/>
      <c r="Z266" s="189"/>
      <c r="AA266" s="189"/>
      <c r="AB266" s="189"/>
      <c r="AC266" s="189"/>
      <c r="AD266" s="189"/>
      <c r="AE266" s="189"/>
      <c r="AF266" s="189"/>
      <c r="AG266" s="189"/>
      <c r="AH266" s="189"/>
      <c r="AI266" s="189"/>
      <c r="AJ266" s="189"/>
      <c r="AK266" s="189"/>
      <c r="AL266" s="189"/>
      <c r="AM266" s="189"/>
      <c r="AN266" s="189"/>
      <c r="AO266" s="189"/>
      <c r="AP266" s="189"/>
      <c r="AQ266" s="189"/>
      <c r="AR266" s="189"/>
      <c r="AS266" s="189"/>
      <c r="AT266" s="189"/>
      <c r="AU266" s="189"/>
      <c r="AV266" s="189"/>
      <c r="AW266" s="189"/>
      <c r="AX266" s="189"/>
      <c r="AY266" s="189"/>
      <c r="AZ266" s="189"/>
      <c r="BA266" s="189"/>
      <c r="BB266" s="189"/>
      <c r="BC266" s="189"/>
      <c r="BD266" s="189"/>
      <c r="BE266" s="189"/>
      <c r="BF266" s="189"/>
      <c r="BG266" s="189"/>
      <c r="BH266" s="189"/>
      <c r="BI266" s="189"/>
      <c r="BJ266" s="189"/>
      <c r="BK266" s="189"/>
      <c r="BL266" s="189"/>
      <c r="BM266" s="195"/>
    </row>
    <row r="267" spans="1:65">
      <c r="A267" s="34"/>
      <c r="B267" s="2" t="s">
        <v>86</v>
      </c>
      <c r="C267" s="32"/>
      <c r="D267" s="12">
        <v>0.22268088570756178</v>
      </c>
      <c r="E267" s="106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67"/>
    </row>
    <row r="268" spans="1:65">
      <c r="A268" s="34"/>
      <c r="B268" s="2" t="s">
        <v>234</v>
      </c>
      <c r="C268" s="32"/>
      <c r="D268" s="12">
        <v>1.7763568394002505E-15</v>
      </c>
      <c r="E268" s="106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67"/>
    </row>
    <row r="269" spans="1:65">
      <c r="A269" s="34"/>
      <c r="B269" s="55" t="s">
        <v>235</v>
      </c>
      <c r="C269" s="56"/>
      <c r="D269" s="54" t="s">
        <v>236</v>
      </c>
      <c r="E269" s="106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67"/>
    </row>
    <row r="270" spans="1:65">
      <c r="B270" s="35"/>
      <c r="C270" s="19"/>
      <c r="D270" s="30"/>
      <c r="BM270" s="67"/>
    </row>
    <row r="271" spans="1:65" ht="15">
      <c r="B271" s="38" t="s">
        <v>464</v>
      </c>
      <c r="BM271" s="31" t="s">
        <v>275</v>
      </c>
    </row>
    <row r="272" spans="1:65" ht="15">
      <c r="A272" s="27" t="s">
        <v>58</v>
      </c>
      <c r="B272" s="17" t="s">
        <v>111</v>
      </c>
      <c r="C272" s="14" t="s">
        <v>112</v>
      </c>
      <c r="D272" s="15" t="s">
        <v>213</v>
      </c>
      <c r="E272" s="106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31">
        <v>1</v>
      </c>
    </row>
    <row r="273" spans="1:65">
      <c r="A273" s="34"/>
      <c r="B273" s="18" t="s">
        <v>214</v>
      </c>
      <c r="C273" s="7" t="s">
        <v>214</v>
      </c>
      <c r="D273" s="104" t="s">
        <v>270</v>
      </c>
      <c r="E273" s="106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31" t="s">
        <v>1</v>
      </c>
    </row>
    <row r="274" spans="1:65">
      <c r="A274" s="34"/>
      <c r="B274" s="18"/>
      <c r="C274" s="7"/>
      <c r="D274" s="8" t="s">
        <v>271</v>
      </c>
      <c r="E274" s="106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31">
        <v>3</v>
      </c>
    </row>
    <row r="275" spans="1:65">
      <c r="A275" s="34"/>
      <c r="B275" s="18"/>
      <c r="C275" s="7"/>
      <c r="D275" s="28"/>
      <c r="E275" s="106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31">
        <v>3</v>
      </c>
    </row>
    <row r="276" spans="1:65">
      <c r="A276" s="34"/>
      <c r="B276" s="17">
        <v>1</v>
      </c>
      <c r="C276" s="13">
        <v>1</v>
      </c>
      <c r="D276" s="204">
        <v>0.03</v>
      </c>
      <c r="E276" s="172"/>
      <c r="F276" s="173"/>
      <c r="G276" s="173"/>
      <c r="H276" s="173"/>
      <c r="I276" s="173"/>
      <c r="J276" s="173"/>
      <c r="K276" s="173"/>
      <c r="L276" s="173"/>
      <c r="M276" s="173"/>
      <c r="N276" s="173"/>
      <c r="O276" s="173"/>
      <c r="P276" s="173"/>
      <c r="Q276" s="173"/>
      <c r="R276" s="173"/>
      <c r="S276" s="173"/>
      <c r="T276" s="173"/>
      <c r="U276" s="173"/>
      <c r="V276" s="173"/>
      <c r="W276" s="173"/>
      <c r="X276" s="173"/>
      <c r="Y276" s="173"/>
      <c r="Z276" s="173"/>
      <c r="AA276" s="173"/>
      <c r="AB276" s="173"/>
      <c r="AC276" s="173"/>
      <c r="AD276" s="173"/>
      <c r="AE276" s="173"/>
      <c r="AF276" s="173"/>
      <c r="AG276" s="173"/>
      <c r="AH276" s="173"/>
      <c r="AI276" s="173"/>
      <c r="AJ276" s="173"/>
      <c r="AK276" s="173"/>
      <c r="AL276" s="173"/>
      <c r="AM276" s="173"/>
      <c r="AN276" s="173"/>
      <c r="AO276" s="173"/>
      <c r="AP276" s="173"/>
      <c r="AQ276" s="173"/>
      <c r="AR276" s="173"/>
      <c r="AS276" s="173"/>
      <c r="AT276" s="173"/>
      <c r="AU276" s="173"/>
      <c r="AV276" s="173"/>
      <c r="AW276" s="173"/>
      <c r="AX276" s="173"/>
      <c r="AY276" s="173"/>
      <c r="AZ276" s="173"/>
      <c r="BA276" s="173"/>
      <c r="BB276" s="173"/>
      <c r="BC276" s="173"/>
      <c r="BD276" s="173"/>
      <c r="BE276" s="173"/>
      <c r="BF276" s="173"/>
      <c r="BG276" s="173"/>
      <c r="BH276" s="173"/>
      <c r="BI276" s="173"/>
      <c r="BJ276" s="173"/>
      <c r="BK276" s="173"/>
      <c r="BL276" s="173"/>
      <c r="BM276" s="207">
        <v>1</v>
      </c>
    </row>
    <row r="277" spans="1:65">
      <c r="A277" s="34"/>
      <c r="B277" s="18">
        <v>1</v>
      </c>
      <c r="C277" s="7">
        <v>2</v>
      </c>
      <c r="D277" s="209">
        <v>0.03</v>
      </c>
      <c r="E277" s="172"/>
      <c r="F277" s="173"/>
      <c r="G277" s="173"/>
      <c r="H277" s="173"/>
      <c r="I277" s="173"/>
      <c r="J277" s="173"/>
      <c r="K277" s="173"/>
      <c r="L277" s="173"/>
      <c r="M277" s="173"/>
      <c r="N277" s="173"/>
      <c r="O277" s="173"/>
      <c r="P277" s="173"/>
      <c r="Q277" s="173"/>
      <c r="R277" s="173"/>
      <c r="S277" s="173"/>
      <c r="T277" s="173"/>
      <c r="U277" s="173"/>
      <c r="V277" s="173"/>
      <c r="W277" s="173"/>
      <c r="X277" s="173"/>
      <c r="Y277" s="173"/>
      <c r="Z277" s="173"/>
      <c r="AA277" s="173"/>
      <c r="AB277" s="173"/>
      <c r="AC277" s="173"/>
      <c r="AD277" s="173"/>
      <c r="AE277" s="173"/>
      <c r="AF277" s="173"/>
      <c r="AG277" s="173"/>
      <c r="AH277" s="173"/>
      <c r="AI277" s="173"/>
      <c r="AJ277" s="173"/>
      <c r="AK277" s="173"/>
      <c r="AL277" s="173"/>
      <c r="AM277" s="173"/>
      <c r="AN277" s="173"/>
      <c r="AO277" s="173"/>
      <c r="AP277" s="173"/>
      <c r="AQ277" s="173"/>
      <c r="AR277" s="173"/>
      <c r="AS277" s="173"/>
      <c r="AT277" s="173"/>
      <c r="AU277" s="173"/>
      <c r="AV277" s="173"/>
      <c r="AW277" s="173"/>
      <c r="AX277" s="173"/>
      <c r="AY277" s="173"/>
      <c r="AZ277" s="173"/>
      <c r="BA277" s="173"/>
      <c r="BB277" s="173"/>
      <c r="BC277" s="173"/>
      <c r="BD277" s="173"/>
      <c r="BE277" s="173"/>
      <c r="BF277" s="173"/>
      <c r="BG277" s="173"/>
      <c r="BH277" s="173"/>
      <c r="BI277" s="173"/>
      <c r="BJ277" s="173"/>
      <c r="BK277" s="173"/>
      <c r="BL277" s="173"/>
      <c r="BM277" s="207" t="e">
        <v>#N/A</v>
      </c>
    </row>
    <row r="278" spans="1:65">
      <c r="A278" s="34"/>
      <c r="B278" s="18">
        <v>1</v>
      </c>
      <c r="C278" s="7">
        <v>3</v>
      </c>
      <c r="D278" s="209">
        <v>0.03</v>
      </c>
      <c r="E278" s="172"/>
      <c r="F278" s="173"/>
      <c r="G278" s="173"/>
      <c r="H278" s="173"/>
      <c r="I278" s="173"/>
      <c r="J278" s="173"/>
      <c r="K278" s="173"/>
      <c r="L278" s="173"/>
      <c r="M278" s="173"/>
      <c r="N278" s="173"/>
      <c r="O278" s="173"/>
      <c r="P278" s="173"/>
      <c r="Q278" s="173"/>
      <c r="R278" s="173"/>
      <c r="S278" s="173"/>
      <c r="T278" s="173"/>
      <c r="U278" s="173"/>
      <c r="V278" s="173"/>
      <c r="W278" s="173"/>
      <c r="X278" s="173"/>
      <c r="Y278" s="173"/>
      <c r="Z278" s="173"/>
      <c r="AA278" s="173"/>
      <c r="AB278" s="173"/>
      <c r="AC278" s="173"/>
      <c r="AD278" s="173"/>
      <c r="AE278" s="173"/>
      <c r="AF278" s="173"/>
      <c r="AG278" s="173"/>
      <c r="AH278" s="173"/>
      <c r="AI278" s="173"/>
      <c r="AJ278" s="173"/>
      <c r="AK278" s="173"/>
      <c r="AL278" s="173"/>
      <c r="AM278" s="173"/>
      <c r="AN278" s="173"/>
      <c r="AO278" s="173"/>
      <c r="AP278" s="173"/>
      <c r="AQ278" s="173"/>
      <c r="AR278" s="173"/>
      <c r="AS278" s="173"/>
      <c r="AT278" s="173"/>
      <c r="AU278" s="173"/>
      <c r="AV278" s="173"/>
      <c r="AW278" s="173"/>
      <c r="AX278" s="173"/>
      <c r="AY278" s="173"/>
      <c r="AZ278" s="173"/>
      <c r="BA278" s="173"/>
      <c r="BB278" s="173"/>
      <c r="BC278" s="173"/>
      <c r="BD278" s="173"/>
      <c r="BE278" s="173"/>
      <c r="BF278" s="173"/>
      <c r="BG278" s="173"/>
      <c r="BH278" s="173"/>
      <c r="BI278" s="173"/>
      <c r="BJ278" s="173"/>
      <c r="BK278" s="173"/>
      <c r="BL278" s="173"/>
      <c r="BM278" s="207">
        <v>16</v>
      </c>
    </row>
    <row r="279" spans="1:65">
      <c r="A279" s="34"/>
      <c r="B279" s="18">
        <v>1</v>
      </c>
      <c r="C279" s="7">
        <v>4</v>
      </c>
      <c r="D279" s="209">
        <v>0.03</v>
      </c>
      <c r="E279" s="172"/>
      <c r="F279" s="173"/>
      <c r="G279" s="173"/>
      <c r="H279" s="173"/>
      <c r="I279" s="173"/>
      <c r="J279" s="173"/>
      <c r="K279" s="173"/>
      <c r="L279" s="173"/>
      <c r="M279" s="173"/>
      <c r="N279" s="173"/>
      <c r="O279" s="173"/>
      <c r="P279" s="173"/>
      <c r="Q279" s="173"/>
      <c r="R279" s="173"/>
      <c r="S279" s="173"/>
      <c r="T279" s="173"/>
      <c r="U279" s="173"/>
      <c r="V279" s="173"/>
      <c r="W279" s="173"/>
      <c r="X279" s="173"/>
      <c r="Y279" s="173"/>
      <c r="Z279" s="173"/>
      <c r="AA279" s="173"/>
      <c r="AB279" s="173"/>
      <c r="AC279" s="173"/>
      <c r="AD279" s="173"/>
      <c r="AE279" s="173"/>
      <c r="AF279" s="173"/>
      <c r="AG279" s="173"/>
      <c r="AH279" s="173"/>
      <c r="AI279" s="173"/>
      <c r="AJ279" s="173"/>
      <c r="AK279" s="173"/>
      <c r="AL279" s="173"/>
      <c r="AM279" s="173"/>
      <c r="AN279" s="173"/>
      <c r="AO279" s="173"/>
      <c r="AP279" s="173"/>
      <c r="AQ279" s="173"/>
      <c r="AR279" s="173"/>
      <c r="AS279" s="173"/>
      <c r="AT279" s="173"/>
      <c r="AU279" s="173"/>
      <c r="AV279" s="173"/>
      <c r="AW279" s="173"/>
      <c r="AX279" s="173"/>
      <c r="AY279" s="173"/>
      <c r="AZ279" s="173"/>
      <c r="BA279" s="173"/>
      <c r="BB279" s="173"/>
      <c r="BC279" s="173"/>
      <c r="BD279" s="173"/>
      <c r="BE279" s="173"/>
      <c r="BF279" s="173"/>
      <c r="BG279" s="173"/>
      <c r="BH279" s="173"/>
      <c r="BI279" s="173"/>
      <c r="BJ279" s="173"/>
      <c r="BK279" s="173"/>
      <c r="BL279" s="173"/>
      <c r="BM279" s="207">
        <v>0.03</v>
      </c>
    </row>
    <row r="280" spans="1:65">
      <c r="A280" s="34"/>
      <c r="B280" s="18">
        <v>1</v>
      </c>
      <c r="C280" s="7">
        <v>5</v>
      </c>
      <c r="D280" s="209">
        <v>0.03</v>
      </c>
      <c r="E280" s="172"/>
      <c r="F280" s="173"/>
      <c r="G280" s="173"/>
      <c r="H280" s="173"/>
      <c r="I280" s="173"/>
      <c r="J280" s="173"/>
      <c r="K280" s="173"/>
      <c r="L280" s="173"/>
      <c r="M280" s="173"/>
      <c r="N280" s="173"/>
      <c r="O280" s="173"/>
      <c r="P280" s="173"/>
      <c r="Q280" s="173"/>
      <c r="R280" s="173"/>
      <c r="S280" s="173"/>
      <c r="T280" s="173"/>
      <c r="U280" s="173"/>
      <c r="V280" s="173"/>
      <c r="W280" s="173"/>
      <c r="X280" s="173"/>
      <c r="Y280" s="173"/>
      <c r="Z280" s="173"/>
      <c r="AA280" s="173"/>
      <c r="AB280" s="173"/>
      <c r="AC280" s="173"/>
      <c r="AD280" s="173"/>
      <c r="AE280" s="173"/>
      <c r="AF280" s="173"/>
      <c r="AG280" s="173"/>
      <c r="AH280" s="173"/>
      <c r="AI280" s="173"/>
      <c r="AJ280" s="173"/>
      <c r="AK280" s="173"/>
      <c r="AL280" s="173"/>
      <c r="AM280" s="173"/>
      <c r="AN280" s="173"/>
      <c r="AO280" s="173"/>
      <c r="AP280" s="173"/>
      <c r="AQ280" s="173"/>
      <c r="AR280" s="173"/>
      <c r="AS280" s="173"/>
      <c r="AT280" s="173"/>
      <c r="AU280" s="173"/>
      <c r="AV280" s="173"/>
      <c r="AW280" s="173"/>
      <c r="AX280" s="173"/>
      <c r="AY280" s="173"/>
      <c r="AZ280" s="173"/>
      <c r="BA280" s="173"/>
      <c r="BB280" s="173"/>
      <c r="BC280" s="173"/>
      <c r="BD280" s="173"/>
      <c r="BE280" s="173"/>
      <c r="BF280" s="173"/>
      <c r="BG280" s="173"/>
      <c r="BH280" s="173"/>
      <c r="BI280" s="173"/>
      <c r="BJ280" s="173"/>
      <c r="BK280" s="173"/>
      <c r="BL280" s="173"/>
      <c r="BM280" s="207">
        <v>9</v>
      </c>
    </row>
    <row r="281" spans="1:65">
      <c r="A281" s="34"/>
      <c r="B281" s="18">
        <v>1</v>
      </c>
      <c r="C281" s="7">
        <v>6</v>
      </c>
      <c r="D281" s="209">
        <v>0.03</v>
      </c>
      <c r="E281" s="172"/>
      <c r="F281" s="173"/>
      <c r="G281" s="173"/>
      <c r="H281" s="173"/>
      <c r="I281" s="173"/>
      <c r="J281" s="173"/>
      <c r="K281" s="173"/>
      <c r="L281" s="173"/>
      <c r="M281" s="173"/>
      <c r="N281" s="173"/>
      <c r="O281" s="173"/>
      <c r="P281" s="173"/>
      <c r="Q281" s="173"/>
      <c r="R281" s="173"/>
      <c r="S281" s="173"/>
      <c r="T281" s="173"/>
      <c r="U281" s="173"/>
      <c r="V281" s="173"/>
      <c r="W281" s="173"/>
      <c r="X281" s="173"/>
      <c r="Y281" s="173"/>
      <c r="Z281" s="173"/>
      <c r="AA281" s="173"/>
      <c r="AB281" s="173"/>
      <c r="AC281" s="173"/>
      <c r="AD281" s="173"/>
      <c r="AE281" s="173"/>
      <c r="AF281" s="173"/>
      <c r="AG281" s="173"/>
      <c r="AH281" s="173"/>
      <c r="AI281" s="173"/>
      <c r="AJ281" s="173"/>
      <c r="AK281" s="173"/>
      <c r="AL281" s="173"/>
      <c r="AM281" s="173"/>
      <c r="AN281" s="173"/>
      <c r="AO281" s="173"/>
      <c r="AP281" s="173"/>
      <c r="AQ281" s="173"/>
      <c r="AR281" s="173"/>
      <c r="AS281" s="173"/>
      <c r="AT281" s="173"/>
      <c r="AU281" s="173"/>
      <c r="AV281" s="173"/>
      <c r="AW281" s="173"/>
      <c r="AX281" s="173"/>
      <c r="AY281" s="173"/>
      <c r="AZ281" s="173"/>
      <c r="BA281" s="173"/>
      <c r="BB281" s="173"/>
      <c r="BC281" s="173"/>
      <c r="BD281" s="173"/>
      <c r="BE281" s="173"/>
      <c r="BF281" s="173"/>
      <c r="BG281" s="173"/>
      <c r="BH281" s="173"/>
      <c r="BI281" s="173"/>
      <c r="BJ281" s="173"/>
      <c r="BK281" s="173"/>
      <c r="BL281" s="173"/>
      <c r="BM281" s="68"/>
    </row>
    <row r="282" spans="1:65">
      <c r="A282" s="34"/>
      <c r="B282" s="19" t="s">
        <v>231</v>
      </c>
      <c r="C282" s="11"/>
      <c r="D282" s="214">
        <v>0.03</v>
      </c>
      <c r="E282" s="172"/>
      <c r="F282" s="173"/>
      <c r="G282" s="173"/>
      <c r="H282" s="173"/>
      <c r="I282" s="173"/>
      <c r="J282" s="173"/>
      <c r="K282" s="173"/>
      <c r="L282" s="173"/>
      <c r="M282" s="173"/>
      <c r="N282" s="173"/>
      <c r="O282" s="173"/>
      <c r="P282" s="173"/>
      <c r="Q282" s="173"/>
      <c r="R282" s="173"/>
      <c r="S282" s="173"/>
      <c r="T282" s="173"/>
      <c r="U282" s="173"/>
      <c r="V282" s="173"/>
      <c r="W282" s="173"/>
      <c r="X282" s="173"/>
      <c r="Y282" s="173"/>
      <c r="Z282" s="173"/>
      <c r="AA282" s="173"/>
      <c r="AB282" s="173"/>
      <c r="AC282" s="173"/>
      <c r="AD282" s="173"/>
      <c r="AE282" s="173"/>
      <c r="AF282" s="173"/>
      <c r="AG282" s="173"/>
      <c r="AH282" s="173"/>
      <c r="AI282" s="173"/>
      <c r="AJ282" s="173"/>
      <c r="AK282" s="173"/>
      <c r="AL282" s="173"/>
      <c r="AM282" s="173"/>
      <c r="AN282" s="173"/>
      <c r="AO282" s="173"/>
      <c r="AP282" s="173"/>
      <c r="AQ282" s="173"/>
      <c r="AR282" s="173"/>
      <c r="AS282" s="173"/>
      <c r="AT282" s="173"/>
      <c r="AU282" s="173"/>
      <c r="AV282" s="173"/>
      <c r="AW282" s="173"/>
      <c r="AX282" s="173"/>
      <c r="AY282" s="173"/>
      <c r="AZ282" s="173"/>
      <c r="BA282" s="173"/>
      <c r="BB282" s="173"/>
      <c r="BC282" s="173"/>
      <c r="BD282" s="173"/>
      <c r="BE282" s="173"/>
      <c r="BF282" s="173"/>
      <c r="BG282" s="173"/>
      <c r="BH282" s="173"/>
      <c r="BI282" s="173"/>
      <c r="BJ282" s="173"/>
      <c r="BK282" s="173"/>
      <c r="BL282" s="173"/>
      <c r="BM282" s="68"/>
    </row>
    <row r="283" spans="1:65">
      <c r="A283" s="34"/>
      <c r="B283" s="2" t="s">
        <v>232</v>
      </c>
      <c r="C283" s="32"/>
      <c r="D283" s="26">
        <v>0.03</v>
      </c>
      <c r="E283" s="172"/>
      <c r="F283" s="173"/>
      <c r="G283" s="173"/>
      <c r="H283" s="173"/>
      <c r="I283" s="173"/>
      <c r="J283" s="173"/>
      <c r="K283" s="173"/>
      <c r="L283" s="173"/>
      <c r="M283" s="173"/>
      <c r="N283" s="173"/>
      <c r="O283" s="173"/>
      <c r="P283" s="173"/>
      <c r="Q283" s="173"/>
      <c r="R283" s="173"/>
      <c r="S283" s="173"/>
      <c r="T283" s="173"/>
      <c r="U283" s="173"/>
      <c r="V283" s="173"/>
      <c r="W283" s="173"/>
      <c r="X283" s="173"/>
      <c r="Y283" s="173"/>
      <c r="Z283" s="173"/>
      <c r="AA283" s="173"/>
      <c r="AB283" s="173"/>
      <c r="AC283" s="173"/>
      <c r="AD283" s="173"/>
      <c r="AE283" s="173"/>
      <c r="AF283" s="173"/>
      <c r="AG283" s="173"/>
      <c r="AH283" s="173"/>
      <c r="AI283" s="173"/>
      <c r="AJ283" s="173"/>
      <c r="AK283" s="173"/>
      <c r="AL283" s="173"/>
      <c r="AM283" s="173"/>
      <c r="AN283" s="173"/>
      <c r="AO283" s="173"/>
      <c r="AP283" s="173"/>
      <c r="AQ283" s="173"/>
      <c r="AR283" s="173"/>
      <c r="AS283" s="173"/>
      <c r="AT283" s="173"/>
      <c r="AU283" s="173"/>
      <c r="AV283" s="173"/>
      <c r="AW283" s="173"/>
      <c r="AX283" s="173"/>
      <c r="AY283" s="173"/>
      <c r="AZ283" s="173"/>
      <c r="BA283" s="173"/>
      <c r="BB283" s="173"/>
      <c r="BC283" s="173"/>
      <c r="BD283" s="173"/>
      <c r="BE283" s="173"/>
      <c r="BF283" s="173"/>
      <c r="BG283" s="173"/>
      <c r="BH283" s="173"/>
      <c r="BI283" s="173"/>
      <c r="BJ283" s="173"/>
      <c r="BK283" s="173"/>
      <c r="BL283" s="173"/>
      <c r="BM283" s="68"/>
    </row>
    <row r="284" spans="1:65">
      <c r="A284" s="34"/>
      <c r="B284" s="2" t="s">
        <v>233</v>
      </c>
      <c r="C284" s="32"/>
      <c r="D284" s="26">
        <v>0</v>
      </c>
      <c r="E284" s="172"/>
      <c r="F284" s="173"/>
      <c r="G284" s="173"/>
      <c r="H284" s="173"/>
      <c r="I284" s="173"/>
      <c r="J284" s="173"/>
      <c r="K284" s="173"/>
      <c r="L284" s="173"/>
      <c r="M284" s="173"/>
      <c r="N284" s="173"/>
      <c r="O284" s="173"/>
      <c r="P284" s="173"/>
      <c r="Q284" s="173"/>
      <c r="R284" s="173"/>
      <c r="S284" s="173"/>
      <c r="T284" s="173"/>
      <c r="U284" s="173"/>
      <c r="V284" s="173"/>
      <c r="W284" s="173"/>
      <c r="X284" s="173"/>
      <c r="Y284" s="173"/>
      <c r="Z284" s="173"/>
      <c r="AA284" s="173"/>
      <c r="AB284" s="173"/>
      <c r="AC284" s="173"/>
      <c r="AD284" s="173"/>
      <c r="AE284" s="173"/>
      <c r="AF284" s="173"/>
      <c r="AG284" s="173"/>
      <c r="AH284" s="173"/>
      <c r="AI284" s="173"/>
      <c r="AJ284" s="173"/>
      <c r="AK284" s="173"/>
      <c r="AL284" s="173"/>
      <c r="AM284" s="173"/>
      <c r="AN284" s="173"/>
      <c r="AO284" s="173"/>
      <c r="AP284" s="173"/>
      <c r="AQ284" s="173"/>
      <c r="AR284" s="173"/>
      <c r="AS284" s="173"/>
      <c r="AT284" s="173"/>
      <c r="AU284" s="173"/>
      <c r="AV284" s="173"/>
      <c r="AW284" s="173"/>
      <c r="AX284" s="173"/>
      <c r="AY284" s="173"/>
      <c r="AZ284" s="173"/>
      <c r="BA284" s="173"/>
      <c r="BB284" s="173"/>
      <c r="BC284" s="173"/>
      <c r="BD284" s="173"/>
      <c r="BE284" s="173"/>
      <c r="BF284" s="173"/>
      <c r="BG284" s="173"/>
      <c r="BH284" s="173"/>
      <c r="BI284" s="173"/>
      <c r="BJ284" s="173"/>
      <c r="BK284" s="173"/>
      <c r="BL284" s="173"/>
      <c r="BM284" s="68"/>
    </row>
    <row r="285" spans="1:65">
      <c r="A285" s="34"/>
      <c r="B285" s="2" t="s">
        <v>86</v>
      </c>
      <c r="C285" s="32"/>
      <c r="D285" s="12">
        <v>0</v>
      </c>
      <c r="E285" s="106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67"/>
    </row>
    <row r="286" spans="1:65">
      <c r="A286" s="34"/>
      <c r="B286" s="2" t="s">
        <v>234</v>
      </c>
      <c r="C286" s="32"/>
      <c r="D286" s="12">
        <v>0</v>
      </c>
      <c r="E286" s="106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67"/>
    </row>
    <row r="287" spans="1:65">
      <c r="A287" s="34"/>
      <c r="B287" s="55" t="s">
        <v>235</v>
      </c>
      <c r="C287" s="56"/>
      <c r="D287" s="54" t="s">
        <v>236</v>
      </c>
      <c r="E287" s="106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67"/>
    </row>
    <row r="288" spans="1:65">
      <c r="B288" s="35"/>
      <c r="C288" s="19"/>
      <c r="D288" s="30"/>
      <c r="BM288" s="67"/>
    </row>
    <row r="289" spans="1:65" ht="15">
      <c r="B289" s="38" t="s">
        <v>465</v>
      </c>
      <c r="BM289" s="31" t="s">
        <v>275</v>
      </c>
    </row>
    <row r="290" spans="1:65" ht="15">
      <c r="A290" s="27" t="s">
        <v>37</v>
      </c>
      <c r="B290" s="17" t="s">
        <v>111</v>
      </c>
      <c r="C290" s="14" t="s">
        <v>112</v>
      </c>
      <c r="D290" s="15" t="s">
        <v>213</v>
      </c>
      <c r="E290" s="106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31">
        <v>1</v>
      </c>
    </row>
    <row r="291" spans="1:65">
      <c r="A291" s="34"/>
      <c r="B291" s="18" t="s">
        <v>214</v>
      </c>
      <c r="C291" s="7" t="s">
        <v>214</v>
      </c>
      <c r="D291" s="104" t="s">
        <v>270</v>
      </c>
      <c r="E291" s="106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31" t="s">
        <v>3</v>
      </c>
    </row>
    <row r="292" spans="1:65">
      <c r="A292" s="34"/>
      <c r="B292" s="18"/>
      <c r="C292" s="7"/>
      <c r="D292" s="8" t="s">
        <v>271</v>
      </c>
      <c r="E292" s="106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31">
        <v>0</v>
      </c>
    </row>
    <row r="293" spans="1:65">
      <c r="A293" s="34"/>
      <c r="B293" s="18"/>
      <c r="C293" s="7"/>
      <c r="D293" s="28"/>
      <c r="E293" s="106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31">
        <v>0</v>
      </c>
    </row>
    <row r="294" spans="1:65">
      <c r="A294" s="34"/>
      <c r="B294" s="17">
        <v>1</v>
      </c>
      <c r="C294" s="13">
        <v>1</v>
      </c>
      <c r="D294" s="186">
        <v>400</v>
      </c>
      <c r="E294" s="188"/>
      <c r="F294" s="189"/>
      <c r="G294" s="189"/>
      <c r="H294" s="189"/>
      <c r="I294" s="189"/>
      <c r="J294" s="189"/>
      <c r="K294" s="189"/>
      <c r="L294" s="189"/>
      <c r="M294" s="189"/>
      <c r="N294" s="189"/>
      <c r="O294" s="189"/>
      <c r="P294" s="189"/>
      <c r="Q294" s="189"/>
      <c r="R294" s="189"/>
      <c r="S294" s="189"/>
      <c r="T294" s="189"/>
      <c r="U294" s="189"/>
      <c r="V294" s="189"/>
      <c r="W294" s="189"/>
      <c r="X294" s="189"/>
      <c r="Y294" s="189"/>
      <c r="Z294" s="189"/>
      <c r="AA294" s="189"/>
      <c r="AB294" s="189"/>
      <c r="AC294" s="189"/>
      <c r="AD294" s="189"/>
      <c r="AE294" s="189"/>
      <c r="AF294" s="189"/>
      <c r="AG294" s="189"/>
      <c r="AH294" s="189"/>
      <c r="AI294" s="189"/>
      <c r="AJ294" s="189"/>
      <c r="AK294" s="189"/>
      <c r="AL294" s="189"/>
      <c r="AM294" s="189"/>
      <c r="AN294" s="189"/>
      <c r="AO294" s="189"/>
      <c r="AP294" s="189"/>
      <c r="AQ294" s="189"/>
      <c r="AR294" s="189"/>
      <c r="AS294" s="189"/>
      <c r="AT294" s="189"/>
      <c r="AU294" s="189"/>
      <c r="AV294" s="189"/>
      <c r="AW294" s="189"/>
      <c r="AX294" s="189"/>
      <c r="AY294" s="189"/>
      <c r="AZ294" s="189"/>
      <c r="BA294" s="189"/>
      <c r="BB294" s="189"/>
      <c r="BC294" s="189"/>
      <c r="BD294" s="189"/>
      <c r="BE294" s="189"/>
      <c r="BF294" s="189"/>
      <c r="BG294" s="189"/>
      <c r="BH294" s="189"/>
      <c r="BI294" s="189"/>
      <c r="BJ294" s="189"/>
      <c r="BK294" s="189"/>
      <c r="BL294" s="189"/>
      <c r="BM294" s="190">
        <v>1</v>
      </c>
    </row>
    <row r="295" spans="1:65">
      <c r="A295" s="34"/>
      <c r="B295" s="18">
        <v>1</v>
      </c>
      <c r="C295" s="7">
        <v>2</v>
      </c>
      <c r="D295" s="191">
        <v>400</v>
      </c>
      <c r="E295" s="188"/>
      <c r="F295" s="189"/>
      <c r="G295" s="189"/>
      <c r="H295" s="189"/>
      <c r="I295" s="189"/>
      <c r="J295" s="189"/>
      <c r="K295" s="189"/>
      <c r="L295" s="189"/>
      <c r="M295" s="189"/>
      <c r="N295" s="189"/>
      <c r="O295" s="189"/>
      <c r="P295" s="189"/>
      <c r="Q295" s="189"/>
      <c r="R295" s="189"/>
      <c r="S295" s="189"/>
      <c r="T295" s="189"/>
      <c r="U295" s="189"/>
      <c r="V295" s="189"/>
      <c r="W295" s="189"/>
      <c r="X295" s="189"/>
      <c r="Y295" s="189"/>
      <c r="Z295" s="189"/>
      <c r="AA295" s="189"/>
      <c r="AB295" s="189"/>
      <c r="AC295" s="189"/>
      <c r="AD295" s="189"/>
      <c r="AE295" s="189"/>
      <c r="AF295" s="189"/>
      <c r="AG295" s="189"/>
      <c r="AH295" s="189"/>
      <c r="AI295" s="189"/>
      <c r="AJ295" s="189"/>
      <c r="AK295" s="189"/>
      <c r="AL295" s="189"/>
      <c r="AM295" s="189"/>
      <c r="AN295" s="189"/>
      <c r="AO295" s="189"/>
      <c r="AP295" s="189"/>
      <c r="AQ295" s="189"/>
      <c r="AR295" s="189"/>
      <c r="AS295" s="189"/>
      <c r="AT295" s="189"/>
      <c r="AU295" s="189"/>
      <c r="AV295" s="189"/>
      <c r="AW295" s="189"/>
      <c r="AX295" s="189"/>
      <c r="AY295" s="189"/>
      <c r="AZ295" s="189"/>
      <c r="BA295" s="189"/>
      <c r="BB295" s="189"/>
      <c r="BC295" s="189"/>
      <c r="BD295" s="189"/>
      <c r="BE295" s="189"/>
      <c r="BF295" s="189"/>
      <c r="BG295" s="189"/>
      <c r="BH295" s="189"/>
      <c r="BI295" s="189"/>
      <c r="BJ295" s="189"/>
      <c r="BK295" s="189"/>
      <c r="BL295" s="189"/>
      <c r="BM295" s="190" t="e">
        <v>#N/A</v>
      </c>
    </row>
    <row r="296" spans="1:65">
      <c r="A296" s="34"/>
      <c r="B296" s="18">
        <v>1</v>
      </c>
      <c r="C296" s="7">
        <v>3</v>
      </c>
      <c r="D296" s="191">
        <v>400</v>
      </c>
      <c r="E296" s="188"/>
      <c r="F296" s="189"/>
      <c r="G296" s="189"/>
      <c r="H296" s="189"/>
      <c r="I296" s="189"/>
      <c r="J296" s="189"/>
      <c r="K296" s="189"/>
      <c r="L296" s="189"/>
      <c r="M296" s="189"/>
      <c r="N296" s="189"/>
      <c r="O296" s="189"/>
      <c r="P296" s="189"/>
      <c r="Q296" s="189"/>
      <c r="R296" s="189"/>
      <c r="S296" s="189"/>
      <c r="T296" s="189"/>
      <c r="U296" s="189"/>
      <c r="V296" s="189"/>
      <c r="W296" s="189"/>
      <c r="X296" s="189"/>
      <c r="Y296" s="189"/>
      <c r="Z296" s="189"/>
      <c r="AA296" s="189"/>
      <c r="AB296" s="189"/>
      <c r="AC296" s="189"/>
      <c r="AD296" s="189"/>
      <c r="AE296" s="189"/>
      <c r="AF296" s="189"/>
      <c r="AG296" s="189"/>
      <c r="AH296" s="189"/>
      <c r="AI296" s="189"/>
      <c r="AJ296" s="189"/>
      <c r="AK296" s="189"/>
      <c r="AL296" s="189"/>
      <c r="AM296" s="189"/>
      <c r="AN296" s="189"/>
      <c r="AO296" s="189"/>
      <c r="AP296" s="189"/>
      <c r="AQ296" s="189"/>
      <c r="AR296" s="189"/>
      <c r="AS296" s="189"/>
      <c r="AT296" s="189"/>
      <c r="AU296" s="189"/>
      <c r="AV296" s="189"/>
      <c r="AW296" s="189"/>
      <c r="AX296" s="189"/>
      <c r="AY296" s="189"/>
      <c r="AZ296" s="189"/>
      <c r="BA296" s="189"/>
      <c r="BB296" s="189"/>
      <c r="BC296" s="189"/>
      <c r="BD296" s="189"/>
      <c r="BE296" s="189"/>
      <c r="BF296" s="189"/>
      <c r="BG296" s="189"/>
      <c r="BH296" s="189"/>
      <c r="BI296" s="189"/>
      <c r="BJ296" s="189"/>
      <c r="BK296" s="189"/>
      <c r="BL296" s="189"/>
      <c r="BM296" s="190">
        <v>16</v>
      </c>
    </row>
    <row r="297" spans="1:65">
      <c r="A297" s="34"/>
      <c r="B297" s="18">
        <v>1</v>
      </c>
      <c r="C297" s="7">
        <v>4</v>
      </c>
      <c r="D297" s="191">
        <v>500</v>
      </c>
      <c r="E297" s="188"/>
      <c r="F297" s="189"/>
      <c r="G297" s="189"/>
      <c r="H297" s="189"/>
      <c r="I297" s="189"/>
      <c r="J297" s="189"/>
      <c r="K297" s="189"/>
      <c r="L297" s="189"/>
      <c r="M297" s="189"/>
      <c r="N297" s="189"/>
      <c r="O297" s="189"/>
      <c r="P297" s="189"/>
      <c r="Q297" s="189"/>
      <c r="R297" s="189"/>
      <c r="S297" s="189"/>
      <c r="T297" s="189"/>
      <c r="U297" s="189"/>
      <c r="V297" s="189"/>
      <c r="W297" s="189"/>
      <c r="X297" s="189"/>
      <c r="Y297" s="189"/>
      <c r="Z297" s="189"/>
      <c r="AA297" s="189"/>
      <c r="AB297" s="189"/>
      <c r="AC297" s="189"/>
      <c r="AD297" s="189"/>
      <c r="AE297" s="189"/>
      <c r="AF297" s="189"/>
      <c r="AG297" s="189"/>
      <c r="AH297" s="189"/>
      <c r="AI297" s="189"/>
      <c r="AJ297" s="189"/>
      <c r="AK297" s="189"/>
      <c r="AL297" s="189"/>
      <c r="AM297" s="189"/>
      <c r="AN297" s="189"/>
      <c r="AO297" s="189"/>
      <c r="AP297" s="189"/>
      <c r="AQ297" s="189"/>
      <c r="AR297" s="189"/>
      <c r="AS297" s="189"/>
      <c r="AT297" s="189"/>
      <c r="AU297" s="189"/>
      <c r="AV297" s="189"/>
      <c r="AW297" s="189"/>
      <c r="AX297" s="189"/>
      <c r="AY297" s="189"/>
      <c r="AZ297" s="189"/>
      <c r="BA297" s="189"/>
      <c r="BB297" s="189"/>
      <c r="BC297" s="189"/>
      <c r="BD297" s="189"/>
      <c r="BE297" s="189"/>
      <c r="BF297" s="189"/>
      <c r="BG297" s="189"/>
      <c r="BH297" s="189"/>
      <c r="BI297" s="189"/>
      <c r="BJ297" s="189"/>
      <c r="BK297" s="189"/>
      <c r="BL297" s="189"/>
      <c r="BM297" s="190">
        <v>416.66666666666703</v>
      </c>
    </row>
    <row r="298" spans="1:65">
      <c r="A298" s="34"/>
      <c r="B298" s="18">
        <v>1</v>
      </c>
      <c r="C298" s="7">
        <v>5</v>
      </c>
      <c r="D298" s="191">
        <v>400</v>
      </c>
      <c r="E298" s="188"/>
      <c r="F298" s="189"/>
      <c r="G298" s="189"/>
      <c r="H298" s="189"/>
      <c r="I298" s="189"/>
      <c r="J298" s="189"/>
      <c r="K298" s="189"/>
      <c r="L298" s="189"/>
      <c r="M298" s="189"/>
      <c r="N298" s="189"/>
      <c r="O298" s="189"/>
      <c r="P298" s="189"/>
      <c r="Q298" s="189"/>
      <c r="R298" s="189"/>
      <c r="S298" s="189"/>
      <c r="T298" s="189"/>
      <c r="U298" s="189"/>
      <c r="V298" s="189"/>
      <c r="W298" s="189"/>
      <c r="X298" s="189"/>
      <c r="Y298" s="189"/>
      <c r="Z298" s="189"/>
      <c r="AA298" s="189"/>
      <c r="AB298" s="189"/>
      <c r="AC298" s="189"/>
      <c r="AD298" s="189"/>
      <c r="AE298" s="189"/>
      <c r="AF298" s="189"/>
      <c r="AG298" s="189"/>
      <c r="AH298" s="189"/>
      <c r="AI298" s="189"/>
      <c r="AJ298" s="189"/>
      <c r="AK298" s="189"/>
      <c r="AL298" s="189"/>
      <c r="AM298" s="189"/>
      <c r="AN298" s="189"/>
      <c r="AO298" s="189"/>
      <c r="AP298" s="189"/>
      <c r="AQ298" s="189"/>
      <c r="AR298" s="189"/>
      <c r="AS298" s="189"/>
      <c r="AT298" s="189"/>
      <c r="AU298" s="189"/>
      <c r="AV298" s="189"/>
      <c r="AW298" s="189"/>
      <c r="AX298" s="189"/>
      <c r="AY298" s="189"/>
      <c r="AZ298" s="189"/>
      <c r="BA298" s="189"/>
      <c r="BB298" s="189"/>
      <c r="BC298" s="189"/>
      <c r="BD298" s="189"/>
      <c r="BE298" s="189"/>
      <c r="BF298" s="189"/>
      <c r="BG298" s="189"/>
      <c r="BH298" s="189"/>
      <c r="BI298" s="189"/>
      <c r="BJ298" s="189"/>
      <c r="BK298" s="189"/>
      <c r="BL298" s="189"/>
      <c r="BM298" s="190">
        <v>10</v>
      </c>
    </row>
    <row r="299" spans="1:65">
      <c r="A299" s="34"/>
      <c r="B299" s="18">
        <v>1</v>
      </c>
      <c r="C299" s="7">
        <v>6</v>
      </c>
      <c r="D299" s="191">
        <v>400</v>
      </c>
      <c r="E299" s="188"/>
      <c r="F299" s="189"/>
      <c r="G299" s="189"/>
      <c r="H299" s="189"/>
      <c r="I299" s="189"/>
      <c r="J299" s="189"/>
      <c r="K299" s="189"/>
      <c r="L299" s="189"/>
      <c r="M299" s="189"/>
      <c r="N299" s="189"/>
      <c r="O299" s="189"/>
      <c r="P299" s="189"/>
      <c r="Q299" s="189"/>
      <c r="R299" s="189"/>
      <c r="S299" s="189"/>
      <c r="T299" s="189"/>
      <c r="U299" s="189"/>
      <c r="V299" s="189"/>
      <c r="W299" s="189"/>
      <c r="X299" s="189"/>
      <c r="Y299" s="189"/>
      <c r="Z299" s="189"/>
      <c r="AA299" s="189"/>
      <c r="AB299" s="189"/>
      <c r="AC299" s="189"/>
      <c r="AD299" s="189"/>
      <c r="AE299" s="189"/>
      <c r="AF299" s="189"/>
      <c r="AG299" s="189"/>
      <c r="AH299" s="189"/>
      <c r="AI299" s="189"/>
      <c r="AJ299" s="189"/>
      <c r="AK299" s="189"/>
      <c r="AL299" s="189"/>
      <c r="AM299" s="189"/>
      <c r="AN299" s="189"/>
      <c r="AO299" s="189"/>
      <c r="AP299" s="189"/>
      <c r="AQ299" s="189"/>
      <c r="AR299" s="189"/>
      <c r="AS299" s="189"/>
      <c r="AT299" s="189"/>
      <c r="AU299" s="189"/>
      <c r="AV299" s="189"/>
      <c r="AW299" s="189"/>
      <c r="AX299" s="189"/>
      <c r="AY299" s="189"/>
      <c r="AZ299" s="189"/>
      <c r="BA299" s="189"/>
      <c r="BB299" s="189"/>
      <c r="BC299" s="189"/>
      <c r="BD299" s="189"/>
      <c r="BE299" s="189"/>
      <c r="BF299" s="189"/>
      <c r="BG299" s="189"/>
      <c r="BH299" s="189"/>
      <c r="BI299" s="189"/>
      <c r="BJ299" s="189"/>
      <c r="BK299" s="189"/>
      <c r="BL299" s="189"/>
      <c r="BM299" s="195"/>
    </row>
    <row r="300" spans="1:65">
      <c r="A300" s="34"/>
      <c r="B300" s="19" t="s">
        <v>231</v>
      </c>
      <c r="C300" s="11"/>
      <c r="D300" s="196">
        <v>416.66666666666669</v>
      </c>
      <c r="E300" s="188"/>
      <c r="F300" s="189"/>
      <c r="G300" s="189"/>
      <c r="H300" s="189"/>
      <c r="I300" s="189"/>
      <c r="J300" s="189"/>
      <c r="K300" s="189"/>
      <c r="L300" s="189"/>
      <c r="M300" s="189"/>
      <c r="N300" s="189"/>
      <c r="O300" s="189"/>
      <c r="P300" s="189"/>
      <c r="Q300" s="189"/>
      <c r="R300" s="189"/>
      <c r="S300" s="189"/>
      <c r="T300" s="189"/>
      <c r="U300" s="189"/>
      <c r="V300" s="189"/>
      <c r="W300" s="189"/>
      <c r="X300" s="189"/>
      <c r="Y300" s="189"/>
      <c r="Z300" s="189"/>
      <c r="AA300" s="189"/>
      <c r="AB300" s="189"/>
      <c r="AC300" s="189"/>
      <c r="AD300" s="189"/>
      <c r="AE300" s="189"/>
      <c r="AF300" s="189"/>
      <c r="AG300" s="189"/>
      <c r="AH300" s="189"/>
      <c r="AI300" s="189"/>
      <c r="AJ300" s="189"/>
      <c r="AK300" s="189"/>
      <c r="AL300" s="189"/>
      <c r="AM300" s="189"/>
      <c r="AN300" s="189"/>
      <c r="AO300" s="189"/>
      <c r="AP300" s="189"/>
      <c r="AQ300" s="189"/>
      <c r="AR300" s="189"/>
      <c r="AS300" s="189"/>
      <c r="AT300" s="189"/>
      <c r="AU300" s="189"/>
      <c r="AV300" s="189"/>
      <c r="AW300" s="189"/>
      <c r="AX300" s="189"/>
      <c r="AY300" s="189"/>
      <c r="AZ300" s="189"/>
      <c r="BA300" s="189"/>
      <c r="BB300" s="189"/>
      <c r="BC300" s="189"/>
      <c r="BD300" s="189"/>
      <c r="BE300" s="189"/>
      <c r="BF300" s="189"/>
      <c r="BG300" s="189"/>
      <c r="BH300" s="189"/>
      <c r="BI300" s="189"/>
      <c r="BJ300" s="189"/>
      <c r="BK300" s="189"/>
      <c r="BL300" s="189"/>
      <c r="BM300" s="195"/>
    </row>
    <row r="301" spans="1:65">
      <c r="A301" s="34"/>
      <c r="B301" s="2" t="s">
        <v>232</v>
      </c>
      <c r="C301" s="32"/>
      <c r="D301" s="193">
        <v>400</v>
      </c>
      <c r="E301" s="188"/>
      <c r="F301" s="189"/>
      <c r="G301" s="189"/>
      <c r="H301" s="189"/>
      <c r="I301" s="189"/>
      <c r="J301" s="189"/>
      <c r="K301" s="189"/>
      <c r="L301" s="189"/>
      <c r="M301" s="189"/>
      <c r="N301" s="189"/>
      <c r="O301" s="189"/>
      <c r="P301" s="189"/>
      <c r="Q301" s="189"/>
      <c r="R301" s="189"/>
      <c r="S301" s="189"/>
      <c r="T301" s="189"/>
      <c r="U301" s="189"/>
      <c r="V301" s="189"/>
      <c r="W301" s="189"/>
      <c r="X301" s="189"/>
      <c r="Y301" s="189"/>
      <c r="Z301" s="189"/>
      <c r="AA301" s="189"/>
      <c r="AB301" s="189"/>
      <c r="AC301" s="189"/>
      <c r="AD301" s="189"/>
      <c r="AE301" s="189"/>
      <c r="AF301" s="189"/>
      <c r="AG301" s="189"/>
      <c r="AH301" s="189"/>
      <c r="AI301" s="189"/>
      <c r="AJ301" s="189"/>
      <c r="AK301" s="189"/>
      <c r="AL301" s="189"/>
      <c r="AM301" s="189"/>
      <c r="AN301" s="189"/>
      <c r="AO301" s="189"/>
      <c r="AP301" s="189"/>
      <c r="AQ301" s="189"/>
      <c r="AR301" s="189"/>
      <c r="AS301" s="189"/>
      <c r="AT301" s="189"/>
      <c r="AU301" s="189"/>
      <c r="AV301" s="189"/>
      <c r="AW301" s="189"/>
      <c r="AX301" s="189"/>
      <c r="AY301" s="189"/>
      <c r="AZ301" s="189"/>
      <c r="BA301" s="189"/>
      <c r="BB301" s="189"/>
      <c r="BC301" s="189"/>
      <c r="BD301" s="189"/>
      <c r="BE301" s="189"/>
      <c r="BF301" s="189"/>
      <c r="BG301" s="189"/>
      <c r="BH301" s="189"/>
      <c r="BI301" s="189"/>
      <c r="BJ301" s="189"/>
      <c r="BK301" s="189"/>
      <c r="BL301" s="189"/>
      <c r="BM301" s="195"/>
    </row>
    <row r="302" spans="1:65">
      <c r="A302" s="34"/>
      <c r="B302" s="2" t="s">
        <v>233</v>
      </c>
      <c r="C302" s="32"/>
      <c r="D302" s="193">
        <v>40.824829046386306</v>
      </c>
      <c r="E302" s="188"/>
      <c r="F302" s="189"/>
      <c r="G302" s="189"/>
      <c r="H302" s="189"/>
      <c r="I302" s="189"/>
      <c r="J302" s="189"/>
      <c r="K302" s="189"/>
      <c r="L302" s="189"/>
      <c r="M302" s="189"/>
      <c r="N302" s="189"/>
      <c r="O302" s="189"/>
      <c r="P302" s="189"/>
      <c r="Q302" s="189"/>
      <c r="R302" s="189"/>
      <c r="S302" s="189"/>
      <c r="T302" s="189"/>
      <c r="U302" s="189"/>
      <c r="V302" s="189"/>
      <c r="W302" s="189"/>
      <c r="X302" s="189"/>
      <c r="Y302" s="189"/>
      <c r="Z302" s="189"/>
      <c r="AA302" s="189"/>
      <c r="AB302" s="189"/>
      <c r="AC302" s="189"/>
      <c r="AD302" s="189"/>
      <c r="AE302" s="189"/>
      <c r="AF302" s="189"/>
      <c r="AG302" s="189"/>
      <c r="AH302" s="189"/>
      <c r="AI302" s="189"/>
      <c r="AJ302" s="189"/>
      <c r="AK302" s="189"/>
      <c r="AL302" s="189"/>
      <c r="AM302" s="189"/>
      <c r="AN302" s="189"/>
      <c r="AO302" s="189"/>
      <c r="AP302" s="189"/>
      <c r="AQ302" s="189"/>
      <c r="AR302" s="189"/>
      <c r="AS302" s="189"/>
      <c r="AT302" s="189"/>
      <c r="AU302" s="189"/>
      <c r="AV302" s="189"/>
      <c r="AW302" s="189"/>
      <c r="AX302" s="189"/>
      <c r="AY302" s="189"/>
      <c r="AZ302" s="189"/>
      <c r="BA302" s="189"/>
      <c r="BB302" s="189"/>
      <c r="BC302" s="189"/>
      <c r="BD302" s="189"/>
      <c r="BE302" s="189"/>
      <c r="BF302" s="189"/>
      <c r="BG302" s="189"/>
      <c r="BH302" s="189"/>
      <c r="BI302" s="189"/>
      <c r="BJ302" s="189"/>
      <c r="BK302" s="189"/>
      <c r="BL302" s="189"/>
      <c r="BM302" s="195"/>
    </row>
    <row r="303" spans="1:65">
      <c r="A303" s="34"/>
      <c r="B303" s="2" t="s">
        <v>86</v>
      </c>
      <c r="C303" s="32"/>
      <c r="D303" s="12">
        <v>9.7979589711327128E-2</v>
      </c>
      <c r="E303" s="106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67"/>
    </row>
    <row r="304" spans="1:65">
      <c r="A304" s="34"/>
      <c r="B304" s="2" t="s">
        <v>234</v>
      </c>
      <c r="C304" s="32"/>
      <c r="D304" s="12">
        <v>-7.7715611723760958E-16</v>
      </c>
      <c r="E304" s="106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67"/>
    </row>
    <row r="305" spans="1:65">
      <c r="A305" s="34"/>
      <c r="B305" s="55" t="s">
        <v>235</v>
      </c>
      <c r="C305" s="56"/>
      <c r="D305" s="54" t="s">
        <v>236</v>
      </c>
      <c r="E305" s="106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67"/>
    </row>
    <row r="306" spans="1:65">
      <c r="B306" s="35"/>
      <c r="C306" s="19"/>
      <c r="D306" s="30"/>
      <c r="BM306" s="67"/>
    </row>
    <row r="307" spans="1:65" ht="15">
      <c r="B307" s="38" t="s">
        <v>466</v>
      </c>
      <c r="BM307" s="31" t="s">
        <v>66</v>
      </c>
    </row>
    <row r="308" spans="1:65" ht="15">
      <c r="A308" s="27" t="s">
        <v>60</v>
      </c>
      <c r="B308" s="17" t="s">
        <v>111</v>
      </c>
      <c r="C308" s="14" t="s">
        <v>112</v>
      </c>
      <c r="D308" s="15" t="s">
        <v>213</v>
      </c>
      <c r="E308" s="16" t="s">
        <v>213</v>
      </c>
      <c r="F308" s="16" t="s">
        <v>213</v>
      </c>
      <c r="G308" s="16" t="s">
        <v>213</v>
      </c>
      <c r="H308" s="16" t="s">
        <v>213</v>
      </c>
      <c r="I308" s="16" t="s">
        <v>213</v>
      </c>
      <c r="J308" s="16" t="s">
        <v>213</v>
      </c>
      <c r="K308" s="16" t="s">
        <v>213</v>
      </c>
      <c r="L308" s="106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31">
        <v>1</v>
      </c>
    </row>
    <row r="309" spans="1:65">
      <c r="A309" s="34"/>
      <c r="B309" s="18" t="s">
        <v>214</v>
      </c>
      <c r="C309" s="7" t="s">
        <v>214</v>
      </c>
      <c r="D309" s="104" t="s">
        <v>248</v>
      </c>
      <c r="E309" s="105" t="s">
        <v>267</v>
      </c>
      <c r="F309" s="105" t="s">
        <v>250</v>
      </c>
      <c r="G309" s="105" t="s">
        <v>260</v>
      </c>
      <c r="H309" s="105" t="s">
        <v>264</v>
      </c>
      <c r="I309" s="105" t="s">
        <v>253</v>
      </c>
      <c r="J309" s="105" t="s">
        <v>269</v>
      </c>
      <c r="K309" s="105" t="s">
        <v>270</v>
      </c>
      <c r="L309" s="106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31" t="s">
        <v>1</v>
      </c>
    </row>
    <row r="310" spans="1:65">
      <c r="A310" s="34"/>
      <c r="B310" s="18"/>
      <c r="C310" s="7"/>
      <c r="D310" s="8" t="s">
        <v>271</v>
      </c>
      <c r="E310" s="9" t="s">
        <v>271</v>
      </c>
      <c r="F310" s="9" t="s">
        <v>99</v>
      </c>
      <c r="G310" s="9" t="s">
        <v>99</v>
      </c>
      <c r="H310" s="9" t="s">
        <v>99</v>
      </c>
      <c r="I310" s="9" t="s">
        <v>99</v>
      </c>
      <c r="J310" s="9" t="s">
        <v>271</v>
      </c>
      <c r="K310" s="9" t="s">
        <v>271</v>
      </c>
      <c r="L310" s="106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31">
        <v>2</v>
      </c>
    </row>
    <row r="311" spans="1:65">
      <c r="A311" s="34"/>
      <c r="B311" s="18"/>
      <c r="C311" s="7"/>
      <c r="D311" s="28"/>
      <c r="E311" s="28"/>
      <c r="F311" s="28"/>
      <c r="G311" s="28"/>
      <c r="H311" s="28"/>
      <c r="I311" s="28"/>
      <c r="J311" s="28"/>
      <c r="K311" s="28"/>
      <c r="L311" s="106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31">
        <v>3</v>
      </c>
    </row>
    <row r="312" spans="1:65">
      <c r="A312" s="34"/>
      <c r="B312" s="17">
        <v>1</v>
      </c>
      <c r="C312" s="13">
        <v>1</v>
      </c>
      <c r="D312" s="21">
        <v>29.4</v>
      </c>
      <c r="E312" s="21">
        <v>30.86</v>
      </c>
      <c r="F312" s="22">
        <v>30.099999999999998</v>
      </c>
      <c r="G312" s="21">
        <v>30.3</v>
      </c>
      <c r="H312" s="22">
        <v>30.746000000000002</v>
      </c>
      <c r="I312" s="21">
        <v>29.9</v>
      </c>
      <c r="J312" s="22">
        <v>29.600000000000005</v>
      </c>
      <c r="K312" s="21">
        <v>29.2</v>
      </c>
      <c r="L312" s="106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31">
        <v>1</v>
      </c>
    </row>
    <row r="313" spans="1:65">
      <c r="A313" s="34"/>
      <c r="B313" s="18">
        <v>1</v>
      </c>
      <c r="C313" s="7">
        <v>2</v>
      </c>
      <c r="D313" s="9">
        <v>29.600000000000005</v>
      </c>
      <c r="E313" s="9">
        <v>30.78</v>
      </c>
      <c r="F313" s="24">
        <v>29.9</v>
      </c>
      <c r="G313" s="9">
        <v>29.799999999999997</v>
      </c>
      <c r="H313" s="24">
        <v>30.807000000000002</v>
      </c>
      <c r="I313" s="9">
        <v>30.7</v>
      </c>
      <c r="J313" s="24">
        <v>29.7</v>
      </c>
      <c r="K313" s="9">
        <v>28.6</v>
      </c>
      <c r="L313" s="106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31" t="e">
        <v>#N/A</v>
      </c>
    </row>
    <row r="314" spans="1:65">
      <c r="A314" s="34"/>
      <c r="B314" s="18">
        <v>1</v>
      </c>
      <c r="C314" s="7">
        <v>3</v>
      </c>
      <c r="D314" s="9">
        <v>29.7</v>
      </c>
      <c r="E314" s="9">
        <v>30.81</v>
      </c>
      <c r="F314" s="24">
        <v>30.2</v>
      </c>
      <c r="G314" s="9">
        <v>29.5</v>
      </c>
      <c r="H314" s="24">
        <v>30.842999999999996</v>
      </c>
      <c r="I314" s="9">
        <v>31.2</v>
      </c>
      <c r="J314" s="24">
        <v>29.7</v>
      </c>
      <c r="K314" s="24">
        <v>29.799999999999997</v>
      </c>
      <c r="L314" s="106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31">
        <v>16</v>
      </c>
    </row>
    <row r="315" spans="1:65">
      <c r="A315" s="34"/>
      <c r="B315" s="18">
        <v>1</v>
      </c>
      <c r="C315" s="7">
        <v>4</v>
      </c>
      <c r="D315" s="9">
        <v>29.100000000000005</v>
      </c>
      <c r="E315" s="9">
        <v>30.879999999999995</v>
      </c>
      <c r="F315" s="24">
        <v>30</v>
      </c>
      <c r="G315" s="9">
        <v>30.8</v>
      </c>
      <c r="H315" s="24">
        <v>30.913</v>
      </c>
      <c r="I315" s="101">
        <v>28.999999999999996</v>
      </c>
      <c r="J315" s="24">
        <v>29.600000000000005</v>
      </c>
      <c r="K315" s="24">
        <v>29.600000000000005</v>
      </c>
      <c r="L315" s="106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31">
        <v>30.062750000000001</v>
      </c>
    </row>
    <row r="316" spans="1:65">
      <c r="A316" s="34"/>
      <c r="B316" s="18">
        <v>1</v>
      </c>
      <c r="C316" s="7">
        <v>5</v>
      </c>
      <c r="D316" s="9">
        <v>29.2</v>
      </c>
      <c r="E316" s="9">
        <v>30.769999999999996</v>
      </c>
      <c r="F316" s="9">
        <v>30</v>
      </c>
      <c r="G316" s="9">
        <v>29.299999999999997</v>
      </c>
      <c r="H316" s="9">
        <v>30.779</v>
      </c>
      <c r="I316" s="9">
        <v>30.9</v>
      </c>
      <c r="J316" s="9">
        <v>29.7</v>
      </c>
      <c r="K316" s="9">
        <v>28.999999999999996</v>
      </c>
      <c r="L316" s="106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31">
        <v>24</v>
      </c>
    </row>
    <row r="317" spans="1:65">
      <c r="A317" s="34"/>
      <c r="B317" s="18">
        <v>1</v>
      </c>
      <c r="C317" s="7">
        <v>6</v>
      </c>
      <c r="D317" s="9">
        <v>29.2</v>
      </c>
      <c r="E317" s="9">
        <v>30.89</v>
      </c>
      <c r="F317" s="9">
        <v>30</v>
      </c>
      <c r="G317" s="9">
        <v>30.2</v>
      </c>
      <c r="H317" s="9">
        <v>30.893999999999998</v>
      </c>
      <c r="I317" s="9">
        <v>31</v>
      </c>
      <c r="J317" s="9">
        <v>29.799999999999997</v>
      </c>
      <c r="K317" s="9">
        <v>28.000000000000004</v>
      </c>
      <c r="L317" s="106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67"/>
    </row>
    <row r="318" spans="1:65">
      <c r="A318" s="34"/>
      <c r="B318" s="19" t="s">
        <v>231</v>
      </c>
      <c r="C318" s="11"/>
      <c r="D318" s="25">
        <v>29.366666666666664</v>
      </c>
      <c r="E318" s="25">
        <v>30.831666666666667</v>
      </c>
      <c r="F318" s="25">
        <v>30.033333333333331</v>
      </c>
      <c r="G318" s="25">
        <v>29.983333333333331</v>
      </c>
      <c r="H318" s="25">
        <v>30.830333333333332</v>
      </c>
      <c r="I318" s="25">
        <v>30.45</v>
      </c>
      <c r="J318" s="25">
        <v>29.683333333333337</v>
      </c>
      <c r="K318" s="25">
        <v>29.033333333333331</v>
      </c>
      <c r="L318" s="106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67"/>
    </row>
    <row r="319" spans="1:65">
      <c r="A319" s="34"/>
      <c r="B319" s="2" t="s">
        <v>232</v>
      </c>
      <c r="C319" s="32"/>
      <c r="D319" s="10">
        <v>29.299999999999997</v>
      </c>
      <c r="E319" s="10">
        <v>30.835000000000001</v>
      </c>
      <c r="F319" s="10">
        <v>30</v>
      </c>
      <c r="G319" s="10">
        <v>30</v>
      </c>
      <c r="H319" s="10">
        <v>30.824999999999999</v>
      </c>
      <c r="I319" s="10">
        <v>30.799999999999997</v>
      </c>
      <c r="J319" s="10">
        <v>29.7</v>
      </c>
      <c r="K319" s="10">
        <v>29.099999999999998</v>
      </c>
      <c r="L319" s="106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67"/>
    </row>
    <row r="320" spans="1:65">
      <c r="A320" s="34"/>
      <c r="B320" s="2" t="s">
        <v>233</v>
      </c>
      <c r="C320" s="32"/>
      <c r="D320" s="26">
        <v>0.24221202832779917</v>
      </c>
      <c r="E320" s="26">
        <v>5.1929439306299764E-2</v>
      </c>
      <c r="F320" s="26">
        <v>0.10327955589886433</v>
      </c>
      <c r="G320" s="26">
        <v>0.55647701360134183</v>
      </c>
      <c r="H320" s="26">
        <v>6.5328911414981664E-2</v>
      </c>
      <c r="I320" s="26">
        <v>0.8408329203831173</v>
      </c>
      <c r="J320" s="26">
        <v>7.5277265270904919E-2</v>
      </c>
      <c r="K320" s="26">
        <v>0.66231915770772121</v>
      </c>
      <c r="L320" s="172"/>
      <c r="M320" s="173"/>
      <c r="N320" s="173"/>
      <c r="O320" s="173"/>
      <c r="P320" s="173"/>
      <c r="Q320" s="173"/>
      <c r="R320" s="173"/>
      <c r="S320" s="173"/>
      <c r="T320" s="173"/>
      <c r="U320" s="173"/>
      <c r="V320" s="173"/>
      <c r="W320" s="173"/>
      <c r="X320" s="173"/>
      <c r="Y320" s="173"/>
      <c r="Z320" s="173"/>
      <c r="AA320" s="173"/>
      <c r="AB320" s="173"/>
      <c r="AC320" s="173"/>
      <c r="AD320" s="173"/>
      <c r="AE320" s="173"/>
      <c r="AF320" s="173"/>
      <c r="AG320" s="173"/>
      <c r="AH320" s="173"/>
      <c r="AI320" s="173"/>
      <c r="AJ320" s="173"/>
      <c r="AK320" s="173"/>
      <c r="AL320" s="173"/>
      <c r="AM320" s="173"/>
      <c r="AN320" s="173"/>
      <c r="AO320" s="173"/>
      <c r="AP320" s="173"/>
      <c r="AQ320" s="173"/>
      <c r="AR320" s="173"/>
      <c r="AS320" s="173"/>
      <c r="AT320" s="173"/>
      <c r="AU320" s="173"/>
      <c r="AV320" s="173"/>
      <c r="AW320" s="173"/>
      <c r="AX320" s="173"/>
      <c r="AY320" s="173"/>
      <c r="AZ320" s="173"/>
      <c r="BA320" s="173"/>
      <c r="BB320" s="173"/>
      <c r="BC320" s="173"/>
      <c r="BD320" s="173"/>
      <c r="BE320" s="173"/>
      <c r="BF320" s="173"/>
      <c r="BG320" s="173"/>
      <c r="BH320" s="173"/>
      <c r="BI320" s="173"/>
      <c r="BJ320" s="173"/>
      <c r="BK320" s="173"/>
      <c r="BL320" s="173"/>
      <c r="BM320" s="68"/>
    </row>
    <row r="321" spans="1:65">
      <c r="A321" s="34"/>
      <c r="B321" s="2" t="s">
        <v>86</v>
      </c>
      <c r="C321" s="32"/>
      <c r="D321" s="12">
        <v>8.2478556751804499E-3</v>
      </c>
      <c r="E321" s="12">
        <v>1.6842890742083279E-3</v>
      </c>
      <c r="F321" s="12">
        <v>3.4388309400287791E-3</v>
      </c>
      <c r="G321" s="12">
        <v>1.8559544644847423E-2</v>
      </c>
      <c r="H321" s="12">
        <v>2.1189816765409069E-3</v>
      </c>
      <c r="I321" s="12">
        <v>2.7613560603714855E-2</v>
      </c>
      <c r="J321" s="12">
        <v>2.5360111826245339E-3</v>
      </c>
      <c r="K321" s="12">
        <v>2.2812370529542637E-2</v>
      </c>
      <c r="L321" s="106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67"/>
    </row>
    <row r="322" spans="1:65">
      <c r="A322" s="34"/>
      <c r="B322" s="2" t="s">
        <v>234</v>
      </c>
      <c r="C322" s="32"/>
      <c r="D322" s="12">
        <v>-2.3154346602800358E-2</v>
      </c>
      <c r="E322" s="12">
        <v>2.5577056878251847E-2</v>
      </c>
      <c r="F322" s="12">
        <v>-9.7850884122940851E-4</v>
      </c>
      <c r="G322" s="12">
        <v>-2.641696673347238E-3</v>
      </c>
      <c r="H322" s="12">
        <v>2.5532705202728545E-2</v>
      </c>
      <c r="I322" s="12">
        <v>1.2881389759752393E-2</v>
      </c>
      <c r="J322" s="12">
        <v>-1.2620823666053993E-2</v>
      </c>
      <c r="K322" s="12">
        <v>-3.4242265483585776E-2</v>
      </c>
      <c r="L322" s="106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67"/>
    </row>
    <row r="323" spans="1:65">
      <c r="A323" s="34"/>
      <c r="B323" s="55" t="s">
        <v>235</v>
      </c>
      <c r="C323" s="56"/>
      <c r="D323" s="54">
        <v>0.8</v>
      </c>
      <c r="E323" s="54">
        <v>1.02</v>
      </c>
      <c r="F323" s="54">
        <v>0.03</v>
      </c>
      <c r="G323" s="54">
        <v>0.03</v>
      </c>
      <c r="H323" s="54">
        <v>1.02</v>
      </c>
      <c r="I323" s="54">
        <v>0.55000000000000004</v>
      </c>
      <c r="J323" s="54">
        <v>0.4</v>
      </c>
      <c r="K323" s="54">
        <v>1.21</v>
      </c>
      <c r="L323" s="106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67"/>
    </row>
    <row r="324" spans="1:65">
      <c r="B324" s="35"/>
      <c r="C324" s="19"/>
      <c r="D324" s="30"/>
      <c r="E324" s="30"/>
      <c r="F324" s="30"/>
      <c r="G324" s="30"/>
      <c r="H324" s="30"/>
      <c r="I324" s="30"/>
      <c r="J324" s="30"/>
      <c r="K324" s="30"/>
      <c r="BM324" s="67"/>
    </row>
    <row r="325" spans="1:65" ht="15">
      <c r="B325" s="38" t="s">
        <v>467</v>
      </c>
      <c r="BM325" s="31" t="s">
        <v>275</v>
      </c>
    </row>
    <row r="326" spans="1:65" ht="15">
      <c r="A326" s="27" t="s">
        <v>6</v>
      </c>
      <c r="B326" s="17" t="s">
        <v>111</v>
      </c>
      <c r="C326" s="14" t="s">
        <v>112</v>
      </c>
      <c r="D326" s="15" t="s">
        <v>213</v>
      </c>
      <c r="E326" s="106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31">
        <v>1</v>
      </c>
    </row>
    <row r="327" spans="1:65">
      <c r="A327" s="34"/>
      <c r="B327" s="18" t="s">
        <v>214</v>
      </c>
      <c r="C327" s="7" t="s">
        <v>214</v>
      </c>
      <c r="D327" s="104" t="s">
        <v>270</v>
      </c>
      <c r="E327" s="106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31" t="s">
        <v>3</v>
      </c>
    </row>
    <row r="328" spans="1:65">
      <c r="A328" s="34"/>
      <c r="B328" s="18"/>
      <c r="C328" s="7"/>
      <c r="D328" s="8" t="s">
        <v>271</v>
      </c>
      <c r="E328" s="106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31">
        <v>0</v>
      </c>
    </row>
    <row r="329" spans="1:65">
      <c r="A329" s="34"/>
      <c r="B329" s="18"/>
      <c r="C329" s="7"/>
      <c r="D329" s="28"/>
      <c r="E329" s="106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31">
        <v>0</v>
      </c>
    </row>
    <row r="330" spans="1:65">
      <c r="A330" s="34"/>
      <c r="B330" s="17">
        <v>1</v>
      </c>
      <c r="C330" s="13">
        <v>1</v>
      </c>
      <c r="D330" s="186">
        <v>200</v>
      </c>
      <c r="E330" s="188"/>
      <c r="F330" s="189"/>
      <c r="G330" s="189"/>
      <c r="H330" s="189"/>
      <c r="I330" s="189"/>
      <c r="J330" s="189"/>
      <c r="K330" s="189"/>
      <c r="L330" s="189"/>
      <c r="M330" s="189"/>
      <c r="N330" s="189"/>
      <c r="O330" s="189"/>
      <c r="P330" s="189"/>
      <c r="Q330" s="189"/>
      <c r="R330" s="189"/>
      <c r="S330" s="189"/>
      <c r="T330" s="189"/>
      <c r="U330" s="189"/>
      <c r="V330" s="189"/>
      <c r="W330" s="189"/>
      <c r="X330" s="189"/>
      <c r="Y330" s="189"/>
      <c r="Z330" s="189"/>
      <c r="AA330" s="189"/>
      <c r="AB330" s="189"/>
      <c r="AC330" s="189"/>
      <c r="AD330" s="189"/>
      <c r="AE330" s="189"/>
      <c r="AF330" s="189"/>
      <c r="AG330" s="189"/>
      <c r="AH330" s="189"/>
      <c r="AI330" s="189"/>
      <c r="AJ330" s="189"/>
      <c r="AK330" s="189"/>
      <c r="AL330" s="189"/>
      <c r="AM330" s="189"/>
      <c r="AN330" s="189"/>
      <c r="AO330" s="189"/>
      <c r="AP330" s="189"/>
      <c r="AQ330" s="189"/>
      <c r="AR330" s="189"/>
      <c r="AS330" s="189"/>
      <c r="AT330" s="189"/>
      <c r="AU330" s="189"/>
      <c r="AV330" s="189"/>
      <c r="AW330" s="189"/>
      <c r="AX330" s="189"/>
      <c r="AY330" s="189"/>
      <c r="AZ330" s="189"/>
      <c r="BA330" s="189"/>
      <c r="BB330" s="189"/>
      <c r="BC330" s="189"/>
      <c r="BD330" s="189"/>
      <c r="BE330" s="189"/>
      <c r="BF330" s="189"/>
      <c r="BG330" s="189"/>
      <c r="BH330" s="189"/>
      <c r="BI330" s="189"/>
      <c r="BJ330" s="189"/>
      <c r="BK330" s="189"/>
      <c r="BL330" s="189"/>
      <c r="BM330" s="190">
        <v>1</v>
      </c>
    </row>
    <row r="331" spans="1:65">
      <c r="A331" s="34"/>
      <c r="B331" s="18">
        <v>1</v>
      </c>
      <c r="C331" s="7">
        <v>2</v>
      </c>
      <c r="D331" s="191">
        <v>200</v>
      </c>
      <c r="E331" s="188"/>
      <c r="F331" s="189"/>
      <c r="G331" s="189"/>
      <c r="H331" s="189"/>
      <c r="I331" s="189"/>
      <c r="J331" s="189"/>
      <c r="K331" s="189"/>
      <c r="L331" s="189"/>
      <c r="M331" s="189"/>
      <c r="N331" s="189"/>
      <c r="O331" s="189"/>
      <c r="P331" s="189"/>
      <c r="Q331" s="189"/>
      <c r="R331" s="189"/>
      <c r="S331" s="189"/>
      <c r="T331" s="189"/>
      <c r="U331" s="189"/>
      <c r="V331" s="189"/>
      <c r="W331" s="189"/>
      <c r="X331" s="189"/>
      <c r="Y331" s="189"/>
      <c r="Z331" s="189"/>
      <c r="AA331" s="189"/>
      <c r="AB331" s="189"/>
      <c r="AC331" s="189"/>
      <c r="AD331" s="189"/>
      <c r="AE331" s="189"/>
      <c r="AF331" s="189"/>
      <c r="AG331" s="189"/>
      <c r="AH331" s="189"/>
      <c r="AI331" s="189"/>
      <c r="AJ331" s="189"/>
      <c r="AK331" s="189"/>
      <c r="AL331" s="189"/>
      <c r="AM331" s="189"/>
      <c r="AN331" s="189"/>
      <c r="AO331" s="189"/>
      <c r="AP331" s="189"/>
      <c r="AQ331" s="189"/>
      <c r="AR331" s="189"/>
      <c r="AS331" s="189"/>
      <c r="AT331" s="189"/>
      <c r="AU331" s="189"/>
      <c r="AV331" s="189"/>
      <c r="AW331" s="189"/>
      <c r="AX331" s="189"/>
      <c r="AY331" s="189"/>
      <c r="AZ331" s="189"/>
      <c r="BA331" s="189"/>
      <c r="BB331" s="189"/>
      <c r="BC331" s="189"/>
      <c r="BD331" s="189"/>
      <c r="BE331" s="189"/>
      <c r="BF331" s="189"/>
      <c r="BG331" s="189"/>
      <c r="BH331" s="189"/>
      <c r="BI331" s="189"/>
      <c r="BJ331" s="189"/>
      <c r="BK331" s="189"/>
      <c r="BL331" s="189"/>
      <c r="BM331" s="190" t="e">
        <v>#N/A</v>
      </c>
    </row>
    <row r="332" spans="1:65">
      <c r="A332" s="34"/>
      <c r="B332" s="18">
        <v>1</v>
      </c>
      <c r="C332" s="7">
        <v>3</v>
      </c>
      <c r="D332" s="191">
        <v>300</v>
      </c>
      <c r="E332" s="188"/>
      <c r="F332" s="189"/>
      <c r="G332" s="189"/>
      <c r="H332" s="189"/>
      <c r="I332" s="189"/>
      <c r="J332" s="189"/>
      <c r="K332" s="189"/>
      <c r="L332" s="189"/>
      <c r="M332" s="189"/>
      <c r="N332" s="189"/>
      <c r="O332" s="189"/>
      <c r="P332" s="189"/>
      <c r="Q332" s="189"/>
      <c r="R332" s="189"/>
      <c r="S332" s="189"/>
      <c r="T332" s="189"/>
      <c r="U332" s="189"/>
      <c r="V332" s="189"/>
      <c r="W332" s="189"/>
      <c r="X332" s="189"/>
      <c r="Y332" s="189"/>
      <c r="Z332" s="189"/>
      <c r="AA332" s="189"/>
      <c r="AB332" s="189"/>
      <c r="AC332" s="189"/>
      <c r="AD332" s="189"/>
      <c r="AE332" s="189"/>
      <c r="AF332" s="189"/>
      <c r="AG332" s="189"/>
      <c r="AH332" s="189"/>
      <c r="AI332" s="189"/>
      <c r="AJ332" s="189"/>
      <c r="AK332" s="189"/>
      <c r="AL332" s="189"/>
      <c r="AM332" s="189"/>
      <c r="AN332" s="189"/>
      <c r="AO332" s="189"/>
      <c r="AP332" s="189"/>
      <c r="AQ332" s="189"/>
      <c r="AR332" s="189"/>
      <c r="AS332" s="189"/>
      <c r="AT332" s="189"/>
      <c r="AU332" s="189"/>
      <c r="AV332" s="189"/>
      <c r="AW332" s="189"/>
      <c r="AX332" s="189"/>
      <c r="AY332" s="189"/>
      <c r="AZ332" s="189"/>
      <c r="BA332" s="189"/>
      <c r="BB332" s="189"/>
      <c r="BC332" s="189"/>
      <c r="BD332" s="189"/>
      <c r="BE332" s="189"/>
      <c r="BF332" s="189"/>
      <c r="BG332" s="189"/>
      <c r="BH332" s="189"/>
      <c r="BI332" s="189"/>
      <c r="BJ332" s="189"/>
      <c r="BK332" s="189"/>
      <c r="BL332" s="189"/>
      <c r="BM332" s="190">
        <v>16</v>
      </c>
    </row>
    <row r="333" spans="1:65">
      <c r="A333" s="34"/>
      <c r="B333" s="18">
        <v>1</v>
      </c>
      <c r="C333" s="7">
        <v>4</v>
      </c>
      <c r="D333" s="191">
        <v>200</v>
      </c>
      <c r="E333" s="188"/>
      <c r="F333" s="189"/>
      <c r="G333" s="189"/>
      <c r="H333" s="189"/>
      <c r="I333" s="189"/>
      <c r="J333" s="189"/>
      <c r="K333" s="189"/>
      <c r="L333" s="189"/>
      <c r="M333" s="189"/>
      <c r="N333" s="189"/>
      <c r="O333" s="189"/>
      <c r="P333" s="189"/>
      <c r="Q333" s="189"/>
      <c r="R333" s="189"/>
      <c r="S333" s="189"/>
      <c r="T333" s="189"/>
      <c r="U333" s="189"/>
      <c r="V333" s="189"/>
      <c r="W333" s="189"/>
      <c r="X333" s="189"/>
      <c r="Y333" s="189"/>
      <c r="Z333" s="189"/>
      <c r="AA333" s="189"/>
      <c r="AB333" s="189"/>
      <c r="AC333" s="189"/>
      <c r="AD333" s="189"/>
      <c r="AE333" s="189"/>
      <c r="AF333" s="189"/>
      <c r="AG333" s="189"/>
      <c r="AH333" s="189"/>
      <c r="AI333" s="189"/>
      <c r="AJ333" s="189"/>
      <c r="AK333" s="189"/>
      <c r="AL333" s="189"/>
      <c r="AM333" s="189"/>
      <c r="AN333" s="189"/>
      <c r="AO333" s="189"/>
      <c r="AP333" s="189"/>
      <c r="AQ333" s="189"/>
      <c r="AR333" s="189"/>
      <c r="AS333" s="189"/>
      <c r="AT333" s="189"/>
      <c r="AU333" s="189"/>
      <c r="AV333" s="189"/>
      <c r="AW333" s="189"/>
      <c r="AX333" s="189"/>
      <c r="AY333" s="189"/>
      <c r="AZ333" s="189"/>
      <c r="BA333" s="189"/>
      <c r="BB333" s="189"/>
      <c r="BC333" s="189"/>
      <c r="BD333" s="189"/>
      <c r="BE333" s="189"/>
      <c r="BF333" s="189"/>
      <c r="BG333" s="189"/>
      <c r="BH333" s="189"/>
      <c r="BI333" s="189"/>
      <c r="BJ333" s="189"/>
      <c r="BK333" s="189"/>
      <c r="BL333" s="189"/>
      <c r="BM333" s="190">
        <v>233.333333333333</v>
      </c>
    </row>
    <row r="334" spans="1:65">
      <c r="A334" s="34"/>
      <c r="B334" s="18">
        <v>1</v>
      </c>
      <c r="C334" s="7">
        <v>5</v>
      </c>
      <c r="D334" s="191">
        <v>300</v>
      </c>
      <c r="E334" s="188"/>
      <c r="F334" s="189"/>
      <c r="G334" s="189"/>
      <c r="H334" s="189"/>
      <c r="I334" s="189"/>
      <c r="J334" s="189"/>
      <c r="K334" s="189"/>
      <c r="L334" s="189"/>
      <c r="M334" s="189"/>
      <c r="N334" s="189"/>
      <c r="O334" s="189"/>
      <c r="P334" s="189"/>
      <c r="Q334" s="189"/>
      <c r="R334" s="189"/>
      <c r="S334" s="189"/>
      <c r="T334" s="189"/>
      <c r="U334" s="189"/>
      <c r="V334" s="189"/>
      <c r="W334" s="189"/>
      <c r="X334" s="189"/>
      <c r="Y334" s="189"/>
      <c r="Z334" s="189"/>
      <c r="AA334" s="189"/>
      <c r="AB334" s="189"/>
      <c r="AC334" s="189"/>
      <c r="AD334" s="189"/>
      <c r="AE334" s="189"/>
      <c r="AF334" s="189"/>
      <c r="AG334" s="189"/>
      <c r="AH334" s="189"/>
      <c r="AI334" s="189"/>
      <c r="AJ334" s="189"/>
      <c r="AK334" s="189"/>
      <c r="AL334" s="189"/>
      <c r="AM334" s="189"/>
      <c r="AN334" s="189"/>
      <c r="AO334" s="189"/>
      <c r="AP334" s="189"/>
      <c r="AQ334" s="189"/>
      <c r="AR334" s="189"/>
      <c r="AS334" s="189"/>
      <c r="AT334" s="189"/>
      <c r="AU334" s="189"/>
      <c r="AV334" s="189"/>
      <c r="AW334" s="189"/>
      <c r="AX334" s="189"/>
      <c r="AY334" s="189"/>
      <c r="AZ334" s="189"/>
      <c r="BA334" s="189"/>
      <c r="BB334" s="189"/>
      <c r="BC334" s="189"/>
      <c r="BD334" s="189"/>
      <c r="BE334" s="189"/>
      <c r="BF334" s="189"/>
      <c r="BG334" s="189"/>
      <c r="BH334" s="189"/>
      <c r="BI334" s="189"/>
      <c r="BJ334" s="189"/>
      <c r="BK334" s="189"/>
      <c r="BL334" s="189"/>
      <c r="BM334" s="190">
        <v>11</v>
      </c>
    </row>
    <row r="335" spans="1:65">
      <c r="A335" s="34"/>
      <c r="B335" s="18">
        <v>1</v>
      </c>
      <c r="C335" s="7">
        <v>6</v>
      </c>
      <c r="D335" s="191">
        <v>200</v>
      </c>
      <c r="E335" s="188"/>
      <c r="F335" s="189"/>
      <c r="G335" s="189"/>
      <c r="H335" s="189"/>
      <c r="I335" s="189"/>
      <c r="J335" s="189"/>
      <c r="K335" s="189"/>
      <c r="L335" s="189"/>
      <c r="M335" s="189"/>
      <c r="N335" s="189"/>
      <c r="O335" s="189"/>
      <c r="P335" s="189"/>
      <c r="Q335" s="189"/>
      <c r="R335" s="189"/>
      <c r="S335" s="189"/>
      <c r="T335" s="189"/>
      <c r="U335" s="189"/>
      <c r="V335" s="189"/>
      <c r="W335" s="189"/>
      <c r="X335" s="189"/>
      <c r="Y335" s="189"/>
      <c r="Z335" s="189"/>
      <c r="AA335" s="189"/>
      <c r="AB335" s="189"/>
      <c r="AC335" s="189"/>
      <c r="AD335" s="189"/>
      <c r="AE335" s="189"/>
      <c r="AF335" s="189"/>
      <c r="AG335" s="189"/>
      <c r="AH335" s="189"/>
      <c r="AI335" s="189"/>
      <c r="AJ335" s="189"/>
      <c r="AK335" s="189"/>
      <c r="AL335" s="189"/>
      <c r="AM335" s="189"/>
      <c r="AN335" s="189"/>
      <c r="AO335" s="189"/>
      <c r="AP335" s="189"/>
      <c r="AQ335" s="189"/>
      <c r="AR335" s="189"/>
      <c r="AS335" s="189"/>
      <c r="AT335" s="189"/>
      <c r="AU335" s="189"/>
      <c r="AV335" s="189"/>
      <c r="AW335" s="189"/>
      <c r="AX335" s="189"/>
      <c r="AY335" s="189"/>
      <c r="AZ335" s="189"/>
      <c r="BA335" s="189"/>
      <c r="BB335" s="189"/>
      <c r="BC335" s="189"/>
      <c r="BD335" s="189"/>
      <c r="BE335" s="189"/>
      <c r="BF335" s="189"/>
      <c r="BG335" s="189"/>
      <c r="BH335" s="189"/>
      <c r="BI335" s="189"/>
      <c r="BJ335" s="189"/>
      <c r="BK335" s="189"/>
      <c r="BL335" s="189"/>
      <c r="BM335" s="195"/>
    </row>
    <row r="336" spans="1:65">
      <c r="A336" s="34"/>
      <c r="B336" s="19" t="s">
        <v>231</v>
      </c>
      <c r="C336" s="11"/>
      <c r="D336" s="196">
        <v>233.33333333333334</v>
      </c>
      <c r="E336" s="188"/>
      <c r="F336" s="189"/>
      <c r="G336" s="189"/>
      <c r="H336" s="189"/>
      <c r="I336" s="189"/>
      <c r="J336" s="189"/>
      <c r="K336" s="189"/>
      <c r="L336" s="189"/>
      <c r="M336" s="189"/>
      <c r="N336" s="189"/>
      <c r="O336" s="189"/>
      <c r="P336" s="189"/>
      <c r="Q336" s="189"/>
      <c r="R336" s="189"/>
      <c r="S336" s="189"/>
      <c r="T336" s="189"/>
      <c r="U336" s="189"/>
      <c r="V336" s="189"/>
      <c r="W336" s="189"/>
      <c r="X336" s="189"/>
      <c r="Y336" s="189"/>
      <c r="Z336" s="189"/>
      <c r="AA336" s="189"/>
      <c r="AB336" s="189"/>
      <c r="AC336" s="189"/>
      <c r="AD336" s="189"/>
      <c r="AE336" s="189"/>
      <c r="AF336" s="189"/>
      <c r="AG336" s="189"/>
      <c r="AH336" s="189"/>
      <c r="AI336" s="189"/>
      <c r="AJ336" s="189"/>
      <c r="AK336" s="189"/>
      <c r="AL336" s="189"/>
      <c r="AM336" s="189"/>
      <c r="AN336" s="189"/>
      <c r="AO336" s="189"/>
      <c r="AP336" s="189"/>
      <c r="AQ336" s="189"/>
      <c r="AR336" s="189"/>
      <c r="AS336" s="189"/>
      <c r="AT336" s="189"/>
      <c r="AU336" s="189"/>
      <c r="AV336" s="189"/>
      <c r="AW336" s="189"/>
      <c r="AX336" s="189"/>
      <c r="AY336" s="189"/>
      <c r="AZ336" s="189"/>
      <c r="BA336" s="189"/>
      <c r="BB336" s="189"/>
      <c r="BC336" s="189"/>
      <c r="BD336" s="189"/>
      <c r="BE336" s="189"/>
      <c r="BF336" s="189"/>
      <c r="BG336" s="189"/>
      <c r="BH336" s="189"/>
      <c r="BI336" s="189"/>
      <c r="BJ336" s="189"/>
      <c r="BK336" s="189"/>
      <c r="BL336" s="189"/>
      <c r="BM336" s="195"/>
    </row>
    <row r="337" spans="1:65">
      <c r="A337" s="34"/>
      <c r="B337" s="2" t="s">
        <v>232</v>
      </c>
      <c r="C337" s="32"/>
      <c r="D337" s="193">
        <v>200</v>
      </c>
      <c r="E337" s="188"/>
      <c r="F337" s="189"/>
      <c r="G337" s="189"/>
      <c r="H337" s="189"/>
      <c r="I337" s="189"/>
      <c r="J337" s="189"/>
      <c r="K337" s="189"/>
      <c r="L337" s="189"/>
      <c r="M337" s="189"/>
      <c r="N337" s="189"/>
      <c r="O337" s="189"/>
      <c r="P337" s="189"/>
      <c r="Q337" s="189"/>
      <c r="R337" s="189"/>
      <c r="S337" s="189"/>
      <c r="T337" s="189"/>
      <c r="U337" s="189"/>
      <c r="V337" s="189"/>
      <c r="W337" s="189"/>
      <c r="X337" s="189"/>
      <c r="Y337" s="189"/>
      <c r="Z337" s="189"/>
      <c r="AA337" s="189"/>
      <c r="AB337" s="189"/>
      <c r="AC337" s="189"/>
      <c r="AD337" s="189"/>
      <c r="AE337" s="189"/>
      <c r="AF337" s="189"/>
      <c r="AG337" s="189"/>
      <c r="AH337" s="189"/>
      <c r="AI337" s="189"/>
      <c r="AJ337" s="189"/>
      <c r="AK337" s="189"/>
      <c r="AL337" s="189"/>
      <c r="AM337" s="189"/>
      <c r="AN337" s="189"/>
      <c r="AO337" s="189"/>
      <c r="AP337" s="189"/>
      <c r="AQ337" s="189"/>
      <c r="AR337" s="189"/>
      <c r="AS337" s="189"/>
      <c r="AT337" s="189"/>
      <c r="AU337" s="189"/>
      <c r="AV337" s="189"/>
      <c r="AW337" s="189"/>
      <c r="AX337" s="189"/>
      <c r="AY337" s="189"/>
      <c r="AZ337" s="189"/>
      <c r="BA337" s="189"/>
      <c r="BB337" s="189"/>
      <c r="BC337" s="189"/>
      <c r="BD337" s="189"/>
      <c r="BE337" s="189"/>
      <c r="BF337" s="189"/>
      <c r="BG337" s="189"/>
      <c r="BH337" s="189"/>
      <c r="BI337" s="189"/>
      <c r="BJ337" s="189"/>
      <c r="BK337" s="189"/>
      <c r="BL337" s="189"/>
      <c r="BM337" s="195"/>
    </row>
    <row r="338" spans="1:65">
      <c r="A338" s="34"/>
      <c r="B338" s="2" t="s">
        <v>233</v>
      </c>
      <c r="C338" s="32"/>
      <c r="D338" s="193">
        <v>51.639777949432187</v>
      </c>
      <c r="E338" s="188"/>
      <c r="F338" s="189"/>
      <c r="G338" s="189"/>
      <c r="H338" s="189"/>
      <c r="I338" s="189"/>
      <c r="J338" s="189"/>
      <c r="K338" s="189"/>
      <c r="L338" s="189"/>
      <c r="M338" s="189"/>
      <c r="N338" s="189"/>
      <c r="O338" s="189"/>
      <c r="P338" s="189"/>
      <c r="Q338" s="189"/>
      <c r="R338" s="189"/>
      <c r="S338" s="189"/>
      <c r="T338" s="189"/>
      <c r="U338" s="189"/>
      <c r="V338" s="189"/>
      <c r="W338" s="189"/>
      <c r="X338" s="189"/>
      <c r="Y338" s="189"/>
      <c r="Z338" s="189"/>
      <c r="AA338" s="189"/>
      <c r="AB338" s="189"/>
      <c r="AC338" s="189"/>
      <c r="AD338" s="189"/>
      <c r="AE338" s="189"/>
      <c r="AF338" s="189"/>
      <c r="AG338" s="189"/>
      <c r="AH338" s="189"/>
      <c r="AI338" s="189"/>
      <c r="AJ338" s="189"/>
      <c r="AK338" s="189"/>
      <c r="AL338" s="189"/>
      <c r="AM338" s="189"/>
      <c r="AN338" s="189"/>
      <c r="AO338" s="189"/>
      <c r="AP338" s="189"/>
      <c r="AQ338" s="189"/>
      <c r="AR338" s="189"/>
      <c r="AS338" s="189"/>
      <c r="AT338" s="189"/>
      <c r="AU338" s="189"/>
      <c r="AV338" s="189"/>
      <c r="AW338" s="189"/>
      <c r="AX338" s="189"/>
      <c r="AY338" s="189"/>
      <c r="AZ338" s="189"/>
      <c r="BA338" s="189"/>
      <c r="BB338" s="189"/>
      <c r="BC338" s="189"/>
      <c r="BD338" s="189"/>
      <c r="BE338" s="189"/>
      <c r="BF338" s="189"/>
      <c r="BG338" s="189"/>
      <c r="BH338" s="189"/>
      <c r="BI338" s="189"/>
      <c r="BJ338" s="189"/>
      <c r="BK338" s="189"/>
      <c r="BL338" s="189"/>
      <c r="BM338" s="195"/>
    </row>
    <row r="339" spans="1:65">
      <c r="A339" s="34"/>
      <c r="B339" s="2" t="s">
        <v>86</v>
      </c>
      <c r="C339" s="32"/>
      <c r="D339" s="12">
        <v>0.22131333406899509</v>
      </c>
      <c r="E339" s="106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67"/>
    </row>
    <row r="340" spans="1:65">
      <c r="A340" s="34"/>
      <c r="B340" s="2" t="s">
        <v>234</v>
      </c>
      <c r="C340" s="32"/>
      <c r="D340" s="12">
        <v>1.5543122344752192E-15</v>
      </c>
      <c r="E340" s="106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67"/>
    </row>
    <row r="341" spans="1:65">
      <c r="A341" s="34"/>
      <c r="B341" s="55" t="s">
        <v>235</v>
      </c>
      <c r="C341" s="56"/>
      <c r="D341" s="54" t="s">
        <v>236</v>
      </c>
      <c r="E341" s="106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67"/>
    </row>
    <row r="342" spans="1:65">
      <c r="B342" s="35"/>
      <c r="C342" s="19"/>
      <c r="D342" s="30"/>
      <c r="BM342" s="67"/>
    </row>
    <row r="343" spans="1:65" ht="19.5">
      <c r="B343" s="38" t="s">
        <v>468</v>
      </c>
      <c r="BM343" s="31" t="s">
        <v>66</v>
      </c>
    </row>
    <row r="344" spans="1:65" ht="19.5">
      <c r="A344" s="27" t="s">
        <v>272</v>
      </c>
      <c r="B344" s="17" t="s">
        <v>111</v>
      </c>
      <c r="C344" s="14" t="s">
        <v>112</v>
      </c>
      <c r="D344" s="15" t="s">
        <v>213</v>
      </c>
      <c r="E344" s="16" t="s">
        <v>213</v>
      </c>
      <c r="F344" s="16" t="s">
        <v>213</v>
      </c>
      <c r="G344" s="16" t="s">
        <v>213</v>
      </c>
      <c r="H344" s="16" t="s">
        <v>213</v>
      </c>
      <c r="I344" s="16" t="s">
        <v>213</v>
      </c>
      <c r="J344" s="16" t="s">
        <v>213</v>
      </c>
      <c r="K344" s="16" t="s">
        <v>213</v>
      </c>
      <c r="L344" s="16" t="s">
        <v>213</v>
      </c>
      <c r="M344" s="16" t="s">
        <v>213</v>
      </c>
      <c r="N344" s="106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31">
        <v>1</v>
      </c>
    </row>
    <row r="345" spans="1:65">
      <c r="A345" s="34"/>
      <c r="B345" s="18" t="s">
        <v>214</v>
      </c>
      <c r="C345" s="7" t="s">
        <v>214</v>
      </c>
      <c r="D345" s="104" t="s">
        <v>248</v>
      </c>
      <c r="E345" s="105" t="s">
        <v>267</v>
      </c>
      <c r="F345" s="105" t="s">
        <v>250</v>
      </c>
      <c r="G345" s="105" t="s">
        <v>260</v>
      </c>
      <c r="H345" s="105" t="s">
        <v>268</v>
      </c>
      <c r="I345" s="105" t="s">
        <v>264</v>
      </c>
      <c r="J345" s="105" t="s">
        <v>253</v>
      </c>
      <c r="K345" s="105" t="s">
        <v>266</v>
      </c>
      <c r="L345" s="105" t="s">
        <v>269</v>
      </c>
      <c r="M345" s="105" t="s">
        <v>270</v>
      </c>
      <c r="N345" s="106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31" t="s">
        <v>1</v>
      </c>
    </row>
    <row r="346" spans="1:65">
      <c r="A346" s="34"/>
      <c r="B346" s="18"/>
      <c r="C346" s="7"/>
      <c r="D346" s="8" t="s">
        <v>271</v>
      </c>
      <c r="E346" s="9" t="s">
        <v>271</v>
      </c>
      <c r="F346" s="9" t="s">
        <v>99</v>
      </c>
      <c r="G346" s="9" t="s">
        <v>99</v>
      </c>
      <c r="H346" s="9" t="s">
        <v>271</v>
      </c>
      <c r="I346" s="9" t="s">
        <v>99</v>
      </c>
      <c r="J346" s="9" t="s">
        <v>99</v>
      </c>
      <c r="K346" s="9" t="s">
        <v>271</v>
      </c>
      <c r="L346" s="9" t="s">
        <v>271</v>
      </c>
      <c r="M346" s="9" t="s">
        <v>271</v>
      </c>
      <c r="N346" s="106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31">
        <v>2</v>
      </c>
    </row>
    <row r="347" spans="1:65">
      <c r="A347" s="34"/>
      <c r="B347" s="18"/>
      <c r="C347" s="7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106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31">
        <v>3</v>
      </c>
    </row>
    <row r="348" spans="1:65">
      <c r="A348" s="34"/>
      <c r="B348" s="17">
        <v>1</v>
      </c>
      <c r="C348" s="13">
        <v>1</v>
      </c>
      <c r="D348" s="21">
        <v>10.6</v>
      </c>
      <c r="E348" s="21">
        <v>10.89</v>
      </c>
      <c r="F348" s="22">
        <v>10.7</v>
      </c>
      <c r="G348" s="21">
        <v>10.3</v>
      </c>
      <c r="H348" s="22">
        <v>10.57</v>
      </c>
      <c r="I348" s="108">
        <v>10.88</v>
      </c>
      <c r="J348" s="107">
        <v>10.1</v>
      </c>
      <c r="K348" s="21">
        <v>10.56</v>
      </c>
      <c r="L348" s="21">
        <v>10.65</v>
      </c>
      <c r="M348" s="21">
        <v>10.55</v>
      </c>
      <c r="N348" s="106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31">
        <v>1</v>
      </c>
    </row>
    <row r="349" spans="1:65">
      <c r="A349" s="34"/>
      <c r="B349" s="18">
        <v>1</v>
      </c>
      <c r="C349" s="7">
        <v>2</v>
      </c>
      <c r="D349" s="9">
        <v>10.55</v>
      </c>
      <c r="E349" s="9">
        <v>10.95</v>
      </c>
      <c r="F349" s="24">
        <v>10.7</v>
      </c>
      <c r="G349" s="9">
        <v>10.4</v>
      </c>
      <c r="H349" s="24">
        <v>10.54</v>
      </c>
      <c r="I349" s="102">
        <v>11.204000000000001</v>
      </c>
      <c r="J349" s="24">
        <v>10.4</v>
      </c>
      <c r="K349" s="9">
        <v>10.53</v>
      </c>
      <c r="L349" s="9">
        <v>10.7</v>
      </c>
      <c r="M349" s="9">
        <v>10.7</v>
      </c>
      <c r="N349" s="106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31" t="e">
        <v>#N/A</v>
      </c>
    </row>
    <row r="350" spans="1:65">
      <c r="A350" s="34"/>
      <c r="B350" s="18">
        <v>1</v>
      </c>
      <c r="C350" s="7">
        <v>3</v>
      </c>
      <c r="D350" s="9">
        <v>10.3</v>
      </c>
      <c r="E350" s="9">
        <v>10.94</v>
      </c>
      <c r="F350" s="24">
        <v>10.6</v>
      </c>
      <c r="G350" s="9">
        <v>10.199999999999999</v>
      </c>
      <c r="H350" s="24">
        <v>10.53</v>
      </c>
      <c r="I350" s="102">
        <v>10.927</v>
      </c>
      <c r="J350" s="24">
        <v>10.4</v>
      </c>
      <c r="K350" s="24">
        <v>10.5</v>
      </c>
      <c r="L350" s="10">
        <v>10.6</v>
      </c>
      <c r="M350" s="10">
        <v>10.65</v>
      </c>
      <c r="N350" s="106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31">
        <v>16</v>
      </c>
    </row>
    <row r="351" spans="1:65">
      <c r="A351" s="34"/>
      <c r="B351" s="18">
        <v>1</v>
      </c>
      <c r="C351" s="7">
        <v>4</v>
      </c>
      <c r="D351" s="9">
        <v>10.4</v>
      </c>
      <c r="E351" s="9">
        <v>10.93</v>
      </c>
      <c r="F351" s="24">
        <v>10.7</v>
      </c>
      <c r="G351" s="9">
        <v>10.5</v>
      </c>
      <c r="H351" s="24">
        <v>10.58</v>
      </c>
      <c r="I351" s="102">
        <v>10.882999999999999</v>
      </c>
      <c r="J351" s="24">
        <v>10.4</v>
      </c>
      <c r="K351" s="24">
        <v>10.5</v>
      </c>
      <c r="L351" s="10">
        <v>10.65</v>
      </c>
      <c r="M351" s="10">
        <v>10.3</v>
      </c>
      <c r="N351" s="106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31">
        <v>10.559629629629631</v>
      </c>
    </row>
    <row r="352" spans="1:65">
      <c r="A352" s="34"/>
      <c r="B352" s="18">
        <v>1</v>
      </c>
      <c r="C352" s="7">
        <v>5</v>
      </c>
      <c r="D352" s="9">
        <v>10.5</v>
      </c>
      <c r="E352" s="9">
        <v>10.8</v>
      </c>
      <c r="F352" s="9">
        <v>10.7</v>
      </c>
      <c r="G352" s="9">
        <v>10.199999999999999</v>
      </c>
      <c r="H352" s="9">
        <v>10.55</v>
      </c>
      <c r="I352" s="102">
        <v>10.997</v>
      </c>
      <c r="J352" s="9">
        <v>10.3</v>
      </c>
      <c r="K352" s="9">
        <v>10.47</v>
      </c>
      <c r="L352" s="9">
        <v>10.6</v>
      </c>
      <c r="M352" s="9">
        <v>10.55</v>
      </c>
      <c r="N352" s="106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31">
        <v>25</v>
      </c>
    </row>
    <row r="353" spans="1:65">
      <c r="A353" s="34"/>
      <c r="B353" s="18">
        <v>1</v>
      </c>
      <c r="C353" s="7">
        <v>6</v>
      </c>
      <c r="D353" s="9">
        <v>10.6</v>
      </c>
      <c r="E353" s="9">
        <v>10.92</v>
      </c>
      <c r="F353" s="9">
        <v>10.7</v>
      </c>
      <c r="G353" s="9">
        <v>10.1</v>
      </c>
      <c r="H353" s="9">
        <v>10.62</v>
      </c>
      <c r="I353" s="102">
        <v>10.993</v>
      </c>
      <c r="J353" s="9">
        <v>10.5</v>
      </c>
      <c r="K353" s="9">
        <v>10.54</v>
      </c>
      <c r="L353" s="9">
        <v>10.65</v>
      </c>
      <c r="M353" s="9">
        <v>10.55</v>
      </c>
      <c r="N353" s="106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67"/>
    </row>
    <row r="354" spans="1:65">
      <c r="A354" s="34"/>
      <c r="B354" s="19" t="s">
        <v>231</v>
      </c>
      <c r="C354" s="11"/>
      <c r="D354" s="25">
        <v>10.491666666666667</v>
      </c>
      <c r="E354" s="25">
        <v>10.905000000000001</v>
      </c>
      <c r="F354" s="25">
        <v>10.683333333333335</v>
      </c>
      <c r="G354" s="25">
        <v>10.283333333333335</v>
      </c>
      <c r="H354" s="25">
        <v>10.565</v>
      </c>
      <c r="I354" s="25">
        <v>10.980666666666666</v>
      </c>
      <c r="J354" s="25">
        <v>10.35</v>
      </c>
      <c r="K354" s="25">
        <v>10.516666666666667</v>
      </c>
      <c r="L354" s="25">
        <v>10.641666666666667</v>
      </c>
      <c r="M354" s="25">
        <v>10.549999999999999</v>
      </c>
      <c r="N354" s="106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67"/>
    </row>
    <row r="355" spans="1:65">
      <c r="A355" s="34"/>
      <c r="B355" s="2" t="s">
        <v>232</v>
      </c>
      <c r="C355" s="32"/>
      <c r="D355" s="10">
        <v>10.525</v>
      </c>
      <c r="E355" s="10">
        <v>10.925000000000001</v>
      </c>
      <c r="F355" s="10">
        <v>10.7</v>
      </c>
      <c r="G355" s="10">
        <v>10.25</v>
      </c>
      <c r="H355" s="10">
        <v>10.56</v>
      </c>
      <c r="I355" s="10">
        <v>10.96</v>
      </c>
      <c r="J355" s="10">
        <v>10.4</v>
      </c>
      <c r="K355" s="10">
        <v>10.515000000000001</v>
      </c>
      <c r="L355" s="10">
        <v>10.65</v>
      </c>
      <c r="M355" s="10">
        <v>10.55</v>
      </c>
      <c r="N355" s="106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67"/>
    </row>
    <row r="356" spans="1:65">
      <c r="A356" s="34"/>
      <c r="B356" s="2" t="s">
        <v>233</v>
      </c>
      <c r="C356" s="32"/>
      <c r="D356" s="26">
        <v>0.1200694243621855</v>
      </c>
      <c r="E356" s="26">
        <v>5.5407580708779762E-2</v>
      </c>
      <c r="F356" s="26">
        <v>4.0824829046386159E-2</v>
      </c>
      <c r="G356" s="26">
        <v>0.14719601443879776</v>
      </c>
      <c r="H356" s="26">
        <v>3.2710854467592206E-2</v>
      </c>
      <c r="I356" s="26">
        <v>0.12070570270980047</v>
      </c>
      <c r="J356" s="26">
        <v>0.13784048752090236</v>
      </c>
      <c r="K356" s="26">
        <v>3.2659863237108816E-2</v>
      </c>
      <c r="L356" s="26">
        <v>3.7638632635454035E-2</v>
      </c>
      <c r="M356" s="26">
        <v>0.13784048752090186</v>
      </c>
      <c r="N356" s="172"/>
      <c r="O356" s="173"/>
      <c r="P356" s="173"/>
      <c r="Q356" s="173"/>
      <c r="R356" s="173"/>
      <c r="S356" s="173"/>
      <c r="T356" s="173"/>
      <c r="U356" s="173"/>
      <c r="V356" s="173"/>
      <c r="W356" s="173"/>
      <c r="X356" s="173"/>
      <c r="Y356" s="173"/>
      <c r="Z356" s="173"/>
      <c r="AA356" s="173"/>
      <c r="AB356" s="173"/>
      <c r="AC356" s="173"/>
      <c r="AD356" s="173"/>
      <c r="AE356" s="173"/>
      <c r="AF356" s="173"/>
      <c r="AG356" s="173"/>
      <c r="AH356" s="173"/>
      <c r="AI356" s="173"/>
      <c r="AJ356" s="173"/>
      <c r="AK356" s="173"/>
      <c r="AL356" s="173"/>
      <c r="AM356" s="173"/>
      <c r="AN356" s="173"/>
      <c r="AO356" s="173"/>
      <c r="AP356" s="173"/>
      <c r="AQ356" s="173"/>
      <c r="AR356" s="173"/>
      <c r="AS356" s="173"/>
      <c r="AT356" s="173"/>
      <c r="AU356" s="173"/>
      <c r="AV356" s="173"/>
      <c r="AW356" s="173"/>
      <c r="AX356" s="173"/>
      <c r="AY356" s="173"/>
      <c r="AZ356" s="173"/>
      <c r="BA356" s="173"/>
      <c r="BB356" s="173"/>
      <c r="BC356" s="173"/>
      <c r="BD356" s="173"/>
      <c r="BE356" s="173"/>
      <c r="BF356" s="173"/>
      <c r="BG356" s="173"/>
      <c r="BH356" s="173"/>
      <c r="BI356" s="173"/>
      <c r="BJ356" s="173"/>
      <c r="BK356" s="173"/>
      <c r="BL356" s="173"/>
      <c r="BM356" s="68"/>
    </row>
    <row r="357" spans="1:65">
      <c r="A357" s="34"/>
      <c r="B357" s="2" t="s">
        <v>86</v>
      </c>
      <c r="C357" s="32"/>
      <c r="D357" s="12">
        <v>1.1444266023401317E-2</v>
      </c>
      <c r="E357" s="12">
        <v>5.0809335817312935E-3</v>
      </c>
      <c r="F357" s="12">
        <v>3.8213568530158643E-3</v>
      </c>
      <c r="G357" s="12">
        <v>1.431403706049897E-2</v>
      </c>
      <c r="H357" s="12">
        <v>3.0961528128340943E-3</v>
      </c>
      <c r="I357" s="12">
        <v>1.0992565968350477E-2</v>
      </c>
      <c r="J357" s="12">
        <v>1.3317921499604094E-2</v>
      </c>
      <c r="K357" s="12">
        <v>3.1055337467932312E-3</v>
      </c>
      <c r="L357" s="12">
        <v>3.5369114457748504E-3</v>
      </c>
      <c r="M357" s="12">
        <v>1.3065449054113921E-2</v>
      </c>
      <c r="N357" s="106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67"/>
    </row>
    <row r="358" spans="1:65">
      <c r="A358" s="34"/>
      <c r="B358" s="2" t="s">
        <v>234</v>
      </c>
      <c r="C358" s="32"/>
      <c r="D358" s="12">
        <v>-6.4361123776789375E-3</v>
      </c>
      <c r="E358" s="12">
        <v>3.2706674616814535E-2</v>
      </c>
      <c r="F358" s="12">
        <v>1.1714776752832279E-2</v>
      </c>
      <c r="G358" s="12">
        <v>-2.6165339693451695E-2</v>
      </c>
      <c r="H358" s="12">
        <v>5.0857563747297441E-4</v>
      </c>
      <c r="I358" s="12">
        <v>3.9872329977903131E-2</v>
      </c>
      <c r="J358" s="12">
        <v>-1.9851986952404532E-2</v>
      </c>
      <c r="K358" s="12">
        <v>-4.0686050997861267E-3</v>
      </c>
      <c r="L358" s="12">
        <v>7.7689312896775942E-3</v>
      </c>
      <c r="M358" s="12">
        <v>-9.1192872926260105E-4</v>
      </c>
      <c r="N358" s="106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67"/>
    </row>
    <row r="359" spans="1:65">
      <c r="A359" s="34"/>
      <c r="B359" s="55" t="s">
        <v>235</v>
      </c>
      <c r="C359" s="56"/>
      <c r="D359" s="54">
        <v>0.42</v>
      </c>
      <c r="E359" s="54">
        <v>2.23</v>
      </c>
      <c r="F359" s="54">
        <v>0.81</v>
      </c>
      <c r="G359" s="54">
        <v>1.76</v>
      </c>
      <c r="H359" s="54">
        <v>0.05</v>
      </c>
      <c r="I359" s="54">
        <v>2.72</v>
      </c>
      <c r="J359" s="54">
        <v>1.33</v>
      </c>
      <c r="K359" s="54">
        <v>0.26</v>
      </c>
      <c r="L359" s="54">
        <v>0.54</v>
      </c>
      <c r="M359" s="54">
        <v>0.05</v>
      </c>
      <c r="N359" s="106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67"/>
    </row>
    <row r="360" spans="1:65">
      <c r="B360" s="35"/>
      <c r="C360" s="19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BM360" s="67"/>
    </row>
    <row r="361" spans="1:65" ht="15">
      <c r="B361" s="38" t="s">
        <v>469</v>
      </c>
      <c r="BM361" s="31" t="s">
        <v>275</v>
      </c>
    </row>
    <row r="362" spans="1:65" ht="15">
      <c r="A362" s="27" t="s">
        <v>15</v>
      </c>
      <c r="B362" s="17" t="s">
        <v>111</v>
      </c>
      <c r="C362" s="14" t="s">
        <v>112</v>
      </c>
      <c r="D362" s="15" t="s">
        <v>213</v>
      </c>
      <c r="E362" s="106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31">
        <v>1</v>
      </c>
    </row>
    <row r="363" spans="1:65">
      <c r="A363" s="34"/>
      <c r="B363" s="18" t="s">
        <v>214</v>
      </c>
      <c r="C363" s="7" t="s">
        <v>214</v>
      </c>
      <c r="D363" s="104" t="s">
        <v>270</v>
      </c>
      <c r="E363" s="106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31" t="s">
        <v>3</v>
      </c>
    </row>
    <row r="364" spans="1:65">
      <c r="A364" s="34"/>
      <c r="B364" s="18"/>
      <c r="C364" s="7"/>
      <c r="D364" s="8" t="s">
        <v>271</v>
      </c>
      <c r="E364" s="106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31">
        <v>0</v>
      </c>
    </row>
    <row r="365" spans="1:65">
      <c r="A365" s="34"/>
      <c r="B365" s="18"/>
      <c r="C365" s="7"/>
      <c r="D365" s="28"/>
      <c r="E365" s="106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31">
        <v>0</v>
      </c>
    </row>
    <row r="366" spans="1:65">
      <c r="A366" s="34"/>
      <c r="B366" s="17">
        <v>1</v>
      </c>
      <c r="C366" s="13">
        <v>1</v>
      </c>
      <c r="D366" s="201" t="s">
        <v>96</v>
      </c>
      <c r="E366" s="188"/>
      <c r="F366" s="189"/>
      <c r="G366" s="189"/>
      <c r="H366" s="189"/>
      <c r="I366" s="189"/>
      <c r="J366" s="189"/>
      <c r="K366" s="189"/>
      <c r="L366" s="189"/>
      <c r="M366" s="189"/>
      <c r="N366" s="189"/>
      <c r="O366" s="189"/>
      <c r="P366" s="189"/>
      <c r="Q366" s="189"/>
      <c r="R366" s="189"/>
      <c r="S366" s="189"/>
      <c r="T366" s="189"/>
      <c r="U366" s="189"/>
      <c r="V366" s="189"/>
      <c r="W366" s="189"/>
      <c r="X366" s="189"/>
      <c r="Y366" s="189"/>
      <c r="Z366" s="189"/>
      <c r="AA366" s="189"/>
      <c r="AB366" s="189"/>
      <c r="AC366" s="189"/>
      <c r="AD366" s="189"/>
      <c r="AE366" s="189"/>
      <c r="AF366" s="189"/>
      <c r="AG366" s="189"/>
      <c r="AH366" s="189"/>
      <c r="AI366" s="189"/>
      <c r="AJ366" s="189"/>
      <c r="AK366" s="189"/>
      <c r="AL366" s="189"/>
      <c r="AM366" s="189"/>
      <c r="AN366" s="189"/>
      <c r="AO366" s="189"/>
      <c r="AP366" s="189"/>
      <c r="AQ366" s="189"/>
      <c r="AR366" s="189"/>
      <c r="AS366" s="189"/>
      <c r="AT366" s="189"/>
      <c r="AU366" s="189"/>
      <c r="AV366" s="189"/>
      <c r="AW366" s="189"/>
      <c r="AX366" s="189"/>
      <c r="AY366" s="189"/>
      <c r="AZ366" s="189"/>
      <c r="BA366" s="189"/>
      <c r="BB366" s="189"/>
      <c r="BC366" s="189"/>
      <c r="BD366" s="189"/>
      <c r="BE366" s="189"/>
      <c r="BF366" s="189"/>
      <c r="BG366" s="189"/>
      <c r="BH366" s="189"/>
      <c r="BI366" s="189"/>
      <c r="BJ366" s="189"/>
      <c r="BK366" s="189"/>
      <c r="BL366" s="189"/>
      <c r="BM366" s="190">
        <v>1</v>
      </c>
    </row>
    <row r="367" spans="1:65">
      <c r="A367" s="34"/>
      <c r="B367" s="18">
        <v>1</v>
      </c>
      <c r="C367" s="7">
        <v>2</v>
      </c>
      <c r="D367" s="202" t="s">
        <v>96</v>
      </c>
      <c r="E367" s="188"/>
      <c r="F367" s="189"/>
      <c r="G367" s="189"/>
      <c r="H367" s="189"/>
      <c r="I367" s="189"/>
      <c r="J367" s="189"/>
      <c r="K367" s="189"/>
      <c r="L367" s="189"/>
      <c r="M367" s="189"/>
      <c r="N367" s="189"/>
      <c r="O367" s="189"/>
      <c r="P367" s="189"/>
      <c r="Q367" s="189"/>
      <c r="R367" s="189"/>
      <c r="S367" s="189"/>
      <c r="T367" s="189"/>
      <c r="U367" s="189"/>
      <c r="V367" s="189"/>
      <c r="W367" s="189"/>
      <c r="X367" s="189"/>
      <c r="Y367" s="189"/>
      <c r="Z367" s="189"/>
      <c r="AA367" s="189"/>
      <c r="AB367" s="189"/>
      <c r="AC367" s="189"/>
      <c r="AD367" s="189"/>
      <c r="AE367" s="189"/>
      <c r="AF367" s="189"/>
      <c r="AG367" s="189"/>
      <c r="AH367" s="189"/>
      <c r="AI367" s="189"/>
      <c r="AJ367" s="189"/>
      <c r="AK367" s="189"/>
      <c r="AL367" s="189"/>
      <c r="AM367" s="189"/>
      <c r="AN367" s="189"/>
      <c r="AO367" s="189"/>
      <c r="AP367" s="189"/>
      <c r="AQ367" s="189"/>
      <c r="AR367" s="189"/>
      <c r="AS367" s="189"/>
      <c r="AT367" s="189"/>
      <c r="AU367" s="189"/>
      <c r="AV367" s="189"/>
      <c r="AW367" s="189"/>
      <c r="AX367" s="189"/>
      <c r="AY367" s="189"/>
      <c r="AZ367" s="189"/>
      <c r="BA367" s="189"/>
      <c r="BB367" s="189"/>
      <c r="BC367" s="189"/>
      <c r="BD367" s="189"/>
      <c r="BE367" s="189"/>
      <c r="BF367" s="189"/>
      <c r="BG367" s="189"/>
      <c r="BH367" s="189"/>
      <c r="BI367" s="189"/>
      <c r="BJ367" s="189"/>
      <c r="BK367" s="189"/>
      <c r="BL367" s="189"/>
      <c r="BM367" s="190" t="e">
        <v>#N/A</v>
      </c>
    </row>
    <row r="368" spans="1:65">
      <c r="A368" s="34"/>
      <c r="B368" s="18">
        <v>1</v>
      </c>
      <c r="C368" s="7">
        <v>3</v>
      </c>
      <c r="D368" s="202" t="s">
        <v>96</v>
      </c>
      <c r="E368" s="188"/>
      <c r="F368" s="189"/>
      <c r="G368" s="189"/>
      <c r="H368" s="189"/>
      <c r="I368" s="189"/>
      <c r="J368" s="189"/>
      <c r="K368" s="189"/>
      <c r="L368" s="189"/>
      <c r="M368" s="189"/>
      <c r="N368" s="189"/>
      <c r="O368" s="189"/>
      <c r="P368" s="189"/>
      <c r="Q368" s="189"/>
      <c r="R368" s="189"/>
      <c r="S368" s="189"/>
      <c r="T368" s="189"/>
      <c r="U368" s="189"/>
      <c r="V368" s="189"/>
      <c r="W368" s="189"/>
      <c r="X368" s="189"/>
      <c r="Y368" s="189"/>
      <c r="Z368" s="189"/>
      <c r="AA368" s="189"/>
      <c r="AB368" s="189"/>
      <c r="AC368" s="189"/>
      <c r="AD368" s="189"/>
      <c r="AE368" s="189"/>
      <c r="AF368" s="189"/>
      <c r="AG368" s="189"/>
      <c r="AH368" s="189"/>
      <c r="AI368" s="189"/>
      <c r="AJ368" s="189"/>
      <c r="AK368" s="189"/>
      <c r="AL368" s="189"/>
      <c r="AM368" s="189"/>
      <c r="AN368" s="189"/>
      <c r="AO368" s="189"/>
      <c r="AP368" s="189"/>
      <c r="AQ368" s="189"/>
      <c r="AR368" s="189"/>
      <c r="AS368" s="189"/>
      <c r="AT368" s="189"/>
      <c r="AU368" s="189"/>
      <c r="AV368" s="189"/>
      <c r="AW368" s="189"/>
      <c r="AX368" s="189"/>
      <c r="AY368" s="189"/>
      <c r="AZ368" s="189"/>
      <c r="BA368" s="189"/>
      <c r="BB368" s="189"/>
      <c r="BC368" s="189"/>
      <c r="BD368" s="189"/>
      <c r="BE368" s="189"/>
      <c r="BF368" s="189"/>
      <c r="BG368" s="189"/>
      <c r="BH368" s="189"/>
      <c r="BI368" s="189"/>
      <c r="BJ368" s="189"/>
      <c r="BK368" s="189"/>
      <c r="BL368" s="189"/>
      <c r="BM368" s="190">
        <v>16</v>
      </c>
    </row>
    <row r="369" spans="1:65">
      <c r="A369" s="34"/>
      <c r="B369" s="18">
        <v>1</v>
      </c>
      <c r="C369" s="7">
        <v>4</v>
      </c>
      <c r="D369" s="202" t="s">
        <v>96</v>
      </c>
      <c r="E369" s="188"/>
      <c r="F369" s="189"/>
      <c r="G369" s="189"/>
      <c r="H369" s="189"/>
      <c r="I369" s="189"/>
      <c r="J369" s="189"/>
      <c r="K369" s="189"/>
      <c r="L369" s="189"/>
      <c r="M369" s="189"/>
      <c r="N369" s="189"/>
      <c r="O369" s="189"/>
      <c r="P369" s="189"/>
      <c r="Q369" s="189"/>
      <c r="R369" s="189"/>
      <c r="S369" s="189"/>
      <c r="T369" s="189"/>
      <c r="U369" s="189"/>
      <c r="V369" s="189"/>
      <c r="W369" s="189"/>
      <c r="X369" s="189"/>
      <c r="Y369" s="189"/>
      <c r="Z369" s="189"/>
      <c r="AA369" s="189"/>
      <c r="AB369" s="189"/>
      <c r="AC369" s="189"/>
      <c r="AD369" s="189"/>
      <c r="AE369" s="189"/>
      <c r="AF369" s="189"/>
      <c r="AG369" s="189"/>
      <c r="AH369" s="189"/>
      <c r="AI369" s="189"/>
      <c r="AJ369" s="189"/>
      <c r="AK369" s="189"/>
      <c r="AL369" s="189"/>
      <c r="AM369" s="189"/>
      <c r="AN369" s="189"/>
      <c r="AO369" s="189"/>
      <c r="AP369" s="189"/>
      <c r="AQ369" s="189"/>
      <c r="AR369" s="189"/>
      <c r="AS369" s="189"/>
      <c r="AT369" s="189"/>
      <c r="AU369" s="189"/>
      <c r="AV369" s="189"/>
      <c r="AW369" s="189"/>
      <c r="AX369" s="189"/>
      <c r="AY369" s="189"/>
      <c r="AZ369" s="189"/>
      <c r="BA369" s="189"/>
      <c r="BB369" s="189"/>
      <c r="BC369" s="189"/>
      <c r="BD369" s="189"/>
      <c r="BE369" s="189"/>
      <c r="BF369" s="189"/>
      <c r="BG369" s="189"/>
      <c r="BH369" s="189"/>
      <c r="BI369" s="189"/>
      <c r="BJ369" s="189"/>
      <c r="BK369" s="189"/>
      <c r="BL369" s="189"/>
      <c r="BM369" s="190" t="s">
        <v>96</v>
      </c>
    </row>
    <row r="370" spans="1:65">
      <c r="A370" s="34"/>
      <c r="B370" s="18">
        <v>1</v>
      </c>
      <c r="C370" s="7">
        <v>5</v>
      </c>
      <c r="D370" s="202" t="s">
        <v>96</v>
      </c>
      <c r="E370" s="188"/>
      <c r="F370" s="189"/>
      <c r="G370" s="189"/>
      <c r="H370" s="189"/>
      <c r="I370" s="189"/>
      <c r="J370" s="189"/>
      <c r="K370" s="189"/>
      <c r="L370" s="189"/>
      <c r="M370" s="189"/>
      <c r="N370" s="189"/>
      <c r="O370" s="189"/>
      <c r="P370" s="189"/>
      <c r="Q370" s="189"/>
      <c r="R370" s="189"/>
      <c r="S370" s="189"/>
      <c r="T370" s="189"/>
      <c r="U370" s="189"/>
      <c r="V370" s="189"/>
      <c r="W370" s="189"/>
      <c r="X370" s="189"/>
      <c r="Y370" s="189"/>
      <c r="Z370" s="189"/>
      <c r="AA370" s="189"/>
      <c r="AB370" s="189"/>
      <c r="AC370" s="189"/>
      <c r="AD370" s="189"/>
      <c r="AE370" s="189"/>
      <c r="AF370" s="189"/>
      <c r="AG370" s="189"/>
      <c r="AH370" s="189"/>
      <c r="AI370" s="189"/>
      <c r="AJ370" s="189"/>
      <c r="AK370" s="189"/>
      <c r="AL370" s="189"/>
      <c r="AM370" s="189"/>
      <c r="AN370" s="189"/>
      <c r="AO370" s="189"/>
      <c r="AP370" s="189"/>
      <c r="AQ370" s="189"/>
      <c r="AR370" s="189"/>
      <c r="AS370" s="189"/>
      <c r="AT370" s="189"/>
      <c r="AU370" s="189"/>
      <c r="AV370" s="189"/>
      <c r="AW370" s="189"/>
      <c r="AX370" s="189"/>
      <c r="AY370" s="189"/>
      <c r="AZ370" s="189"/>
      <c r="BA370" s="189"/>
      <c r="BB370" s="189"/>
      <c r="BC370" s="189"/>
      <c r="BD370" s="189"/>
      <c r="BE370" s="189"/>
      <c r="BF370" s="189"/>
      <c r="BG370" s="189"/>
      <c r="BH370" s="189"/>
      <c r="BI370" s="189"/>
      <c r="BJ370" s="189"/>
      <c r="BK370" s="189"/>
      <c r="BL370" s="189"/>
      <c r="BM370" s="190">
        <v>12</v>
      </c>
    </row>
    <row r="371" spans="1:65">
      <c r="A371" s="34"/>
      <c r="B371" s="18">
        <v>1</v>
      </c>
      <c r="C371" s="7">
        <v>6</v>
      </c>
      <c r="D371" s="202" t="s">
        <v>96</v>
      </c>
      <c r="E371" s="188"/>
      <c r="F371" s="189"/>
      <c r="G371" s="189"/>
      <c r="H371" s="189"/>
      <c r="I371" s="189"/>
      <c r="J371" s="189"/>
      <c r="K371" s="189"/>
      <c r="L371" s="189"/>
      <c r="M371" s="189"/>
      <c r="N371" s="189"/>
      <c r="O371" s="189"/>
      <c r="P371" s="189"/>
      <c r="Q371" s="189"/>
      <c r="R371" s="189"/>
      <c r="S371" s="189"/>
      <c r="T371" s="189"/>
      <c r="U371" s="189"/>
      <c r="V371" s="189"/>
      <c r="W371" s="189"/>
      <c r="X371" s="189"/>
      <c r="Y371" s="189"/>
      <c r="Z371" s="189"/>
      <c r="AA371" s="189"/>
      <c r="AB371" s="189"/>
      <c r="AC371" s="189"/>
      <c r="AD371" s="189"/>
      <c r="AE371" s="189"/>
      <c r="AF371" s="189"/>
      <c r="AG371" s="189"/>
      <c r="AH371" s="189"/>
      <c r="AI371" s="189"/>
      <c r="AJ371" s="189"/>
      <c r="AK371" s="189"/>
      <c r="AL371" s="189"/>
      <c r="AM371" s="189"/>
      <c r="AN371" s="189"/>
      <c r="AO371" s="189"/>
      <c r="AP371" s="189"/>
      <c r="AQ371" s="189"/>
      <c r="AR371" s="189"/>
      <c r="AS371" s="189"/>
      <c r="AT371" s="189"/>
      <c r="AU371" s="189"/>
      <c r="AV371" s="189"/>
      <c r="AW371" s="189"/>
      <c r="AX371" s="189"/>
      <c r="AY371" s="189"/>
      <c r="AZ371" s="189"/>
      <c r="BA371" s="189"/>
      <c r="BB371" s="189"/>
      <c r="BC371" s="189"/>
      <c r="BD371" s="189"/>
      <c r="BE371" s="189"/>
      <c r="BF371" s="189"/>
      <c r="BG371" s="189"/>
      <c r="BH371" s="189"/>
      <c r="BI371" s="189"/>
      <c r="BJ371" s="189"/>
      <c r="BK371" s="189"/>
      <c r="BL371" s="189"/>
      <c r="BM371" s="195"/>
    </row>
    <row r="372" spans="1:65">
      <c r="A372" s="34"/>
      <c r="B372" s="19" t="s">
        <v>231</v>
      </c>
      <c r="C372" s="11"/>
      <c r="D372" s="196" t="s">
        <v>543</v>
      </c>
      <c r="E372" s="188"/>
      <c r="F372" s="189"/>
      <c r="G372" s="189"/>
      <c r="H372" s="189"/>
      <c r="I372" s="189"/>
      <c r="J372" s="189"/>
      <c r="K372" s="189"/>
      <c r="L372" s="189"/>
      <c r="M372" s="189"/>
      <c r="N372" s="189"/>
      <c r="O372" s="189"/>
      <c r="P372" s="189"/>
      <c r="Q372" s="189"/>
      <c r="R372" s="189"/>
      <c r="S372" s="189"/>
      <c r="T372" s="189"/>
      <c r="U372" s="189"/>
      <c r="V372" s="189"/>
      <c r="W372" s="189"/>
      <c r="X372" s="189"/>
      <c r="Y372" s="189"/>
      <c r="Z372" s="189"/>
      <c r="AA372" s="189"/>
      <c r="AB372" s="189"/>
      <c r="AC372" s="189"/>
      <c r="AD372" s="189"/>
      <c r="AE372" s="189"/>
      <c r="AF372" s="189"/>
      <c r="AG372" s="189"/>
      <c r="AH372" s="189"/>
      <c r="AI372" s="189"/>
      <c r="AJ372" s="189"/>
      <c r="AK372" s="189"/>
      <c r="AL372" s="189"/>
      <c r="AM372" s="189"/>
      <c r="AN372" s="189"/>
      <c r="AO372" s="189"/>
      <c r="AP372" s="189"/>
      <c r="AQ372" s="189"/>
      <c r="AR372" s="189"/>
      <c r="AS372" s="189"/>
      <c r="AT372" s="189"/>
      <c r="AU372" s="189"/>
      <c r="AV372" s="189"/>
      <c r="AW372" s="189"/>
      <c r="AX372" s="189"/>
      <c r="AY372" s="189"/>
      <c r="AZ372" s="189"/>
      <c r="BA372" s="189"/>
      <c r="BB372" s="189"/>
      <c r="BC372" s="189"/>
      <c r="BD372" s="189"/>
      <c r="BE372" s="189"/>
      <c r="BF372" s="189"/>
      <c r="BG372" s="189"/>
      <c r="BH372" s="189"/>
      <c r="BI372" s="189"/>
      <c r="BJ372" s="189"/>
      <c r="BK372" s="189"/>
      <c r="BL372" s="189"/>
      <c r="BM372" s="195"/>
    </row>
    <row r="373" spans="1:65">
      <c r="A373" s="34"/>
      <c r="B373" s="2" t="s">
        <v>232</v>
      </c>
      <c r="C373" s="32"/>
      <c r="D373" s="193" t="s">
        <v>543</v>
      </c>
      <c r="E373" s="188"/>
      <c r="F373" s="189"/>
      <c r="G373" s="189"/>
      <c r="H373" s="189"/>
      <c r="I373" s="189"/>
      <c r="J373" s="189"/>
      <c r="K373" s="189"/>
      <c r="L373" s="189"/>
      <c r="M373" s="189"/>
      <c r="N373" s="189"/>
      <c r="O373" s="189"/>
      <c r="P373" s="189"/>
      <c r="Q373" s="189"/>
      <c r="R373" s="189"/>
      <c r="S373" s="189"/>
      <c r="T373" s="189"/>
      <c r="U373" s="189"/>
      <c r="V373" s="189"/>
      <c r="W373" s="189"/>
      <c r="X373" s="189"/>
      <c r="Y373" s="189"/>
      <c r="Z373" s="189"/>
      <c r="AA373" s="189"/>
      <c r="AB373" s="189"/>
      <c r="AC373" s="189"/>
      <c r="AD373" s="189"/>
      <c r="AE373" s="189"/>
      <c r="AF373" s="189"/>
      <c r="AG373" s="189"/>
      <c r="AH373" s="189"/>
      <c r="AI373" s="189"/>
      <c r="AJ373" s="189"/>
      <c r="AK373" s="189"/>
      <c r="AL373" s="189"/>
      <c r="AM373" s="189"/>
      <c r="AN373" s="189"/>
      <c r="AO373" s="189"/>
      <c r="AP373" s="189"/>
      <c r="AQ373" s="189"/>
      <c r="AR373" s="189"/>
      <c r="AS373" s="189"/>
      <c r="AT373" s="189"/>
      <c r="AU373" s="189"/>
      <c r="AV373" s="189"/>
      <c r="AW373" s="189"/>
      <c r="AX373" s="189"/>
      <c r="AY373" s="189"/>
      <c r="AZ373" s="189"/>
      <c r="BA373" s="189"/>
      <c r="BB373" s="189"/>
      <c r="BC373" s="189"/>
      <c r="BD373" s="189"/>
      <c r="BE373" s="189"/>
      <c r="BF373" s="189"/>
      <c r="BG373" s="189"/>
      <c r="BH373" s="189"/>
      <c r="BI373" s="189"/>
      <c r="BJ373" s="189"/>
      <c r="BK373" s="189"/>
      <c r="BL373" s="189"/>
      <c r="BM373" s="195"/>
    </row>
    <row r="374" spans="1:65">
      <c r="A374" s="34"/>
      <c r="B374" s="2" t="s">
        <v>233</v>
      </c>
      <c r="C374" s="32"/>
      <c r="D374" s="193" t="s">
        <v>543</v>
      </c>
      <c r="E374" s="188"/>
      <c r="F374" s="189"/>
      <c r="G374" s="189"/>
      <c r="H374" s="189"/>
      <c r="I374" s="189"/>
      <c r="J374" s="189"/>
      <c r="K374" s="189"/>
      <c r="L374" s="189"/>
      <c r="M374" s="189"/>
      <c r="N374" s="189"/>
      <c r="O374" s="189"/>
      <c r="P374" s="189"/>
      <c r="Q374" s="189"/>
      <c r="R374" s="189"/>
      <c r="S374" s="189"/>
      <c r="T374" s="189"/>
      <c r="U374" s="189"/>
      <c r="V374" s="189"/>
      <c r="W374" s="189"/>
      <c r="X374" s="189"/>
      <c r="Y374" s="189"/>
      <c r="Z374" s="189"/>
      <c r="AA374" s="189"/>
      <c r="AB374" s="189"/>
      <c r="AC374" s="189"/>
      <c r="AD374" s="189"/>
      <c r="AE374" s="189"/>
      <c r="AF374" s="189"/>
      <c r="AG374" s="189"/>
      <c r="AH374" s="189"/>
      <c r="AI374" s="189"/>
      <c r="AJ374" s="189"/>
      <c r="AK374" s="189"/>
      <c r="AL374" s="189"/>
      <c r="AM374" s="189"/>
      <c r="AN374" s="189"/>
      <c r="AO374" s="189"/>
      <c r="AP374" s="189"/>
      <c r="AQ374" s="189"/>
      <c r="AR374" s="189"/>
      <c r="AS374" s="189"/>
      <c r="AT374" s="189"/>
      <c r="AU374" s="189"/>
      <c r="AV374" s="189"/>
      <c r="AW374" s="189"/>
      <c r="AX374" s="189"/>
      <c r="AY374" s="189"/>
      <c r="AZ374" s="189"/>
      <c r="BA374" s="189"/>
      <c r="BB374" s="189"/>
      <c r="BC374" s="189"/>
      <c r="BD374" s="189"/>
      <c r="BE374" s="189"/>
      <c r="BF374" s="189"/>
      <c r="BG374" s="189"/>
      <c r="BH374" s="189"/>
      <c r="BI374" s="189"/>
      <c r="BJ374" s="189"/>
      <c r="BK374" s="189"/>
      <c r="BL374" s="189"/>
      <c r="BM374" s="195"/>
    </row>
    <row r="375" spans="1:65">
      <c r="A375" s="34"/>
      <c r="B375" s="2" t="s">
        <v>86</v>
      </c>
      <c r="C375" s="32"/>
      <c r="D375" s="12" t="s">
        <v>543</v>
      </c>
      <c r="E375" s="106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67"/>
    </row>
    <row r="376" spans="1:65">
      <c r="A376" s="34"/>
      <c r="B376" s="2" t="s">
        <v>234</v>
      </c>
      <c r="C376" s="32"/>
      <c r="D376" s="12" t="s">
        <v>543</v>
      </c>
      <c r="E376" s="106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67"/>
    </row>
    <row r="377" spans="1:65">
      <c r="A377" s="34"/>
      <c r="B377" s="55" t="s">
        <v>235</v>
      </c>
      <c r="C377" s="56"/>
      <c r="D377" s="54" t="s">
        <v>236</v>
      </c>
      <c r="E377" s="106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67"/>
    </row>
    <row r="378" spans="1:65">
      <c r="B378" s="35"/>
      <c r="C378" s="19"/>
      <c r="D378" s="30"/>
      <c r="BM378" s="67"/>
    </row>
    <row r="379" spans="1:65" ht="15">
      <c r="B379" s="38" t="s">
        <v>470</v>
      </c>
      <c r="BM379" s="31" t="s">
        <v>275</v>
      </c>
    </row>
    <row r="380" spans="1:65" ht="15">
      <c r="A380" s="27" t="s">
        <v>21</v>
      </c>
      <c r="B380" s="17" t="s">
        <v>111</v>
      </c>
      <c r="C380" s="14" t="s">
        <v>112</v>
      </c>
      <c r="D380" s="15" t="s">
        <v>213</v>
      </c>
      <c r="E380" s="106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31">
        <v>1</v>
      </c>
    </row>
    <row r="381" spans="1:65">
      <c r="A381" s="34"/>
      <c r="B381" s="18" t="s">
        <v>214</v>
      </c>
      <c r="C381" s="7" t="s">
        <v>214</v>
      </c>
      <c r="D381" s="104" t="s">
        <v>270</v>
      </c>
      <c r="E381" s="106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31" t="s">
        <v>3</v>
      </c>
    </row>
    <row r="382" spans="1:65">
      <c r="A382" s="34"/>
      <c r="B382" s="18"/>
      <c r="C382" s="7"/>
      <c r="D382" s="8" t="s">
        <v>271</v>
      </c>
      <c r="E382" s="106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31">
        <v>0</v>
      </c>
    </row>
    <row r="383" spans="1:65">
      <c r="A383" s="34"/>
      <c r="B383" s="18"/>
      <c r="C383" s="7"/>
      <c r="D383" s="28"/>
      <c r="E383" s="106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31">
        <v>0</v>
      </c>
    </row>
    <row r="384" spans="1:65">
      <c r="A384" s="34"/>
      <c r="B384" s="17">
        <v>1</v>
      </c>
      <c r="C384" s="13">
        <v>1</v>
      </c>
      <c r="D384" s="186">
        <v>200</v>
      </c>
      <c r="E384" s="188"/>
      <c r="F384" s="189"/>
      <c r="G384" s="189"/>
      <c r="H384" s="189"/>
      <c r="I384" s="189"/>
      <c r="J384" s="189"/>
      <c r="K384" s="189"/>
      <c r="L384" s="189"/>
      <c r="M384" s="189"/>
      <c r="N384" s="189"/>
      <c r="O384" s="189"/>
      <c r="P384" s="189"/>
      <c r="Q384" s="189"/>
      <c r="R384" s="189"/>
      <c r="S384" s="189"/>
      <c r="T384" s="189"/>
      <c r="U384" s="189"/>
      <c r="V384" s="189"/>
      <c r="W384" s="189"/>
      <c r="X384" s="189"/>
      <c r="Y384" s="189"/>
      <c r="Z384" s="189"/>
      <c r="AA384" s="189"/>
      <c r="AB384" s="189"/>
      <c r="AC384" s="189"/>
      <c r="AD384" s="189"/>
      <c r="AE384" s="189"/>
      <c r="AF384" s="189"/>
      <c r="AG384" s="189"/>
      <c r="AH384" s="189"/>
      <c r="AI384" s="189"/>
      <c r="AJ384" s="189"/>
      <c r="AK384" s="189"/>
      <c r="AL384" s="189"/>
      <c r="AM384" s="189"/>
      <c r="AN384" s="189"/>
      <c r="AO384" s="189"/>
      <c r="AP384" s="189"/>
      <c r="AQ384" s="189"/>
      <c r="AR384" s="189"/>
      <c r="AS384" s="189"/>
      <c r="AT384" s="189"/>
      <c r="AU384" s="189"/>
      <c r="AV384" s="189"/>
      <c r="AW384" s="189"/>
      <c r="AX384" s="189"/>
      <c r="AY384" s="189"/>
      <c r="AZ384" s="189"/>
      <c r="BA384" s="189"/>
      <c r="BB384" s="189"/>
      <c r="BC384" s="189"/>
      <c r="BD384" s="189"/>
      <c r="BE384" s="189"/>
      <c r="BF384" s="189"/>
      <c r="BG384" s="189"/>
      <c r="BH384" s="189"/>
      <c r="BI384" s="189"/>
      <c r="BJ384" s="189"/>
      <c r="BK384" s="189"/>
      <c r="BL384" s="189"/>
      <c r="BM384" s="190">
        <v>1</v>
      </c>
    </row>
    <row r="385" spans="1:65">
      <c r="A385" s="34"/>
      <c r="B385" s="18">
        <v>1</v>
      </c>
      <c r="C385" s="7">
        <v>2</v>
      </c>
      <c r="D385" s="191">
        <v>100</v>
      </c>
      <c r="E385" s="188"/>
      <c r="F385" s="189"/>
      <c r="G385" s="189"/>
      <c r="H385" s="189"/>
      <c r="I385" s="189"/>
      <c r="J385" s="189"/>
      <c r="K385" s="189"/>
      <c r="L385" s="189"/>
      <c r="M385" s="189"/>
      <c r="N385" s="189"/>
      <c r="O385" s="189"/>
      <c r="P385" s="189"/>
      <c r="Q385" s="189"/>
      <c r="R385" s="189"/>
      <c r="S385" s="189"/>
      <c r="T385" s="189"/>
      <c r="U385" s="189"/>
      <c r="V385" s="189"/>
      <c r="W385" s="189"/>
      <c r="X385" s="189"/>
      <c r="Y385" s="189"/>
      <c r="Z385" s="189"/>
      <c r="AA385" s="189"/>
      <c r="AB385" s="189"/>
      <c r="AC385" s="189"/>
      <c r="AD385" s="189"/>
      <c r="AE385" s="189"/>
      <c r="AF385" s="189"/>
      <c r="AG385" s="189"/>
      <c r="AH385" s="189"/>
      <c r="AI385" s="189"/>
      <c r="AJ385" s="189"/>
      <c r="AK385" s="189"/>
      <c r="AL385" s="189"/>
      <c r="AM385" s="189"/>
      <c r="AN385" s="189"/>
      <c r="AO385" s="189"/>
      <c r="AP385" s="189"/>
      <c r="AQ385" s="189"/>
      <c r="AR385" s="189"/>
      <c r="AS385" s="189"/>
      <c r="AT385" s="189"/>
      <c r="AU385" s="189"/>
      <c r="AV385" s="189"/>
      <c r="AW385" s="189"/>
      <c r="AX385" s="189"/>
      <c r="AY385" s="189"/>
      <c r="AZ385" s="189"/>
      <c r="BA385" s="189"/>
      <c r="BB385" s="189"/>
      <c r="BC385" s="189"/>
      <c r="BD385" s="189"/>
      <c r="BE385" s="189"/>
      <c r="BF385" s="189"/>
      <c r="BG385" s="189"/>
      <c r="BH385" s="189"/>
      <c r="BI385" s="189"/>
      <c r="BJ385" s="189"/>
      <c r="BK385" s="189"/>
      <c r="BL385" s="189"/>
      <c r="BM385" s="190" t="e">
        <v>#N/A</v>
      </c>
    </row>
    <row r="386" spans="1:65">
      <c r="A386" s="34"/>
      <c r="B386" s="18">
        <v>1</v>
      </c>
      <c r="C386" s="7">
        <v>3</v>
      </c>
      <c r="D386" s="191">
        <v>200</v>
      </c>
      <c r="E386" s="188"/>
      <c r="F386" s="189"/>
      <c r="G386" s="189"/>
      <c r="H386" s="189"/>
      <c r="I386" s="189"/>
      <c r="J386" s="189"/>
      <c r="K386" s="189"/>
      <c r="L386" s="189"/>
      <c r="M386" s="189"/>
      <c r="N386" s="189"/>
      <c r="O386" s="189"/>
      <c r="P386" s="189"/>
      <c r="Q386" s="189"/>
      <c r="R386" s="189"/>
      <c r="S386" s="189"/>
      <c r="T386" s="189"/>
      <c r="U386" s="189"/>
      <c r="V386" s="189"/>
      <c r="W386" s="189"/>
      <c r="X386" s="189"/>
      <c r="Y386" s="189"/>
      <c r="Z386" s="189"/>
      <c r="AA386" s="189"/>
      <c r="AB386" s="189"/>
      <c r="AC386" s="189"/>
      <c r="AD386" s="189"/>
      <c r="AE386" s="189"/>
      <c r="AF386" s="189"/>
      <c r="AG386" s="189"/>
      <c r="AH386" s="189"/>
      <c r="AI386" s="189"/>
      <c r="AJ386" s="189"/>
      <c r="AK386" s="189"/>
      <c r="AL386" s="189"/>
      <c r="AM386" s="189"/>
      <c r="AN386" s="189"/>
      <c r="AO386" s="189"/>
      <c r="AP386" s="189"/>
      <c r="AQ386" s="189"/>
      <c r="AR386" s="189"/>
      <c r="AS386" s="189"/>
      <c r="AT386" s="189"/>
      <c r="AU386" s="189"/>
      <c r="AV386" s="189"/>
      <c r="AW386" s="189"/>
      <c r="AX386" s="189"/>
      <c r="AY386" s="189"/>
      <c r="AZ386" s="189"/>
      <c r="BA386" s="189"/>
      <c r="BB386" s="189"/>
      <c r="BC386" s="189"/>
      <c r="BD386" s="189"/>
      <c r="BE386" s="189"/>
      <c r="BF386" s="189"/>
      <c r="BG386" s="189"/>
      <c r="BH386" s="189"/>
      <c r="BI386" s="189"/>
      <c r="BJ386" s="189"/>
      <c r="BK386" s="189"/>
      <c r="BL386" s="189"/>
      <c r="BM386" s="190">
        <v>16</v>
      </c>
    </row>
    <row r="387" spans="1:65">
      <c r="A387" s="34"/>
      <c r="B387" s="18">
        <v>1</v>
      </c>
      <c r="C387" s="7">
        <v>4</v>
      </c>
      <c r="D387" s="191">
        <v>100</v>
      </c>
      <c r="E387" s="188"/>
      <c r="F387" s="189"/>
      <c r="G387" s="189"/>
      <c r="H387" s="189"/>
      <c r="I387" s="189"/>
      <c r="J387" s="189"/>
      <c r="K387" s="189"/>
      <c r="L387" s="189"/>
      <c r="M387" s="189"/>
      <c r="N387" s="189"/>
      <c r="O387" s="189"/>
      <c r="P387" s="189"/>
      <c r="Q387" s="189"/>
      <c r="R387" s="189"/>
      <c r="S387" s="189"/>
      <c r="T387" s="189"/>
      <c r="U387" s="189"/>
      <c r="V387" s="189"/>
      <c r="W387" s="189"/>
      <c r="X387" s="189"/>
      <c r="Y387" s="189"/>
      <c r="Z387" s="189"/>
      <c r="AA387" s="189"/>
      <c r="AB387" s="189"/>
      <c r="AC387" s="189"/>
      <c r="AD387" s="189"/>
      <c r="AE387" s="189"/>
      <c r="AF387" s="189"/>
      <c r="AG387" s="189"/>
      <c r="AH387" s="189"/>
      <c r="AI387" s="189"/>
      <c r="AJ387" s="189"/>
      <c r="AK387" s="189"/>
      <c r="AL387" s="189"/>
      <c r="AM387" s="189"/>
      <c r="AN387" s="189"/>
      <c r="AO387" s="189"/>
      <c r="AP387" s="189"/>
      <c r="AQ387" s="189"/>
      <c r="AR387" s="189"/>
      <c r="AS387" s="189"/>
      <c r="AT387" s="189"/>
      <c r="AU387" s="189"/>
      <c r="AV387" s="189"/>
      <c r="AW387" s="189"/>
      <c r="AX387" s="189"/>
      <c r="AY387" s="189"/>
      <c r="AZ387" s="189"/>
      <c r="BA387" s="189"/>
      <c r="BB387" s="189"/>
      <c r="BC387" s="189"/>
      <c r="BD387" s="189"/>
      <c r="BE387" s="189"/>
      <c r="BF387" s="189"/>
      <c r="BG387" s="189"/>
      <c r="BH387" s="189"/>
      <c r="BI387" s="189"/>
      <c r="BJ387" s="189"/>
      <c r="BK387" s="189"/>
      <c r="BL387" s="189"/>
      <c r="BM387" s="190">
        <v>133.333333333333</v>
      </c>
    </row>
    <row r="388" spans="1:65">
      <c r="A388" s="34"/>
      <c r="B388" s="18">
        <v>1</v>
      </c>
      <c r="C388" s="7">
        <v>5</v>
      </c>
      <c r="D388" s="191">
        <v>100</v>
      </c>
      <c r="E388" s="188"/>
      <c r="F388" s="189"/>
      <c r="G388" s="189"/>
      <c r="H388" s="189"/>
      <c r="I388" s="189"/>
      <c r="J388" s="189"/>
      <c r="K388" s="189"/>
      <c r="L388" s="189"/>
      <c r="M388" s="189"/>
      <c r="N388" s="189"/>
      <c r="O388" s="189"/>
      <c r="P388" s="189"/>
      <c r="Q388" s="189"/>
      <c r="R388" s="189"/>
      <c r="S388" s="189"/>
      <c r="T388" s="189"/>
      <c r="U388" s="189"/>
      <c r="V388" s="189"/>
      <c r="W388" s="189"/>
      <c r="X388" s="189"/>
      <c r="Y388" s="189"/>
      <c r="Z388" s="189"/>
      <c r="AA388" s="189"/>
      <c r="AB388" s="189"/>
      <c r="AC388" s="189"/>
      <c r="AD388" s="189"/>
      <c r="AE388" s="189"/>
      <c r="AF388" s="189"/>
      <c r="AG388" s="189"/>
      <c r="AH388" s="189"/>
      <c r="AI388" s="189"/>
      <c r="AJ388" s="189"/>
      <c r="AK388" s="189"/>
      <c r="AL388" s="189"/>
      <c r="AM388" s="189"/>
      <c r="AN388" s="189"/>
      <c r="AO388" s="189"/>
      <c r="AP388" s="189"/>
      <c r="AQ388" s="189"/>
      <c r="AR388" s="189"/>
      <c r="AS388" s="189"/>
      <c r="AT388" s="189"/>
      <c r="AU388" s="189"/>
      <c r="AV388" s="189"/>
      <c r="AW388" s="189"/>
      <c r="AX388" s="189"/>
      <c r="AY388" s="189"/>
      <c r="AZ388" s="189"/>
      <c r="BA388" s="189"/>
      <c r="BB388" s="189"/>
      <c r="BC388" s="189"/>
      <c r="BD388" s="189"/>
      <c r="BE388" s="189"/>
      <c r="BF388" s="189"/>
      <c r="BG388" s="189"/>
      <c r="BH388" s="189"/>
      <c r="BI388" s="189"/>
      <c r="BJ388" s="189"/>
      <c r="BK388" s="189"/>
      <c r="BL388" s="189"/>
      <c r="BM388" s="190">
        <v>7</v>
      </c>
    </row>
    <row r="389" spans="1:65">
      <c r="A389" s="34"/>
      <c r="B389" s="18">
        <v>1</v>
      </c>
      <c r="C389" s="7">
        <v>6</v>
      </c>
      <c r="D389" s="191">
        <v>100</v>
      </c>
      <c r="E389" s="188"/>
      <c r="F389" s="189"/>
      <c r="G389" s="189"/>
      <c r="H389" s="189"/>
      <c r="I389" s="189"/>
      <c r="J389" s="189"/>
      <c r="K389" s="189"/>
      <c r="L389" s="189"/>
      <c r="M389" s="189"/>
      <c r="N389" s="189"/>
      <c r="O389" s="189"/>
      <c r="P389" s="189"/>
      <c r="Q389" s="189"/>
      <c r="R389" s="189"/>
      <c r="S389" s="189"/>
      <c r="T389" s="189"/>
      <c r="U389" s="189"/>
      <c r="V389" s="189"/>
      <c r="W389" s="189"/>
      <c r="X389" s="189"/>
      <c r="Y389" s="189"/>
      <c r="Z389" s="189"/>
      <c r="AA389" s="189"/>
      <c r="AB389" s="189"/>
      <c r="AC389" s="189"/>
      <c r="AD389" s="189"/>
      <c r="AE389" s="189"/>
      <c r="AF389" s="189"/>
      <c r="AG389" s="189"/>
      <c r="AH389" s="189"/>
      <c r="AI389" s="189"/>
      <c r="AJ389" s="189"/>
      <c r="AK389" s="189"/>
      <c r="AL389" s="189"/>
      <c r="AM389" s="189"/>
      <c r="AN389" s="189"/>
      <c r="AO389" s="189"/>
      <c r="AP389" s="189"/>
      <c r="AQ389" s="189"/>
      <c r="AR389" s="189"/>
      <c r="AS389" s="189"/>
      <c r="AT389" s="189"/>
      <c r="AU389" s="189"/>
      <c r="AV389" s="189"/>
      <c r="AW389" s="189"/>
      <c r="AX389" s="189"/>
      <c r="AY389" s="189"/>
      <c r="AZ389" s="189"/>
      <c r="BA389" s="189"/>
      <c r="BB389" s="189"/>
      <c r="BC389" s="189"/>
      <c r="BD389" s="189"/>
      <c r="BE389" s="189"/>
      <c r="BF389" s="189"/>
      <c r="BG389" s="189"/>
      <c r="BH389" s="189"/>
      <c r="BI389" s="189"/>
      <c r="BJ389" s="189"/>
      <c r="BK389" s="189"/>
      <c r="BL389" s="189"/>
      <c r="BM389" s="195"/>
    </row>
    <row r="390" spans="1:65">
      <c r="A390" s="34"/>
      <c r="B390" s="19" t="s">
        <v>231</v>
      </c>
      <c r="C390" s="11"/>
      <c r="D390" s="196">
        <v>133.33333333333334</v>
      </c>
      <c r="E390" s="188"/>
      <c r="F390" s="189"/>
      <c r="G390" s="189"/>
      <c r="H390" s="189"/>
      <c r="I390" s="189"/>
      <c r="J390" s="189"/>
      <c r="K390" s="189"/>
      <c r="L390" s="189"/>
      <c r="M390" s="189"/>
      <c r="N390" s="189"/>
      <c r="O390" s="189"/>
      <c r="P390" s="189"/>
      <c r="Q390" s="189"/>
      <c r="R390" s="189"/>
      <c r="S390" s="189"/>
      <c r="T390" s="189"/>
      <c r="U390" s="189"/>
      <c r="V390" s="189"/>
      <c r="W390" s="189"/>
      <c r="X390" s="189"/>
      <c r="Y390" s="189"/>
      <c r="Z390" s="189"/>
      <c r="AA390" s="189"/>
      <c r="AB390" s="189"/>
      <c r="AC390" s="189"/>
      <c r="AD390" s="189"/>
      <c r="AE390" s="189"/>
      <c r="AF390" s="189"/>
      <c r="AG390" s="189"/>
      <c r="AH390" s="189"/>
      <c r="AI390" s="189"/>
      <c r="AJ390" s="189"/>
      <c r="AK390" s="189"/>
      <c r="AL390" s="189"/>
      <c r="AM390" s="189"/>
      <c r="AN390" s="189"/>
      <c r="AO390" s="189"/>
      <c r="AP390" s="189"/>
      <c r="AQ390" s="189"/>
      <c r="AR390" s="189"/>
      <c r="AS390" s="189"/>
      <c r="AT390" s="189"/>
      <c r="AU390" s="189"/>
      <c r="AV390" s="189"/>
      <c r="AW390" s="189"/>
      <c r="AX390" s="189"/>
      <c r="AY390" s="189"/>
      <c r="AZ390" s="189"/>
      <c r="BA390" s="189"/>
      <c r="BB390" s="189"/>
      <c r="BC390" s="189"/>
      <c r="BD390" s="189"/>
      <c r="BE390" s="189"/>
      <c r="BF390" s="189"/>
      <c r="BG390" s="189"/>
      <c r="BH390" s="189"/>
      <c r="BI390" s="189"/>
      <c r="BJ390" s="189"/>
      <c r="BK390" s="189"/>
      <c r="BL390" s="189"/>
      <c r="BM390" s="195"/>
    </row>
    <row r="391" spans="1:65">
      <c r="A391" s="34"/>
      <c r="B391" s="2" t="s">
        <v>232</v>
      </c>
      <c r="C391" s="32"/>
      <c r="D391" s="193">
        <v>100</v>
      </c>
      <c r="E391" s="188"/>
      <c r="F391" s="189"/>
      <c r="G391" s="189"/>
      <c r="H391" s="189"/>
      <c r="I391" s="189"/>
      <c r="J391" s="189"/>
      <c r="K391" s="189"/>
      <c r="L391" s="189"/>
      <c r="M391" s="189"/>
      <c r="N391" s="189"/>
      <c r="O391" s="189"/>
      <c r="P391" s="189"/>
      <c r="Q391" s="189"/>
      <c r="R391" s="189"/>
      <c r="S391" s="189"/>
      <c r="T391" s="189"/>
      <c r="U391" s="189"/>
      <c r="V391" s="189"/>
      <c r="W391" s="189"/>
      <c r="X391" s="189"/>
      <c r="Y391" s="189"/>
      <c r="Z391" s="189"/>
      <c r="AA391" s="189"/>
      <c r="AB391" s="189"/>
      <c r="AC391" s="189"/>
      <c r="AD391" s="189"/>
      <c r="AE391" s="189"/>
      <c r="AF391" s="189"/>
      <c r="AG391" s="189"/>
      <c r="AH391" s="189"/>
      <c r="AI391" s="189"/>
      <c r="AJ391" s="189"/>
      <c r="AK391" s="189"/>
      <c r="AL391" s="189"/>
      <c r="AM391" s="189"/>
      <c r="AN391" s="189"/>
      <c r="AO391" s="189"/>
      <c r="AP391" s="189"/>
      <c r="AQ391" s="189"/>
      <c r="AR391" s="189"/>
      <c r="AS391" s="189"/>
      <c r="AT391" s="189"/>
      <c r="AU391" s="189"/>
      <c r="AV391" s="189"/>
      <c r="AW391" s="189"/>
      <c r="AX391" s="189"/>
      <c r="AY391" s="189"/>
      <c r="AZ391" s="189"/>
      <c r="BA391" s="189"/>
      <c r="BB391" s="189"/>
      <c r="BC391" s="189"/>
      <c r="BD391" s="189"/>
      <c r="BE391" s="189"/>
      <c r="BF391" s="189"/>
      <c r="BG391" s="189"/>
      <c r="BH391" s="189"/>
      <c r="BI391" s="189"/>
      <c r="BJ391" s="189"/>
      <c r="BK391" s="189"/>
      <c r="BL391" s="189"/>
      <c r="BM391" s="195"/>
    </row>
    <row r="392" spans="1:65">
      <c r="A392" s="34"/>
      <c r="B392" s="2" t="s">
        <v>233</v>
      </c>
      <c r="C392" s="32"/>
      <c r="D392" s="193">
        <v>51.639777949432215</v>
      </c>
      <c r="E392" s="188"/>
      <c r="F392" s="189"/>
      <c r="G392" s="189"/>
      <c r="H392" s="189"/>
      <c r="I392" s="189"/>
      <c r="J392" s="189"/>
      <c r="K392" s="189"/>
      <c r="L392" s="189"/>
      <c r="M392" s="189"/>
      <c r="N392" s="189"/>
      <c r="O392" s="189"/>
      <c r="P392" s="189"/>
      <c r="Q392" s="189"/>
      <c r="R392" s="189"/>
      <c r="S392" s="189"/>
      <c r="T392" s="189"/>
      <c r="U392" s="189"/>
      <c r="V392" s="189"/>
      <c r="W392" s="189"/>
      <c r="X392" s="189"/>
      <c r="Y392" s="189"/>
      <c r="Z392" s="189"/>
      <c r="AA392" s="189"/>
      <c r="AB392" s="189"/>
      <c r="AC392" s="189"/>
      <c r="AD392" s="189"/>
      <c r="AE392" s="189"/>
      <c r="AF392" s="189"/>
      <c r="AG392" s="189"/>
      <c r="AH392" s="189"/>
      <c r="AI392" s="189"/>
      <c r="AJ392" s="189"/>
      <c r="AK392" s="189"/>
      <c r="AL392" s="189"/>
      <c r="AM392" s="189"/>
      <c r="AN392" s="189"/>
      <c r="AO392" s="189"/>
      <c r="AP392" s="189"/>
      <c r="AQ392" s="189"/>
      <c r="AR392" s="189"/>
      <c r="AS392" s="189"/>
      <c r="AT392" s="189"/>
      <c r="AU392" s="189"/>
      <c r="AV392" s="189"/>
      <c r="AW392" s="189"/>
      <c r="AX392" s="189"/>
      <c r="AY392" s="189"/>
      <c r="AZ392" s="189"/>
      <c r="BA392" s="189"/>
      <c r="BB392" s="189"/>
      <c r="BC392" s="189"/>
      <c r="BD392" s="189"/>
      <c r="BE392" s="189"/>
      <c r="BF392" s="189"/>
      <c r="BG392" s="189"/>
      <c r="BH392" s="189"/>
      <c r="BI392" s="189"/>
      <c r="BJ392" s="189"/>
      <c r="BK392" s="189"/>
      <c r="BL392" s="189"/>
      <c r="BM392" s="195"/>
    </row>
    <row r="393" spans="1:65">
      <c r="A393" s="34"/>
      <c r="B393" s="2" t="s">
        <v>86</v>
      </c>
      <c r="C393" s="32"/>
      <c r="D393" s="12">
        <v>0.38729833462074159</v>
      </c>
      <c r="E393" s="106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67"/>
    </row>
    <row r="394" spans="1:65">
      <c r="A394" s="34"/>
      <c r="B394" s="2" t="s">
        <v>234</v>
      </c>
      <c r="C394" s="32"/>
      <c r="D394" s="12">
        <v>2.6645352591003757E-15</v>
      </c>
      <c r="E394" s="106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67"/>
    </row>
    <row r="395" spans="1:65">
      <c r="A395" s="34"/>
      <c r="B395" s="55" t="s">
        <v>235</v>
      </c>
      <c r="C395" s="56"/>
      <c r="D395" s="54" t="s">
        <v>236</v>
      </c>
      <c r="E395" s="106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67"/>
    </row>
    <row r="396" spans="1:65">
      <c r="B396" s="35"/>
      <c r="C396" s="19"/>
      <c r="D396" s="30"/>
      <c r="BM396" s="67"/>
    </row>
    <row r="397" spans="1:65" ht="19.5">
      <c r="B397" s="38" t="s">
        <v>471</v>
      </c>
      <c r="BM397" s="31" t="s">
        <v>66</v>
      </c>
    </row>
    <row r="398" spans="1:65" ht="19.5">
      <c r="A398" s="27" t="s">
        <v>273</v>
      </c>
      <c r="B398" s="17" t="s">
        <v>111</v>
      </c>
      <c r="C398" s="14" t="s">
        <v>112</v>
      </c>
      <c r="D398" s="15" t="s">
        <v>213</v>
      </c>
      <c r="E398" s="16" t="s">
        <v>213</v>
      </c>
      <c r="F398" s="16" t="s">
        <v>213</v>
      </c>
      <c r="G398" s="16" t="s">
        <v>213</v>
      </c>
      <c r="H398" s="16" t="s">
        <v>213</v>
      </c>
      <c r="I398" s="16" t="s">
        <v>213</v>
      </c>
      <c r="J398" s="16" t="s">
        <v>213</v>
      </c>
      <c r="K398" s="16" t="s">
        <v>213</v>
      </c>
      <c r="L398" s="16" t="s">
        <v>213</v>
      </c>
      <c r="M398" s="106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31">
        <v>1</v>
      </c>
    </row>
    <row r="399" spans="1:65">
      <c r="A399" s="34"/>
      <c r="B399" s="18" t="s">
        <v>214</v>
      </c>
      <c r="C399" s="7" t="s">
        <v>214</v>
      </c>
      <c r="D399" s="104" t="s">
        <v>248</v>
      </c>
      <c r="E399" s="105" t="s">
        <v>267</v>
      </c>
      <c r="F399" s="105" t="s">
        <v>250</v>
      </c>
      <c r="G399" s="105" t="s">
        <v>260</v>
      </c>
      <c r="H399" s="105" t="s">
        <v>264</v>
      </c>
      <c r="I399" s="105" t="s">
        <v>253</v>
      </c>
      <c r="J399" s="105" t="s">
        <v>266</v>
      </c>
      <c r="K399" s="105" t="s">
        <v>269</v>
      </c>
      <c r="L399" s="105" t="s">
        <v>270</v>
      </c>
      <c r="M399" s="106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31" t="s">
        <v>1</v>
      </c>
    </row>
    <row r="400" spans="1:65">
      <c r="A400" s="34"/>
      <c r="B400" s="18"/>
      <c r="C400" s="7"/>
      <c r="D400" s="8" t="s">
        <v>271</v>
      </c>
      <c r="E400" s="9" t="s">
        <v>271</v>
      </c>
      <c r="F400" s="9" t="s">
        <v>99</v>
      </c>
      <c r="G400" s="9" t="s">
        <v>99</v>
      </c>
      <c r="H400" s="9" t="s">
        <v>99</v>
      </c>
      <c r="I400" s="9" t="s">
        <v>99</v>
      </c>
      <c r="J400" s="9" t="s">
        <v>271</v>
      </c>
      <c r="K400" s="9" t="s">
        <v>271</v>
      </c>
      <c r="L400" s="9" t="s">
        <v>271</v>
      </c>
      <c r="M400" s="106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31">
        <v>3</v>
      </c>
    </row>
    <row r="401" spans="1:65">
      <c r="A401" s="34"/>
      <c r="B401" s="18"/>
      <c r="C401" s="7"/>
      <c r="D401" s="28"/>
      <c r="E401" s="28"/>
      <c r="F401" s="28"/>
      <c r="G401" s="28"/>
      <c r="H401" s="28"/>
      <c r="I401" s="28"/>
      <c r="J401" s="28"/>
      <c r="K401" s="28"/>
      <c r="L401" s="28"/>
      <c r="M401" s="106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31">
        <v>3</v>
      </c>
    </row>
    <row r="402" spans="1:65">
      <c r="A402" s="34"/>
      <c r="B402" s="17">
        <v>1</v>
      </c>
      <c r="C402" s="13">
        <v>1</v>
      </c>
      <c r="D402" s="204">
        <v>0.22999999999999998</v>
      </c>
      <c r="E402" s="204">
        <v>0.2</v>
      </c>
      <c r="F402" s="205">
        <v>0.187</v>
      </c>
      <c r="G402" s="204">
        <v>0.19</v>
      </c>
      <c r="H402" s="206">
        <v>0.1</v>
      </c>
      <c r="I402" s="204">
        <v>0.2</v>
      </c>
      <c r="J402" s="205">
        <v>0.18</v>
      </c>
      <c r="K402" s="204">
        <v>0.2</v>
      </c>
      <c r="L402" s="204">
        <v>0.22999999999999998</v>
      </c>
      <c r="M402" s="172"/>
      <c r="N402" s="173"/>
      <c r="O402" s="173"/>
      <c r="P402" s="173"/>
      <c r="Q402" s="173"/>
      <c r="R402" s="173"/>
      <c r="S402" s="173"/>
      <c r="T402" s="173"/>
      <c r="U402" s="173"/>
      <c r="V402" s="173"/>
      <c r="W402" s="173"/>
      <c r="X402" s="173"/>
      <c r="Y402" s="173"/>
      <c r="Z402" s="173"/>
      <c r="AA402" s="173"/>
      <c r="AB402" s="173"/>
      <c r="AC402" s="173"/>
      <c r="AD402" s="173"/>
      <c r="AE402" s="173"/>
      <c r="AF402" s="173"/>
      <c r="AG402" s="173"/>
      <c r="AH402" s="173"/>
      <c r="AI402" s="173"/>
      <c r="AJ402" s="173"/>
      <c r="AK402" s="173"/>
      <c r="AL402" s="173"/>
      <c r="AM402" s="173"/>
      <c r="AN402" s="173"/>
      <c r="AO402" s="173"/>
      <c r="AP402" s="173"/>
      <c r="AQ402" s="173"/>
      <c r="AR402" s="173"/>
      <c r="AS402" s="173"/>
      <c r="AT402" s="173"/>
      <c r="AU402" s="173"/>
      <c r="AV402" s="173"/>
      <c r="AW402" s="173"/>
      <c r="AX402" s="173"/>
      <c r="AY402" s="173"/>
      <c r="AZ402" s="173"/>
      <c r="BA402" s="173"/>
      <c r="BB402" s="173"/>
      <c r="BC402" s="173"/>
      <c r="BD402" s="173"/>
      <c r="BE402" s="173"/>
      <c r="BF402" s="173"/>
      <c r="BG402" s="173"/>
      <c r="BH402" s="173"/>
      <c r="BI402" s="173"/>
      <c r="BJ402" s="173"/>
      <c r="BK402" s="173"/>
      <c r="BL402" s="173"/>
      <c r="BM402" s="207">
        <v>1</v>
      </c>
    </row>
    <row r="403" spans="1:65">
      <c r="A403" s="34"/>
      <c r="B403" s="18">
        <v>1</v>
      </c>
      <c r="C403" s="7">
        <v>2</v>
      </c>
      <c r="D403" s="209">
        <v>0.22999999999999998</v>
      </c>
      <c r="E403" s="209">
        <v>0.2</v>
      </c>
      <c r="F403" s="210">
        <v>0.19</v>
      </c>
      <c r="G403" s="209">
        <v>0.19</v>
      </c>
      <c r="H403" s="211">
        <v>0.123</v>
      </c>
      <c r="I403" s="209">
        <v>0.2</v>
      </c>
      <c r="J403" s="210">
        <v>0.18</v>
      </c>
      <c r="K403" s="209">
        <v>0.19</v>
      </c>
      <c r="L403" s="209">
        <v>0.2</v>
      </c>
      <c r="M403" s="172"/>
      <c r="N403" s="173"/>
      <c r="O403" s="173"/>
      <c r="P403" s="173"/>
      <c r="Q403" s="173"/>
      <c r="R403" s="173"/>
      <c r="S403" s="173"/>
      <c r="T403" s="173"/>
      <c r="U403" s="173"/>
      <c r="V403" s="173"/>
      <c r="W403" s="173"/>
      <c r="X403" s="173"/>
      <c r="Y403" s="173"/>
      <c r="Z403" s="173"/>
      <c r="AA403" s="173"/>
      <c r="AB403" s="173"/>
      <c r="AC403" s="173"/>
      <c r="AD403" s="173"/>
      <c r="AE403" s="173"/>
      <c r="AF403" s="173"/>
      <c r="AG403" s="173"/>
      <c r="AH403" s="173"/>
      <c r="AI403" s="173"/>
      <c r="AJ403" s="173"/>
      <c r="AK403" s="173"/>
      <c r="AL403" s="173"/>
      <c r="AM403" s="173"/>
      <c r="AN403" s="173"/>
      <c r="AO403" s="173"/>
      <c r="AP403" s="173"/>
      <c r="AQ403" s="173"/>
      <c r="AR403" s="173"/>
      <c r="AS403" s="173"/>
      <c r="AT403" s="173"/>
      <c r="AU403" s="173"/>
      <c r="AV403" s="173"/>
      <c r="AW403" s="173"/>
      <c r="AX403" s="173"/>
      <c r="AY403" s="173"/>
      <c r="AZ403" s="173"/>
      <c r="BA403" s="173"/>
      <c r="BB403" s="173"/>
      <c r="BC403" s="173"/>
      <c r="BD403" s="173"/>
      <c r="BE403" s="173"/>
      <c r="BF403" s="173"/>
      <c r="BG403" s="173"/>
      <c r="BH403" s="173"/>
      <c r="BI403" s="173"/>
      <c r="BJ403" s="173"/>
      <c r="BK403" s="173"/>
      <c r="BL403" s="173"/>
      <c r="BM403" s="207" t="e">
        <v>#N/A</v>
      </c>
    </row>
    <row r="404" spans="1:65">
      <c r="A404" s="34"/>
      <c r="B404" s="18">
        <v>1</v>
      </c>
      <c r="C404" s="7">
        <v>3</v>
      </c>
      <c r="D404" s="209">
        <v>0.19</v>
      </c>
      <c r="E404" s="209">
        <v>0.2</v>
      </c>
      <c r="F404" s="210">
        <v>0.185</v>
      </c>
      <c r="G404" s="209">
        <v>0.19</v>
      </c>
      <c r="H404" s="211">
        <v>0.11</v>
      </c>
      <c r="I404" s="209">
        <v>0.21</v>
      </c>
      <c r="J404" s="210">
        <v>0.18</v>
      </c>
      <c r="K404" s="210">
        <v>0.2</v>
      </c>
      <c r="L404" s="26">
        <v>0.2</v>
      </c>
      <c r="M404" s="172"/>
      <c r="N404" s="173"/>
      <c r="O404" s="173"/>
      <c r="P404" s="173"/>
      <c r="Q404" s="173"/>
      <c r="R404" s="173"/>
      <c r="S404" s="173"/>
      <c r="T404" s="173"/>
      <c r="U404" s="173"/>
      <c r="V404" s="173"/>
      <c r="W404" s="173"/>
      <c r="X404" s="173"/>
      <c r="Y404" s="173"/>
      <c r="Z404" s="173"/>
      <c r="AA404" s="173"/>
      <c r="AB404" s="173"/>
      <c r="AC404" s="173"/>
      <c r="AD404" s="173"/>
      <c r="AE404" s="173"/>
      <c r="AF404" s="173"/>
      <c r="AG404" s="173"/>
      <c r="AH404" s="173"/>
      <c r="AI404" s="173"/>
      <c r="AJ404" s="173"/>
      <c r="AK404" s="173"/>
      <c r="AL404" s="173"/>
      <c r="AM404" s="173"/>
      <c r="AN404" s="173"/>
      <c r="AO404" s="173"/>
      <c r="AP404" s="173"/>
      <c r="AQ404" s="173"/>
      <c r="AR404" s="173"/>
      <c r="AS404" s="173"/>
      <c r="AT404" s="173"/>
      <c r="AU404" s="173"/>
      <c r="AV404" s="173"/>
      <c r="AW404" s="173"/>
      <c r="AX404" s="173"/>
      <c r="AY404" s="173"/>
      <c r="AZ404" s="173"/>
      <c r="BA404" s="173"/>
      <c r="BB404" s="173"/>
      <c r="BC404" s="173"/>
      <c r="BD404" s="173"/>
      <c r="BE404" s="173"/>
      <c r="BF404" s="173"/>
      <c r="BG404" s="173"/>
      <c r="BH404" s="173"/>
      <c r="BI404" s="173"/>
      <c r="BJ404" s="173"/>
      <c r="BK404" s="173"/>
      <c r="BL404" s="173"/>
      <c r="BM404" s="207">
        <v>16</v>
      </c>
    </row>
    <row r="405" spans="1:65">
      <c r="A405" s="34"/>
      <c r="B405" s="18">
        <v>1</v>
      </c>
      <c r="C405" s="7">
        <v>4</v>
      </c>
      <c r="D405" s="209">
        <v>0.19</v>
      </c>
      <c r="E405" s="209">
        <v>0.2</v>
      </c>
      <c r="F405" s="210">
        <v>0.192</v>
      </c>
      <c r="G405" s="209">
        <v>0.2</v>
      </c>
      <c r="H405" s="211">
        <v>0.13</v>
      </c>
      <c r="I405" s="209">
        <v>0.2</v>
      </c>
      <c r="J405" s="210">
        <v>0.18</v>
      </c>
      <c r="K405" s="210">
        <v>0.2</v>
      </c>
      <c r="L405" s="26">
        <v>0.21</v>
      </c>
      <c r="M405" s="172"/>
      <c r="N405" s="173"/>
      <c r="O405" s="173"/>
      <c r="P405" s="173"/>
      <c r="Q405" s="173"/>
      <c r="R405" s="173"/>
      <c r="S405" s="173"/>
      <c r="T405" s="173"/>
      <c r="U405" s="173"/>
      <c r="V405" s="173"/>
      <c r="W405" s="173"/>
      <c r="X405" s="173"/>
      <c r="Y405" s="173"/>
      <c r="Z405" s="173"/>
      <c r="AA405" s="173"/>
      <c r="AB405" s="173"/>
      <c r="AC405" s="173"/>
      <c r="AD405" s="173"/>
      <c r="AE405" s="173"/>
      <c r="AF405" s="173"/>
      <c r="AG405" s="173"/>
      <c r="AH405" s="173"/>
      <c r="AI405" s="173"/>
      <c r="AJ405" s="173"/>
      <c r="AK405" s="173"/>
      <c r="AL405" s="173"/>
      <c r="AM405" s="173"/>
      <c r="AN405" s="173"/>
      <c r="AO405" s="173"/>
      <c r="AP405" s="173"/>
      <c r="AQ405" s="173"/>
      <c r="AR405" s="173"/>
      <c r="AS405" s="173"/>
      <c r="AT405" s="173"/>
      <c r="AU405" s="173"/>
      <c r="AV405" s="173"/>
      <c r="AW405" s="173"/>
      <c r="AX405" s="173"/>
      <c r="AY405" s="173"/>
      <c r="AZ405" s="173"/>
      <c r="BA405" s="173"/>
      <c r="BB405" s="173"/>
      <c r="BC405" s="173"/>
      <c r="BD405" s="173"/>
      <c r="BE405" s="173"/>
      <c r="BF405" s="173"/>
      <c r="BG405" s="173"/>
      <c r="BH405" s="173"/>
      <c r="BI405" s="173"/>
      <c r="BJ405" s="173"/>
      <c r="BK405" s="173"/>
      <c r="BL405" s="173"/>
      <c r="BM405" s="207">
        <v>0.19779166666666667</v>
      </c>
    </row>
    <row r="406" spans="1:65">
      <c r="A406" s="34"/>
      <c r="B406" s="18">
        <v>1</v>
      </c>
      <c r="C406" s="7">
        <v>5</v>
      </c>
      <c r="D406" s="209">
        <v>0.18</v>
      </c>
      <c r="E406" s="209">
        <v>0.2</v>
      </c>
      <c r="F406" s="209">
        <v>0.193</v>
      </c>
      <c r="G406" s="209">
        <v>0.19</v>
      </c>
      <c r="H406" s="208">
        <v>0.106</v>
      </c>
      <c r="I406" s="209">
        <v>0.2</v>
      </c>
      <c r="J406" s="209">
        <v>0.18</v>
      </c>
      <c r="K406" s="209">
        <v>0.2</v>
      </c>
      <c r="L406" s="209">
        <v>0.22</v>
      </c>
      <c r="M406" s="172"/>
      <c r="N406" s="173"/>
      <c r="O406" s="173"/>
      <c r="P406" s="173"/>
      <c r="Q406" s="173"/>
      <c r="R406" s="173"/>
      <c r="S406" s="173"/>
      <c r="T406" s="173"/>
      <c r="U406" s="173"/>
      <c r="V406" s="173"/>
      <c r="W406" s="173"/>
      <c r="X406" s="173"/>
      <c r="Y406" s="173"/>
      <c r="Z406" s="173"/>
      <c r="AA406" s="173"/>
      <c r="AB406" s="173"/>
      <c r="AC406" s="173"/>
      <c r="AD406" s="173"/>
      <c r="AE406" s="173"/>
      <c r="AF406" s="173"/>
      <c r="AG406" s="173"/>
      <c r="AH406" s="173"/>
      <c r="AI406" s="173"/>
      <c r="AJ406" s="173"/>
      <c r="AK406" s="173"/>
      <c r="AL406" s="173"/>
      <c r="AM406" s="173"/>
      <c r="AN406" s="173"/>
      <c r="AO406" s="173"/>
      <c r="AP406" s="173"/>
      <c r="AQ406" s="173"/>
      <c r="AR406" s="173"/>
      <c r="AS406" s="173"/>
      <c r="AT406" s="173"/>
      <c r="AU406" s="173"/>
      <c r="AV406" s="173"/>
      <c r="AW406" s="173"/>
      <c r="AX406" s="173"/>
      <c r="AY406" s="173"/>
      <c r="AZ406" s="173"/>
      <c r="BA406" s="173"/>
      <c r="BB406" s="173"/>
      <c r="BC406" s="173"/>
      <c r="BD406" s="173"/>
      <c r="BE406" s="173"/>
      <c r="BF406" s="173"/>
      <c r="BG406" s="173"/>
      <c r="BH406" s="173"/>
      <c r="BI406" s="173"/>
      <c r="BJ406" s="173"/>
      <c r="BK406" s="173"/>
      <c r="BL406" s="173"/>
      <c r="BM406" s="207">
        <v>26</v>
      </c>
    </row>
    <row r="407" spans="1:65">
      <c r="A407" s="34"/>
      <c r="B407" s="18">
        <v>1</v>
      </c>
      <c r="C407" s="7">
        <v>6</v>
      </c>
      <c r="D407" s="209">
        <v>0.2</v>
      </c>
      <c r="E407" s="209">
        <v>0.19</v>
      </c>
      <c r="F407" s="209">
        <v>0.187</v>
      </c>
      <c r="G407" s="209">
        <v>0.19</v>
      </c>
      <c r="H407" s="208">
        <v>0.11799999999999998</v>
      </c>
      <c r="I407" s="209">
        <v>0.22</v>
      </c>
      <c r="J407" s="209">
        <v>0.19</v>
      </c>
      <c r="K407" s="209">
        <v>0.2</v>
      </c>
      <c r="L407" s="209">
        <v>0.22999999999999998</v>
      </c>
      <c r="M407" s="172"/>
      <c r="N407" s="173"/>
      <c r="O407" s="173"/>
      <c r="P407" s="173"/>
      <c r="Q407" s="173"/>
      <c r="R407" s="173"/>
      <c r="S407" s="173"/>
      <c r="T407" s="173"/>
      <c r="U407" s="173"/>
      <c r="V407" s="173"/>
      <c r="W407" s="173"/>
      <c r="X407" s="173"/>
      <c r="Y407" s="173"/>
      <c r="Z407" s="173"/>
      <c r="AA407" s="173"/>
      <c r="AB407" s="173"/>
      <c r="AC407" s="173"/>
      <c r="AD407" s="173"/>
      <c r="AE407" s="173"/>
      <c r="AF407" s="173"/>
      <c r="AG407" s="173"/>
      <c r="AH407" s="173"/>
      <c r="AI407" s="173"/>
      <c r="AJ407" s="173"/>
      <c r="AK407" s="173"/>
      <c r="AL407" s="173"/>
      <c r="AM407" s="173"/>
      <c r="AN407" s="173"/>
      <c r="AO407" s="173"/>
      <c r="AP407" s="173"/>
      <c r="AQ407" s="173"/>
      <c r="AR407" s="173"/>
      <c r="AS407" s="173"/>
      <c r="AT407" s="173"/>
      <c r="AU407" s="173"/>
      <c r="AV407" s="173"/>
      <c r="AW407" s="173"/>
      <c r="AX407" s="173"/>
      <c r="AY407" s="173"/>
      <c r="AZ407" s="173"/>
      <c r="BA407" s="173"/>
      <c r="BB407" s="173"/>
      <c r="BC407" s="173"/>
      <c r="BD407" s="173"/>
      <c r="BE407" s="173"/>
      <c r="BF407" s="173"/>
      <c r="BG407" s="173"/>
      <c r="BH407" s="173"/>
      <c r="BI407" s="173"/>
      <c r="BJ407" s="173"/>
      <c r="BK407" s="173"/>
      <c r="BL407" s="173"/>
      <c r="BM407" s="68"/>
    </row>
    <row r="408" spans="1:65">
      <c r="A408" s="34"/>
      <c r="B408" s="19" t="s">
        <v>231</v>
      </c>
      <c r="C408" s="11"/>
      <c r="D408" s="214">
        <v>0.20333333333333328</v>
      </c>
      <c r="E408" s="214">
        <v>0.19833333333333333</v>
      </c>
      <c r="F408" s="214">
        <v>0.18900000000000003</v>
      </c>
      <c r="G408" s="214">
        <v>0.19166666666666665</v>
      </c>
      <c r="H408" s="214">
        <v>0.1145</v>
      </c>
      <c r="I408" s="214">
        <v>0.20499999999999999</v>
      </c>
      <c r="J408" s="214">
        <v>0.18166666666666664</v>
      </c>
      <c r="K408" s="214">
        <v>0.19833333333333333</v>
      </c>
      <c r="L408" s="214">
        <v>0.215</v>
      </c>
      <c r="M408" s="172"/>
      <c r="N408" s="173"/>
      <c r="O408" s="173"/>
      <c r="P408" s="173"/>
      <c r="Q408" s="173"/>
      <c r="R408" s="173"/>
      <c r="S408" s="173"/>
      <c r="T408" s="173"/>
      <c r="U408" s="173"/>
      <c r="V408" s="173"/>
      <c r="W408" s="173"/>
      <c r="X408" s="173"/>
      <c r="Y408" s="173"/>
      <c r="Z408" s="173"/>
      <c r="AA408" s="173"/>
      <c r="AB408" s="173"/>
      <c r="AC408" s="173"/>
      <c r="AD408" s="173"/>
      <c r="AE408" s="173"/>
      <c r="AF408" s="173"/>
      <c r="AG408" s="173"/>
      <c r="AH408" s="173"/>
      <c r="AI408" s="173"/>
      <c r="AJ408" s="173"/>
      <c r="AK408" s="173"/>
      <c r="AL408" s="173"/>
      <c r="AM408" s="173"/>
      <c r="AN408" s="173"/>
      <c r="AO408" s="173"/>
      <c r="AP408" s="173"/>
      <c r="AQ408" s="173"/>
      <c r="AR408" s="173"/>
      <c r="AS408" s="173"/>
      <c r="AT408" s="173"/>
      <c r="AU408" s="173"/>
      <c r="AV408" s="173"/>
      <c r="AW408" s="173"/>
      <c r="AX408" s="173"/>
      <c r="AY408" s="173"/>
      <c r="AZ408" s="173"/>
      <c r="BA408" s="173"/>
      <c r="BB408" s="173"/>
      <c r="BC408" s="173"/>
      <c r="BD408" s="173"/>
      <c r="BE408" s="173"/>
      <c r="BF408" s="173"/>
      <c r="BG408" s="173"/>
      <c r="BH408" s="173"/>
      <c r="BI408" s="173"/>
      <c r="BJ408" s="173"/>
      <c r="BK408" s="173"/>
      <c r="BL408" s="173"/>
      <c r="BM408" s="68"/>
    </row>
    <row r="409" spans="1:65">
      <c r="A409" s="34"/>
      <c r="B409" s="2" t="s">
        <v>232</v>
      </c>
      <c r="C409" s="32"/>
      <c r="D409" s="26">
        <v>0.19500000000000001</v>
      </c>
      <c r="E409" s="26">
        <v>0.2</v>
      </c>
      <c r="F409" s="26">
        <v>0.1885</v>
      </c>
      <c r="G409" s="26">
        <v>0.19</v>
      </c>
      <c r="H409" s="26">
        <v>0.11399999999999999</v>
      </c>
      <c r="I409" s="26">
        <v>0.2</v>
      </c>
      <c r="J409" s="26">
        <v>0.18</v>
      </c>
      <c r="K409" s="26">
        <v>0.2</v>
      </c>
      <c r="L409" s="26">
        <v>0.215</v>
      </c>
      <c r="M409" s="172"/>
      <c r="N409" s="173"/>
      <c r="O409" s="173"/>
      <c r="P409" s="173"/>
      <c r="Q409" s="173"/>
      <c r="R409" s="173"/>
      <c r="S409" s="173"/>
      <c r="T409" s="173"/>
      <c r="U409" s="173"/>
      <c r="V409" s="173"/>
      <c r="W409" s="173"/>
      <c r="X409" s="173"/>
      <c r="Y409" s="173"/>
      <c r="Z409" s="173"/>
      <c r="AA409" s="173"/>
      <c r="AB409" s="173"/>
      <c r="AC409" s="173"/>
      <c r="AD409" s="173"/>
      <c r="AE409" s="173"/>
      <c r="AF409" s="173"/>
      <c r="AG409" s="173"/>
      <c r="AH409" s="173"/>
      <c r="AI409" s="173"/>
      <c r="AJ409" s="173"/>
      <c r="AK409" s="173"/>
      <c r="AL409" s="173"/>
      <c r="AM409" s="173"/>
      <c r="AN409" s="173"/>
      <c r="AO409" s="173"/>
      <c r="AP409" s="173"/>
      <c r="AQ409" s="173"/>
      <c r="AR409" s="173"/>
      <c r="AS409" s="173"/>
      <c r="AT409" s="173"/>
      <c r="AU409" s="173"/>
      <c r="AV409" s="173"/>
      <c r="AW409" s="173"/>
      <c r="AX409" s="173"/>
      <c r="AY409" s="173"/>
      <c r="AZ409" s="173"/>
      <c r="BA409" s="173"/>
      <c r="BB409" s="173"/>
      <c r="BC409" s="173"/>
      <c r="BD409" s="173"/>
      <c r="BE409" s="173"/>
      <c r="BF409" s="173"/>
      <c r="BG409" s="173"/>
      <c r="BH409" s="173"/>
      <c r="BI409" s="173"/>
      <c r="BJ409" s="173"/>
      <c r="BK409" s="173"/>
      <c r="BL409" s="173"/>
      <c r="BM409" s="68"/>
    </row>
    <row r="410" spans="1:65">
      <c r="A410" s="34"/>
      <c r="B410" s="2" t="s">
        <v>233</v>
      </c>
      <c r="C410" s="32"/>
      <c r="D410" s="26">
        <v>2.1602468994692859E-2</v>
      </c>
      <c r="E410" s="26">
        <v>4.0824829046386332E-3</v>
      </c>
      <c r="F410" s="26">
        <v>3.162277660168382E-3</v>
      </c>
      <c r="G410" s="26">
        <v>4.0824829046386332E-3</v>
      </c>
      <c r="H410" s="26">
        <v>1.1202678251204037E-2</v>
      </c>
      <c r="I410" s="26">
        <v>8.3666002653407495E-3</v>
      </c>
      <c r="J410" s="26">
        <v>4.0824829046386332E-3</v>
      </c>
      <c r="K410" s="26">
        <v>4.0824829046386341E-3</v>
      </c>
      <c r="L410" s="26">
        <v>1.378404875209021E-2</v>
      </c>
      <c r="M410" s="172"/>
      <c r="N410" s="173"/>
      <c r="O410" s="173"/>
      <c r="P410" s="173"/>
      <c r="Q410" s="173"/>
      <c r="R410" s="173"/>
      <c r="S410" s="173"/>
      <c r="T410" s="173"/>
      <c r="U410" s="173"/>
      <c r="V410" s="173"/>
      <c r="W410" s="173"/>
      <c r="X410" s="173"/>
      <c r="Y410" s="173"/>
      <c r="Z410" s="173"/>
      <c r="AA410" s="173"/>
      <c r="AB410" s="173"/>
      <c r="AC410" s="173"/>
      <c r="AD410" s="173"/>
      <c r="AE410" s="173"/>
      <c r="AF410" s="173"/>
      <c r="AG410" s="173"/>
      <c r="AH410" s="173"/>
      <c r="AI410" s="173"/>
      <c r="AJ410" s="173"/>
      <c r="AK410" s="173"/>
      <c r="AL410" s="173"/>
      <c r="AM410" s="173"/>
      <c r="AN410" s="173"/>
      <c r="AO410" s="173"/>
      <c r="AP410" s="173"/>
      <c r="AQ410" s="173"/>
      <c r="AR410" s="173"/>
      <c r="AS410" s="173"/>
      <c r="AT410" s="173"/>
      <c r="AU410" s="173"/>
      <c r="AV410" s="173"/>
      <c r="AW410" s="173"/>
      <c r="AX410" s="173"/>
      <c r="AY410" s="173"/>
      <c r="AZ410" s="173"/>
      <c r="BA410" s="173"/>
      <c r="BB410" s="173"/>
      <c r="BC410" s="173"/>
      <c r="BD410" s="173"/>
      <c r="BE410" s="173"/>
      <c r="BF410" s="173"/>
      <c r="BG410" s="173"/>
      <c r="BH410" s="173"/>
      <c r="BI410" s="173"/>
      <c r="BJ410" s="173"/>
      <c r="BK410" s="173"/>
      <c r="BL410" s="173"/>
      <c r="BM410" s="68"/>
    </row>
    <row r="411" spans="1:65">
      <c r="A411" s="34"/>
      <c r="B411" s="2" t="s">
        <v>86</v>
      </c>
      <c r="C411" s="32"/>
      <c r="D411" s="12">
        <v>0.10624165079357147</v>
      </c>
      <c r="E411" s="12">
        <v>2.0583947418346051E-2</v>
      </c>
      <c r="F411" s="12">
        <v>1.6731627831578739E-2</v>
      </c>
      <c r="G411" s="12">
        <v>2.1299910806810263E-2</v>
      </c>
      <c r="H411" s="12">
        <v>9.783998472667281E-2</v>
      </c>
      <c r="I411" s="12">
        <v>4.0812684221174393E-2</v>
      </c>
      <c r="J411" s="12">
        <v>2.247238296131358E-2</v>
      </c>
      <c r="K411" s="12">
        <v>2.0583947418346054E-2</v>
      </c>
      <c r="L411" s="12">
        <v>6.4111854660884704E-2</v>
      </c>
      <c r="M411" s="106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67"/>
    </row>
    <row r="412" spans="1:65">
      <c r="A412" s="34"/>
      <c r="B412" s="2" t="s">
        <v>234</v>
      </c>
      <c r="C412" s="32"/>
      <c r="D412" s="12">
        <v>2.8017695386559627E-2</v>
      </c>
      <c r="E412" s="12">
        <v>2.7385717295134171E-3</v>
      </c>
      <c r="F412" s="12">
        <v>-4.4449125763640018E-2</v>
      </c>
      <c r="G412" s="12">
        <v>-3.0966926479882084E-2</v>
      </c>
      <c r="H412" s="12">
        <v>-0.42110806825363389</v>
      </c>
      <c r="I412" s="12">
        <v>3.6444069938908807E-2</v>
      </c>
      <c r="J412" s="12">
        <v>-8.1525173793975281E-2</v>
      </c>
      <c r="K412" s="12">
        <v>2.7385717295134171E-3</v>
      </c>
      <c r="L412" s="12">
        <v>8.7002317253001893E-2</v>
      </c>
      <c r="M412" s="106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67"/>
    </row>
    <row r="413" spans="1:65">
      <c r="A413" s="34"/>
      <c r="B413" s="55" t="s">
        <v>235</v>
      </c>
      <c r="C413" s="56"/>
      <c r="D413" s="54">
        <v>0.51</v>
      </c>
      <c r="E413" s="54">
        <v>0</v>
      </c>
      <c r="F413" s="54">
        <v>0.94</v>
      </c>
      <c r="G413" s="54">
        <v>0.67</v>
      </c>
      <c r="H413" s="54">
        <v>8.48</v>
      </c>
      <c r="I413" s="54">
        <v>0.67</v>
      </c>
      <c r="J413" s="54">
        <v>1.69</v>
      </c>
      <c r="K413" s="54">
        <v>0</v>
      </c>
      <c r="L413" s="54">
        <v>1.69</v>
      </c>
      <c r="M413" s="106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67"/>
    </row>
    <row r="414" spans="1:65">
      <c r="B414" s="35"/>
      <c r="C414" s="19"/>
      <c r="D414" s="30"/>
      <c r="E414" s="30"/>
      <c r="F414" s="30"/>
      <c r="G414" s="30"/>
      <c r="H414" s="30"/>
      <c r="I414" s="30"/>
      <c r="J414" s="30"/>
      <c r="K414" s="30"/>
      <c r="L414" s="30"/>
      <c r="BM414" s="67"/>
    </row>
    <row r="415" spans="1:65" ht="15">
      <c r="B415" s="38" t="s">
        <v>472</v>
      </c>
      <c r="BM415" s="31" t="s">
        <v>275</v>
      </c>
    </row>
    <row r="416" spans="1:65" ht="15">
      <c r="A416" s="27" t="s">
        <v>65</v>
      </c>
      <c r="B416" s="17" t="s">
        <v>111</v>
      </c>
      <c r="C416" s="14" t="s">
        <v>112</v>
      </c>
      <c r="D416" s="15" t="s">
        <v>213</v>
      </c>
      <c r="E416" s="106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31">
        <v>1</v>
      </c>
    </row>
    <row r="417" spans="1:65">
      <c r="A417" s="34"/>
      <c r="B417" s="18" t="s">
        <v>214</v>
      </c>
      <c r="C417" s="7" t="s">
        <v>214</v>
      </c>
      <c r="D417" s="104" t="s">
        <v>270</v>
      </c>
      <c r="E417" s="106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31" t="s">
        <v>3</v>
      </c>
    </row>
    <row r="418" spans="1:65">
      <c r="A418" s="34"/>
      <c r="B418" s="18"/>
      <c r="C418" s="7"/>
      <c r="D418" s="8" t="s">
        <v>271</v>
      </c>
      <c r="E418" s="106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31">
        <v>0</v>
      </c>
    </row>
    <row r="419" spans="1:65">
      <c r="A419" s="34"/>
      <c r="B419" s="18"/>
      <c r="C419" s="7"/>
      <c r="D419" s="28"/>
      <c r="E419" s="106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31">
        <v>0</v>
      </c>
    </row>
    <row r="420" spans="1:65">
      <c r="A420" s="34"/>
      <c r="B420" s="17">
        <v>1</v>
      </c>
      <c r="C420" s="13">
        <v>1</v>
      </c>
      <c r="D420" s="186">
        <v>100</v>
      </c>
      <c r="E420" s="188"/>
      <c r="F420" s="189"/>
      <c r="G420" s="189"/>
      <c r="H420" s="189"/>
      <c r="I420" s="189"/>
      <c r="J420" s="189"/>
      <c r="K420" s="189"/>
      <c r="L420" s="189"/>
      <c r="M420" s="189"/>
      <c r="N420" s="189"/>
      <c r="O420" s="189"/>
      <c r="P420" s="189"/>
      <c r="Q420" s="189"/>
      <c r="R420" s="189"/>
      <c r="S420" s="189"/>
      <c r="T420" s="189"/>
      <c r="U420" s="189"/>
      <c r="V420" s="189"/>
      <c r="W420" s="189"/>
      <c r="X420" s="189"/>
      <c r="Y420" s="189"/>
      <c r="Z420" s="189"/>
      <c r="AA420" s="189"/>
      <c r="AB420" s="189"/>
      <c r="AC420" s="189"/>
      <c r="AD420" s="189"/>
      <c r="AE420" s="189"/>
      <c r="AF420" s="189"/>
      <c r="AG420" s="189"/>
      <c r="AH420" s="189"/>
      <c r="AI420" s="189"/>
      <c r="AJ420" s="189"/>
      <c r="AK420" s="189"/>
      <c r="AL420" s="189"/>
      <c r="AM420" s="189"/>
      <c r="AN420" s="189"/>
      <c r="AO420" s="189"/>
      <c r="AP420" s="189"/>
      <c r="AQ420" s="189"/>
      <c r="AR420" s="189"/>
      <c r="AS420" s="189"/>
      <c r="AT420" s="189"/>
      <c r="AU420" s="189"/>
      <c r="AV420" s="189"/>
      <c r="AW420" s="189"/>
      <c r="AX420" s="189"/>
      <c r="AY420" s="189"/>
      <c r="AZ420" s="189"/>
      <c r="BA420" s="189"/>
      <c r="BB420" s="189"/>
      <c r="BC420" s="189"/>
      <c r="BD420" s="189"/>
      <c r="BE420" s="189"/>
      <c r="BF420" s="189"/>
      <c r="BG420" s="189"/>
      <c r="BH420" s="189"/>
      <c r="BI420" s="189"/>
      <c r="BJ420" s="189"/>
      <c r="BK420" s="189"/>
      <c r="BL420" s="189"/>
      <c r="BM420" s="190">
        <v>1</v>
      </c>
    </row>
    <row r="421" spans="1:65">
      <c r="A421" s="34"/>
      <c r="B421" s="18">
        <v>1</v>
      </c>
      <c r="C421" s="7">
        <v>2</v>
      </c>
      <c r="D421" s="191">
        <v>100</v>
      </c>
      <c r="E421" s="188"/>
      <c r="F421" s="189"/>
      <c r="G421" s="189"/>
      <c r="H421" s="189"/>
      <c r="I421" s="189"/>
      <c r="J421" s="189"/>
      <c r="K421" s="189"/>
      <c r="L421" s="189"/>
      <c r="M421" s="189"/>
      <c r="N421" s="189"/>
      <c r="O421" s="189"/>
      <c r="P421" s="189"/>
      <c r="Q421" s="189"/>
      <c r="R421" s="189"/>
      <c r="S421" s="189"/>
      <c r="T421" s="189"/>
      <c r="U421" s="189"/>
      <c r="V421" s="189"/>
      <c r="W421" s="189"/>
      <c r="X421" s="189"/>
      <c r="Y421" s="189"/>
      <c r="Z421" s="189"/>
      <c r="AA421" s="189"/>
      <c r="AB421" s="189"/>
      <c r="AC421" s="189"/>
      <c r="AD421" s="189"/>
      <c r="AE421" s="189"/>
      <c r="AF421" s="189"/>
      <c r="AG421" s="189"/>
      <c r="AH421" s="189"/>
      <c r="AI421" s="189"/>
      <c r="AJ421" s="189"/>
      <c r="AK421" s="189"/>
      <c r="AL421" s="189"/>
      <c r="AM421" s="189"/>
      <c r="AN421" s="189"/>
      <c r="AO421" s="189"/>
      <c r="AP421" s="189"/>
      <c r="AQ421" s="189"/>
      <c r="AR421" s="189"/>
      <c r="AS421" s="189"/>
      <c r="AT421" s="189"/>
      <c r="AU421" s="189"/>
      <c r="AV421" s="189"/>
      <c r="AW421" s="189"/>
      <c r="AX421" s="189"/>
      <c r="AY421" s="189"/>
      <c r="AZ421" s="189"/>
      <c r="BA421" s="189"/>
      <c r="BB421" s="189"/>
      <c r="BC421" s="189"/>
      <c r="BD421" s="189"/>
      <c r="BE421" s="189"/>
      <c r="BF421" s="189"/>
      <c r="BG421" s="189"/>
      <c r="BH421" s="189"/>
      <c r="BI421" s="189"/>
      <c r="BJ421" s="189"/>
      <c r="BK421" s="189"/>
      <c r="BL421" s="189"/>
      <c r="BM421" s="190" t="e">
        <v>#N/A</v>
      </c>
    </row>
    <row r="422" spans="1:65">
      <c r="A422" s="34"/>
      <c r="B422" s="18">
        <v>1</v>
      </c>
      <c r="C422" s="7">
        <v>3</v>
      </c>
      <c r="D422" s="191">
        <v>100</v>
      </c>
      <c r="E422" s="188"/>
      <c r="F422" s="189"/>
      <c r="G422" s="189"/>
      <c r="H422" s="189"/>
      <c r="I422" s="189"/>
      <c r="J422" s="189"/>
      <c r="K422" s="189"/>
      <c r="L422" s="189"/>
      <c r="M422" s="189"/>
      <c r="N422" s="189"/>
      <c r="O422" s="189"/>
      <c r="P422" s="189"/>
      <c r="Q422" s="189"/>
      <c r="R422" s="189"/>
      <c r="S422" s="189"/>
      <c r="T422" s="189"/>
      <c r="U422" s="189"/>
      <c r="V422" s="189"/>
      <c r="W422" s="189"/>
      <c r="X422" s="189"/>
      <c r="Y422" s="189"/>
      <c r="Z422" s="189"/>
      <c r="AA422" s="189"/>
      <c r="AB422" s="189"/>
      <c r="AC422" s="189"/>
      <c r="AD422" s="189"/>
      <c r="AE422" s="189"/>
      <c r="AF422" s="189"/>
      <c r="AG422" s="189"/>
      <c r="AH422" s="189"/>
      <c r="AI422" s="189"/>
      <c r="AJ422" s="189"/>
      <c r="AK422" s="189"/>
      <c r="AL422" s="189"/>
      <c r="AM422" s="189"/>
      <c r="AN422" s="189"/>
      <c r="AO422" s="189"/>
      <c r="AP422" s="189"/>
      <c r="AQ422" s="189"/>
      <c r="AR422" s="189"/>
      <c r="AS422" s="189"/>
      <c r="AT422" s="189"/>
      <c r="AU422" s="189"/>
      <c r="AV422" s="189"/>
      <c r="AW422" s="189"/>
      <c r="AX422" s="189"/>
      <c r="AY422" s="189"/>
      <c r="AZ422" s="189"/>
      <c r="BA422" s="189"/>
      <c r="BB422" s="189"/>
      <c r="BC422" s="189"/>
      <c r="BD422" s="189"/>
      <c r="BE422" s="189"/>
      <c r="BF422" s="189"/>
      <c r="BG422" s="189"/>
      <c r="BH422" s="189"/>
      <c r="BI422" s="189"/>
      <c r="BJ422" s="189"/>
      <c r="BK422" s="189"/>
      <c r="BL422" s="189"/>
      <c r="BM422" s="190">
        <v>16</v>
      </c>
    </row>
    <row r="423" spans="1:65">
      <c r="A423" s="34"/>
      <c r="B423" s="18">
        <v>1</v>
      </c>
      <c r="C423" s="7">
        <v>4</v>
      </c>
      <c r="D423" s="191" t="s">
        <v>96</v>
      </c>
      <c r="E423" s="188"/>
      <c r="F423" s="189"/>
      <c r="G423" s="189"/>
      <c r="H423" s="189"/>
      <c r="I423" s="189"/>
      <c r="J423" s="189"/>
      <c r="K423" s="189"/>
      <c r="L423" s="189"/>
      <c r="M423" s="189"/>
      <c r="N423" s="189"/>
      <c r="O423" s="189"/>
      <c r="P423" s="189"/>
      <c r="Q423" s="189"/>
      <c r="R423" s="189"/>
      <c r="S423" s="189"/>
      <c r="T423" s="189"/>
      <c r="U423" s="189"/>
      <c r="V423" s="189"/>
      <c r="W423" s="189"/>
      <c r="X423" s="189"/>
      <c r="Y423" s="189"/>
      <c r="Z423" s="189"/>
      <c r="AA423" s="189"/>
      <c r="AB423" s="189"/>
      <c r="AC423" s="189"/>
      <c r="AD423" s="189"/>
      <c r="AE423" s="189"/>
      <c r="AF423" s="189"/>
      <c r="AG423" s="189"/>
      <c r="AH423" s="189"/>
      <c r="AI423" s="189"/>
      <c r="AJ423" s="189"/>
      <c r="AK423" s="189"/>
      <c r="AL423" s="189"/>
      <c r="AM423" s="189"/>
      <c r="AN423" s="189"/>
      <c r="AO423" s="189"/>
      <c r="AP423" s="189"/>
      <c r="AQ423" s="189"/>
      <c r="AR423" s="189"/>
      <c r="AS423" s="189"/>
      <c r="AT423" s="189"/>
      <c r="AU423" s="189"/>
      <c r="AV423" s="189"/>
      <c r="AW423" s="189"/>
      <c r="AX423" s="189"/>
      <c r="AY423" s="189"/>
      <c r="AZ423" s="189"/>
      <c r="BA423" s="189"/>
      <c r="BB423" s="189"/>
      <c r="BC423" s="189"/>
      <c r="BD423" s="189"/>
      <c r="BE423" s="189"/>
      <c r="BF423" s="189"/>
      <c r="BG423" s="189"/>
      <c r="BH423" s="189"/>
      <c r="BI423" s="189"/>
      <c r="BJ423" s="189"/>
      <c r="BK423" s="189"/>
      <c r="BL423" s="189"/>
      <c r="BM423" s="190">
        <v>83.3333333333333</v>
      </c>
    </row>
    <row r="424" spans="1:65">
      <c r="A424" s="34"/>
      <c r="B424" s="18">
        <v>1</v>
      </c>
      <c r="C424" s="7">
        <v>5</v>
      </c>
      <c r="D424" s="191" t="s">
        <v>96</v>
      </c>
      <c r="E424" s="188"/>
      <c r="F424" s="189"/>
      <c r="G424" s="189"/>
      <c r="H424" s="189"/>
      <c r="I424" s="189"/>
      <c r="J424" s="189"/>
      <c r="K424" s="189"/>
      <c r="L424" s="189"/>
      <c r="M424" s="189"/>
      <c r="N424" s="189"/>
      <c r="O424" s="189"/>
      <c r="P424" s="189"/>
      <c r="Q424" s="189"/>
      <c r="R424" s="189"/>
      <c r="S424" s="189"/>
      <c r="T424" s="189"/>
      <c r="U424" s="189"/>
      <c r="V424" s="189"/>
      <c r="W424" s="189"/>
      <c r="X424" s="189"/>
      <c r="Y424" s="189"/>
      <c r="Z424" s="189"/>
      <c r="AA424" s="189"/>
      <c r="AB424" s="189"/>
      <c r="AC424" s="189"/>
      <c r="AD424" s="189"/>
      <c r="AE424" s="189"/>
      <c r="AF424" s="189"/>
      <c r="AG424" s="189"/>
      <c r="AH424" s="189"/>
      <c r="AI424" s="189"/>
      <c r="AJ424" s="189"/>
      <c r="AK424" s="189"/>
      <c r="AL424" s="189"/>
      <c r="AM424" s="189"/>
      <c r="AN424" s="189"/>
      <c r="AO424" s="189"/>
      <c r="AP424" s="189"/>
      <c r="AQ424" s="189"/>
      <c r="AR424" s="189"/>
      <c r="AS424" s="189"/>
      <c r="AT424" s="189"/>
      <c r="AU424" s="189"/>
      <c r="AV424" s="189"/>
      <c r="AW424" s="189"/>
      <c r="AX424" s="189"/>
      <c r="AY424" s="189"/>
      <c r="AZ424" s="189"/>
      <c r="BA424" s="189"/>
      <c r="BB424" s="189"/>
      <c r="BC424" s="189"/>
      <c r="BD424" s="189"/>
      <c r="BE424" s="189"/>
      <c r="BF424" s="189"/>
      <c r="BG424" s="189"/>
      <c r="BH424" s="189"/>
      <c r="BI424" s="189"/>
      <c r="BJ424" s="189"/>
      <c r="BK424" s="189"/>
      <c r="BL424" s="189"/>
      <c r="BM424" s="190">
        <v>8</v>
      </c>
    </row>
    <row r="425" spans="1:65">
      <c r="A425" s="34"/>
      <c r="B425" s="18">
        <v>1</v>
      </c>
      <c r="C425" s="7">
        <v>6</v>
      </c>
      <c r="D425" s="191">
        <v>100</v>
      </c>
      <c r="E425" s="188"/>
      <c r="F425" s="189"/>
      <c r="G425" s="189"/>
      <c r="H425" s="189"/>
      <c r="I425" s="189"/>
      <c r="J425" s="189"/>
      <c r="K425" s="189"/>
      <c r="L425" s="189"/>
      <c r="M425" s="189"/>
      <c r="N425" s="189"/>
      <c r="O425" s="189"/>
      <c r="P425" s="189"/>
      <c r="Q425" s="189"/>
      <c r="R425" s="189"/>
      <c r="S425" s="189"/>
      <c r="T425" s="189"/>
      <c r="U425" s="189"/>
      <c r="V425" s="189"/>
      <c r="W425" s="189"/>
      <c r="X425" s="189"/>
      <c r="Y425" s="189"/>
      <c r="Z425" s="189"/>
      <c r="AA425" s="189"/>
      <c r="AB425" s="189"/>
      <c r="AC425" s="189"/>
      <c r="AD425" s="189"/>
      <c r="AE425" s="189"/>
      <c r="AF425" s="189"/>
      <c r="AG425" s="189"/>
      <c r="AH425" s="189"/>
      <c r="AI425" s="189"/>
      <c r="AJ425" s="189"/>
      <c r="AK425" s="189"/>
      <c r="AL425" s="189"/>
      <c r="AM425" s="189"/>
      <c r="AN425" s="189"/>
      <c r="AO425" s="189"/>
      <c r="AP425" s="189"/>
      <c r="AQ425" s="189"/>
      <c r="AR425" s="189"/>
      <c r="AS425" s="189"/>
      <c r="AT425" s="189"/>
      <c r="AU425" s="189"/>
      <c r="AV425" s="189"/>
      <c r="AW425" s="189"/>
      <c r="AX425" s="189"/>
      <c r="AY425" s="189"/>
      <c r="AZ425" s="189"/>
      <c r="BA425" s="189"/>
      <c r="BB425" s="189"/>
      <c r="BC425" s="189"/>
      <c r="BD425" s="189"/>
      <c r="BE425" s="189"/>
      <c r="BF425" s="189"/>
      <c r="BG425" s="189"/>
      <c r="BH425" s="189"/>
      <c r="BI425" s="189"/>
      <c r="BJ425" s="189"/>
      <c r="BK425" s="189"/>
      <c r="BL425" s="189"/>
      <c r="BM425" s="195"/>
    </row>
    <row r="426" spans="1:65">
      <c r="A426" s="34"/>
      <c r="B426" s="19" t="s">
        <v>231</v>
      </c>
      <c r="C426" s="11"/>
      <c r="D426" s="196">
        <v>100</v>
      </c>
      <c r="E426" s="188"/>
      <c r="F426" s="189"/>
      <c r="G426" s="189"/>
      <c r="H426" s="189"/>
      <c r="I426" s="189"/>
      <c r="J426" s="189"/>
      <c r="K426" s="189"/>
      <c r="L426" s="189"/>
      <c r="M426" s="189"/>
      <c r="N426" s="189"/>
      <c r="O426" s="189"/>
      <c r="P426" s="189"/>
      <c r="Q426" s="189"/>
      <c r="R426" s="189"/>
      <c r="S426" s="189"/>
      <c r="T426" s="189"/>
      <c r="U426" s="189"/>
      <c r="V426" s="189"/>
      <c r="W426" s="189"/>
      <c r="X426" s="189"/>
      <c r="Y426" s="189"/>
      <c r="Z426" s="189"/>
      <c r="AA426" s="189"/>
      <c r="AB426" s="189"/>
      <c r="AC426" s="189"/>
      <c r="AD426" s="189"/>
      <c r="AE426" s="189"/>
      <c r="AF426" s="189"/>
      <c r="AG426" s="189"/>
      <c r="AH426" s="189"/>
      <c r="AI426" s="189"/>
      <c r="AJ426" s="189"/>
      <c r="AK426" s="189"/>
      <c r="AL426" s="189"/>
      <c r="AM426" s="189"/>
      <c r="AN426" s="189"/>
      <c r="AO426" s="189"/>
      <c r="AP426" s="189"/>
      <c r="AQ426" s="189"/>
      <c r="AR426" s="189"/>
      <c r="AS426" s="189"/>
      <c r="AT426" s="189"/>
      <c r="AU426" s="189"/>
      <c r="AV426" s="189"/>
      <c r="AW426" s="189"/>
      <c r="AX426" s="189"/>
      <c r="AY426" s="189"/>
      <c r="AZ426" s="189"/>
      <c r="BA426" s="189"/>
      <c r="BB426" s="189"/>
      <c r="BC426" s="189"/>
      <c r="BD426" s="189"/>
      <c r="BE426" s="189"/>
      <c r="BF426" s="189"/>
      <c r="BG426" s="189"/>
      <c r="BH426" s="189"/>
      <c r="BI426" s="189"/>
      <c r="BJ426" s="189"/>
      <c r="BK426" s="189"/>
      <c r="BL426" s="189"/>
      <c r="BM426" s="195"/>
    </row>
    <row r="427" spans="1:65">
      <c r="A427" s="34"/>
      <c r="B427" s="2" t="s">
        <v>232</v>
      </c>
      <c r="C427" s="32"/>
      <c r="D427" s="193">
        <v>100</v>
      </c>
      <c r="E427" s="188"/>
      <c r="F427" s="189"/>
      <c r="G427" s="189"/>
      <c r="H427" s="189"/>
      <c r="I427" s="189"/>
      <c r="J427" s="189"/>
      <c r="K427" s="189"/>
      <c r="L427" s="189"/>
      <c r="M427" s="189"/>
      <c r="N427" s="189"/>
      <c r="O427" s="189"/>
      <c r="P427" s="189"/>
      <c r="Q427" s="189"/>
      <c r="R427" s="189"/>
      <c r="S427" s="189"/>
      <c r="T427" s="189"/>
      <c r="U427" s="189"/>
      <c r="V427" s="189"/>
      <c r="W427" s="189"/>
      <c r="X427" s="189"/>
      <c r="Y427" s="189"/>
      <c r="Z427" s="189"/>
      <c r="AA427" s="189"/>
      <c r="AB427" s="189"/>
      <c r="AC427" s="189"/>
      <c r="AD427" s="189"/>
      <c r="AE427" s="189"/>
      <c r="AF427" s="189"/>
      <c r="AG427" s="189"/>
      <c r="AH427" s="189"/>
      <c r="AI427" s="189"/>
      <c r="AJ427" s="189"/>
      <c r="AK427" s="189"/>
      <c r="AL427" s="189"/>
      <c r="AM427" s="189"/>
      <c r="AN427" s="189"/>
      <c r="AO427" s="189"/>
      <c r="AP427" s="189"/>
      <c r="AQ427" s="189"/>
      <c r="AR427" s="189"/>
      <c r="AS427" s="189"/>
      <c r="AT427" s="189"/>
      <c r="AU427" s="189"/>
      <c r="AV427" s="189"/>
      <c r="AW427" s="189"/>
      <c r="AX427" s="189"/>
      <c r="AY427" s="189"/>
      <c r="AZ427" s="189"/>
      <c r="BA427" s="189"/>
      <c r="BB427" s="189"/>
      <c r="BC427" s="189"/>
      <c r="BD427" s="189"/>
      <c r="BE427" s="189"/>
      <c r="BF427" s="189"/>
      <c r="BG427" s="189"/>
      <c r="BH427" s="189"/>
      <c r="BI427" s="189"/>
      <c r="BJ427" s="189"/>
      <c r="BK427" s="189"/>
      <c r="BL427" s="189"/>
      <c r="BM427" s="195"/>
    </row>
    <row r="428" spans="1:65">
      <c r="A428" s="34"/>
      <c r="B428" s="2" t="s">
        <v>233</v>
      </c>
      <c r="C428" s="32"/>
      <c r="D428" s="193">
        <v>0</v>
      </c>
      <c r="E428" s="188"/>
      <c r="F428" s="189"/>
      <c r="G428" s="189"/>
      <c r="H428" s="189"/>
      <c r="I428" s="189"/>
      <c r="J428" s="189"/>
      <c r="K428" s="189"/>
      <c r="L428" s="189"/>
      <c r="M428" s="189"/>
      <c r="N428" s="189"/>
      <c r="O428" s="189"/>
      <c r="P428" s="189"/>
      <c r="Q428" s="189"/>
      <c r="R428" s="189"/>
      <c r="S428" s="189"/>
      <c r="T428" s="189"/>
      <c r="U428" s="189"/>
      <c r="V428" s="189"/>
      <c r="W428" s="189"/>
      <c r="X428" s="189"/>
      <c r="Y428" s="189"/>
      <c r="Z428" s="189"/>
      <c r="AA428" s="189"/>
      <c r="AB428" s="189"/>
      <c r="AC428" s="189"/>
      <c r="AD428" s="189"/>
      <c r="AE428" s="189"/>
      <c r="AF428" s="189"/>
      <c r="AG428" s="189"/>
      <c r="AH428" s="189"/>
      <c r="AI428" s="189"/>
      <c r="AJ428" s="189"/>
      <c r="AK428" s="189"/>
      <c r="AL428" s="189"/>
      <c r="AM428" s="189"/>
      <c r="AN428" s="189"/>
      <c r="AO428" s="189"/>
      <c r="AP428" s="189"/>
      <c r="AQ428" s="189"/>
      <c r="AR428" s="189"/>
      <c r="AS428" s="189"/>
      <c r="AT428" s="189"/>
      <c r="AU428" s="189"/>
      <c r="AV428" s="189"/>
      <c r="AW428" s="189"/>
      <c r="AX428" s="189"/>
      <c r="AY428" s="189"/>
      <c r="AZ428" s="189"/>
      <c r="BA428" s="189"/>
      <c r="BB428" s="189"/>
      <c r="BC428" s="189"/>
      <c r="BD428" s="189"/>
      <c r="BE428" s="189"/>
      <c r="BF428" s="189"/>
      <c r="BG428" s="189"/>
      <c r="BH428" s="189"/>
      <c r="BI428" s="189"/>
      <c r="BJ428" s="189"/>
      <c r="BK428" s="189"/>
      <c r="BL428" s="189"/>
      <c r="BM428" s="195"/>
    </row>
    <row r="429" spans="1:65">
      <c r="A429" s="34"/>
      <c r="B429" s="2" t="s">
        <v>86</v>
      </c>
      <c r="C429" s="32"/>
      <c r="D429" s="12">
        <v>0</v>
      </c>
      <c r="E429" s="106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67"/>
    </row>
    <row r="430" spans="1:65">
      <c r="A430" s="34"/>
      <c r="B430" s="2" t="s">
        <v>234</v>
      </c>
      <c r="C430" s="32"/>
      <c r="D430" s="12">
        <v>0.2000000000000004</v>
      </c>
      <c r="E430" s="106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67"/>
    </row>
    <row r="431" spans="1:65">
      <c r="A431" s="34"/>
      <c r="B431" s="55" t="s">
        <v>235</v>
      </c>
      <c r="C431" s="56"/>
      <c r="D431" s="54" t="s">
        <v>236</v>
      </c>
      <c r="E431" s="106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67"/>
    </row>
    <row r="432" spans="1:65">
      <c r="B432" s="35"/>
      <c r="C432" s="19"/>
      <c r="D432" s="30"/>
      <c r="BM432" s="67"/>
    </row>
    <row r="433" spans="1:65" ht="19.5">
      <c r="B433" s="38" t="s">
        <v>473</v>
      </c>
      <c r="BM433" s="31" t="s">
        <v>275</v>
      </c>
    </row>
    <row r="434" spans="1:65" ht="19.5">
      <c r="A434" s="27" t="s">
        <v>274</v>
      </c>
      <c r="B434" s="17" t="s">
        <v>111</v>
      </c>
      <c r="C434" s="14" t="s">
        <v>112</v>
      </c>
      <c r="D434" s="15" t="s">
        <v>213</v>
      </c>
      <c r="E434" s="106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31">
        <v>1</v>
      </c>
    </row>
    <row r="435" spans="1:65">
      <c r="A435" s="34"/>
      <c r="B435" s="18" t="s">
        <v>214</v>
      </c>
      <c r="C435" s="7" t="s">
        <v>214</v>
      </c>
      <c r="D435" s="104" t="s">
        <v>270</v>
      </c>
      <c r="E435" s="106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31" t="s">
        <v>3</v>
      </c>
    </row>
    <row r="436" spans="1:65">
      <c r="A436" s="34"/>
      <c r="B436" s="18"/>
      <c r="C436" s="7"/>
      <c r="D436" s="8" t="s">
        <v>271</v>
      </c>
      <c r="E436" s="106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31">
        <v>0</v>
      </c>
    </row>
    <row r="437" spans="1:65">
      <c r="A437" s="34"/>
      <c r="B437" s="18"/>
      <c r="C437" s="7"/>
      <c r="D437" s="28"/>
      <c r="E437" s="106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31">
        <v>0</v>
      </c>
    </row>
    <row r="438" spans="1:65">
      <c r="A438" s="34"/>
      <c r="B438" s="17">
        <v>1</v>
      </c>
      <c r="C438" s="13">
        <v>1</v>
      </c>
      <c r="D438" s="186">
        <v>100</v>
      </c>
      <c r="E438" s="188"/>
      <c r="F438" s="189"/>
      <c r="G438" s="189"/>
      <c r="H438" s="189"/>
      <c r="I438" s="189"/>
      <c r="J438" s="189"/>
      <c r="K438" s="189"/>
      <c r="L438" s="189"/>
      <c r="M438" s="189"/>
      <c r="N438" s="189"/>
      <c r="O438" s="189"/>
      <c r="P438" s="189"/>
      <c r="Q438" s="189"/>
      <c r="R438" s="189"/>
      <c r="S438" s="189"/>
      <c r="T438" s="189"/>
      <c r="U438" s="189"/>
      <c r="V438" s="189"/>
      <c r="W438" s="189"/>
      <c r="X438" s="189"/>
      <c r="Y438" s="189"/>
      <c r="Z438" s="189"/>
      <c r="AA438" s="189"/>
      <c r="AB438" s="189"/>
      <c r="AC438" s="189"/>
      <c r="AD438" s="189"/>
      <c r="AE438" s="189"/>
      <c r="AF438" s="189"/>
      <c r="AG438" s="189"/>
      <c r="AH438" s="189"/>
      <c r="AI438" s="189"/>
      <c r="AJ438" s="189"/>
      <c r="AK438" s="189"/>
      <c r="AL438" s="189"/>
      <c r="AM438" s="189"/>
      <c r="AN438" s="189"/>
      <c r="AO438" s="189"/>
      <c r="AP438" s="189"/>
      <c r="AQ438" s="189"/>
      <c r="AR438" s="189"/>
      <c r="AS438" s="189"/>
      <c r="AT438" s="189"/>
      <c r="AU438" s="189"/>
      <c r="AV438" s="189"/>
      <c r="AW438" s="189"/>
      <c r="AX438" s="189"/>
      <c r="AY438" s="189"/>
      <c r="AZ438" s="189"/>
      <c r="BA438" s="189"/>
      <c r="BB438" s="189"/>
      <c r="BC438" s="189"/>
      <c r="BD438" s="189"/>
      <c r="BE438" s="189"/>
      <c r="BF438" s="189"/>
      <c r="BG438" s="189"/>
      <c r="BH438" s="189"/>
      <c r="BI438" s="189"/>
      <c r="BJ438" s="189"/>
      <c r="BK438" s="189"/>
      <c r="BL438" s="189"/>
      <c r="BM438" s="190">
        <v>1</v>
      </c>
    </row>
    <row r="439" spans="1:65">
      <c r="A439" s="34"/>
      <c r="B439" s="18">
        <v>1</v>
      </c>
      <c r="C439" s="7">
        <v>2</v>
      </c>
      <c r="D439" s="191">
        <v>100</v>
      </c>
      <c r="E439" s="188"/>
      <c r="F439" s="189"/>
      <c r="G439" s="189"/>
      <c r="H439" s="189"/>
      <c r="I439" s="189"/>
      <c r="J439" s="189"/>
      <c r="K439" s="189"/>
      <c r="L439" s="189"/>
      <c r="M439" s="189"/>
      <c r="N439" s="189"/>
      <c r="O439" s="189"/>
      <c r="P439" s="189"/>
      <c r="Q439" s="189"/>
      <c r="R439" s="189"/>
      <c r="S439" s="189"/>
      <c r="T439" s="189"/>
      <c r="U439" s="189"/>
      <c r="V439" s="189"/>
      <c r="W439" s="189"/>
      <c r="X439" s="189"/>
      <c r="Y439" s="189"/>
      <c r="Z439" s="189"/>
      <c r="AA439" s="189"/>
      <c r="AB439" s="189"/>
      <c r="AC439" s="189"/>
      <c r="AD439" s="189"/>
      <c r="AE439" s="189"/>
      <c r="AF439" s="189"/>
      <c r="AG439" s="189"/>
      <c r="AH439" s="189"/>
      <c r="AI439" s="189"/>
      <c r="AJ439" s="189"/>
      <c r="AK439" s="189"/>
      <c r="AL439" s="189"/>
      <c r="AM439" s="189"/>
      <c r="AN439" s="189"/>
      <c r="AO439" s="189"/>
      <c r="AP439" s="189"/>
      <c r="AQ439" s="189"/>
      <c r="AR439" s="189"/>
      <c r="AS439" s="189"/>
      <c r="AT439" s="189"/>
      <c r="AU439" s="189"/>
      <c r="AV439" s="189"/>
      <c r="AW439" s="189"/>
      <c r="AX439" s="189"/>
      <c r="AY439" s="189"/>
      <c r="AZ439" s="189"/>
      <c r="BA439" s="189"/>
      <c r="BB439" s="189"/>
      <c r="BC439" s="189"/>
      <c r="BD439" s="189"/>
      <c r="BE439" s="189"/>
      <c r="BF439" s="189"/>
      <c r="BG439" s="189"/>
      <c r="BH439" s="189"/>
      <c r="BI439" s="189"/>
      <c r="BJ439" s="189"/>
      <c r="BK439" s="189"/>
      <c r="BL439" s="189"/>
      <c r="BM439" s="190" t="e">
        <v>#N/A</v>
      </c>
    </row>
    <row r="440" spans="1:65">
      <c r="A440" s="34"/>
      <c r="B440" s="18">
        <v>1</v>
      </c>
      <c r="C440" s="7">
        <v>3</v>
      </c>
      <c r="D440" s="191" t="s">
        <v>96</v>
      </c>
      <c r="E440" s="188"/>
      <c r="F440" s="189"/>
      <c r="G440" s="189"/>
      <c r="H440" s="189"/>
      <c r="I440" s="189"/>
      <c r="J440" s="189"/>
      <c r="K440" s="189"/>
      <c r="L440" s="189"/>
      <c r="M440" s="189"/>
      <c r="N440" s="189"/>
      <c r="O440" s="189"/>
      <c r="P440" s="189"/>
      <c r="Q440" s="189"/>
      <c r="R440" s="189"/>
      <c r="S440" s="189"/>
      <c r="T440" s="189"/>
      <c r="U440" s="189"/>
      <c r="V440" s="189"/>
      <c r="W440" s="189"/>
      <c r="X440" s="189"/>
      <c r="Y440" s="189"/>
      <c r="Z440" s="189"/>
      <c r="AA440" s="189"/>
      <c r="AB440" s="189"/>
      <c r="AC440" s="189"/>
      <c r="AD440" s="189"/>
      <c r="AE440" s="189"/>
      <c r="AF440" s="189"/>
      <c r="AG440" s="189"/>
      <c r="AH440" s="189"/>
      <c r="AI440" s="189"/>
      <c r="AJ440" s="189"/>
      <c r="AK440" s="189"/>
      <c r="AL440" s="189"/>
      <c r="AM440" s="189"/>
      <c r="AN440" s="189"/>
      <c r="AO440" s="189"/>
      <c r="AP440" s="189"/>
      <c r="AQ440" s="189"/>
      <c r="AR440" s="189"/>
      <c r="AS440" s="189"/>
      <c r="AT440" s="189"/>
      <c r="AU440" s="189"/>
      <c r="AV440" s="189"/>
      <c r="AW440" s="189"/>
      <c r="AX440" s="189"/>
      <c r="AY440" s="189"/>
      <c r="AZ440" s="189"/>
      <c r="BA440" s="189"/>
      <c r="BB440" s="189"/>
      <c r="BC440" s="189"/>
      <c r="BD440" s="189"/>
      <c r="BE440" s="189"/>
      <c r="BF440" s="189"/>
      <c r="BG440" s="189"/>
      <c r="BH440" s="189"/>
      <c r="BI440" s="189"/>
      <c r="BJ440" s="189"/>
      <c r="BK440" s="189"/>
      <c r="BL440" s="189"/>
      <c r="BM440" s="190">
        <v>16</v>
      </c>
    </row>
    <row r="441" spans="1:65">
      <c r="A441" s="34"/>
      <c r="B441" s="18">
        <v>1</v>
      </c>
      <c r="C441" s="7">
        <v>4</v>
      </c>
      <c r="D441" s="191" t="s">
        <v>96</v>
      </c>
      <c r="E441" s="188"/>
      <c r="F441" s="189"/>
      <c r="G441" s="189"/>
      <c r="H441" s="189"/>
      <c r="I441" s="189"/>
      <c r="J441" s="189"/>
      <c r="K441" s="189"/>
      <c r="L441" s="189"/>
      <c r="M441" s="189"/>
      <c r="N441" s="189"/>
      <c r="O441" s="189"/>
      <c r="P441" s="189"/>
      <c r="Q441" s="189"/>
      <c r="R441" s="189"/>
      <c r="S441" s="189"/>
      <c r="T441" s="189"/>
      <c r="U441" s="189"/>
      <c r="V441" s="189"/>
      <c r="W441" s="189"/>
      <c r="X441" s="189"/>
      <c r="Y441" s="189"/>
      <c r="Z441" s="189"/>
      <c r="AA441" s="189"/>
      <c r="AB441" s="189"/>
      <c r="AC441" s="189"/>
      <c r="AD441" s="189"/>
      <c r="AE441" s="189"/>
      <c r="AF441" s="189"/>
      <c r="AG441" s="189"/>
      <c r="AH441" s="189"/>
      <c r="AI441" s="189"/>
      <c r="AJ441" s="189"/>
      <c r="AK441" s="189"/>
      <c r="AL441" s="189"/>
      <c r="AM441" s="189"/>
      <c r="AN441" s="189"/>
      <c r="AO441" s="189"/>
      <c r="AP441" s="189"/>
      <c r="AQ441" s="189"/>
      <c r="AR441" s="189"/>
      <c r="AS441" s="189"/>
      <c r="AT441" s="189"/>
      <c r="AU441" s="189"/>
      <c r="AV441" s="189"/>
      <c r="AW441" s="189"/>
      <c r="AX441" s="189"/>
      <c r="AY441" s="189"/>
      <c r="AZ441" s="189"/>
      <c r="BA441" s="189"/>
      <c r="BB441" s="189"/>
      <c r="BC441" s="189"/>
      <c r="BD441" s="189"/>
      <c r="BE441" s="189"/>
      <c r="BF441" s="189"/>
      <c r="BG441" s="189"/>
      <c r="BH441" s="189"/>
      <c r="BI441" s="189"/>
      <c r="BJ441" s="189"/>
      <c r="BK441" s="189"/>
      <c r="BL441" s="189"/>
      <c r="BM441" s="190">
        <v>66.6666666666667</v>
      </c>
    </row>
    <row r="442" spans="1:65">
      <c r="A442" s="34"/>
      <c r="B442" s="18">
        <v>1</v>
      </c>
      <c r="C442" s="7">
        <v>5</v>
      </c>
      <c r="D442" s="191" t="s">
        <v>96</v>
      </c>
      <c r="E442" s="188"/>
      <c r="F442" s="189"/>
      <c r="G442" s="189"/>
      <c r="H442" s="189"/>
      <c r="I442" s="189"/>
      <c r="J442" s="189"/>
      <c r="K442" s="189"/>
      <c r="L442" s="189"/>
      <c r="M442" s="189"/>
      <c r="N442" s="189"/>
      <c r="O442" s="189"/>
      <c r="P442" s="189"/>
      <c r="Q442" s="189"/>
      <c r="R442" s="189"/>
      <c r="S442" s="189"/>
      <c r="T442" s="189"/>
      <c r="U442" s="189"/>
      <c r="V442" s="189"/>
      <c r="W442" s="189"/>
      <c r="X442" s="189"/>
      <c r="Y442" s="189"/>
      <c r="Z442" s="189"/>
      <c r="AA442" s="189"/>
      <c r="AB442" s="189"/>
      <c r="AC442" s="189"/>
      <c r="AD442" s="189"/>
      <c r="AE442" s="189"/>
      <c r="AF442" s="189"/>
      <c r="AG442" s="189"/>
      <c r="AH442" s="189"/>
      <c r="AI442" s="189"/>
      <c r="AJ442" s="189"/>
      <c r="AK442" s="189"/>
      <c r="AL442" s="189"/>
      <c r="AM442" s="189"/>
      <c r="AN442" s="189"/>
      <c r="AO442" s="189"/>
      <c r="AP442" s="189"/>
      <c r="AQ442" s="189"/>
      <c r="AR442" s="189"/>
      <c r="AS442" s="189"/>
      <c r="AT442" s="189"/>
      <c r="AU442" s="189"/>
      <c r="AV442" s="189"/>
      <c r="AW442" s="189"/>
      <c r="AX442" s="189"/>
      <c r="AY442" s="189"/>
      <c r="AZ442" s="189"/>
      <c r="BA442" s="189"/>
      <c r="BB442" s="189"/>
      <c r="BC442" s="189"/>
      <c r="BD442" s="189"/>
      <c r="BE442" s="189"/>
      <c r="BF442" s="189"/>
      <c r="BG442" s="189"/>
      <c r="BH442" s="189"/>
      <c r="BI442" s="189"/>
      <c r="BJ442" s="189"/>
      <c r="BK442" s="189"/>
      <c r="BL442" s="189"/>
      <c r="BM442" s="190">
        <v>9</v>
      </c>
    </row>
    <row r="443" spans="1:65">
      <c r="A443" s="34"/>
      <c r="B443" s="18">
        <v>1</v>
      </c>
      <c r="C443" s="7">
        <v>6</v>
      </c>
      <c r="D443" s="191" t="s">
        <v>96</v>
      </c>
      <c r="E443" s="188"/>
      <c r="F443" s="189"/>
      <c r="G443" s="189"/>
      <c r="H443" s="189"/>
      <c r="I443" s="189"/>
      <c r="J443" s="189"/>
      <c r="K443" s="189"/>
      <c r="L443" s="189"/>
      <c r="M443" s="189"/>
      <c r="N443" s="189"/>
      <c r="O443" s="189"/>
      <c r="P443" s="189"/>
      <c r="Q443" s="189"/>
      <c r="R443" s="189"/>
      <c r="S443" s="189"/>
      <c r="T443" s="189"/>
      <c r="U443" s="189"/>
      <c r="V443" s="189"/>
      <c r="W443" s="189"/>
      <c r="X443" s="189"/>
      <c r="Y443" s="189"/>
      <c r="Z443" s="189"/>
      <c r="AA443" s="189"/>
      <c r="AB443" s="189"/>
      <c r="AC443" s="189"/>
      <c r="AD443" s="189"/>
      <c r="AE443" s="189"/>
      <c r="AF443" s="189"/>
      <c r="AG443" s="189"/>
      <c r="AH443" s="189"/>
      <c r="AI443" s="189"/>
      <c r="AJ443" s="189"/>
      <c r="AK443" s="189"/>
      <c r="AL443" s="189"/>
      <c r="AM443" s="189"/>
      <c r="AN443" s="189"/>
      <c r="AO443" s="189"/>
      <c r="AP443" s="189"/>
      <c r="AQ443" s="189"/>
      <c r="AR443" s="189"/>
      <c r="AS443" s="189"/>
      <c r="AT443" s="189"/>
      <c r="AU443" s="189"/>
      <c r="AV443" s="189"/>
      <c r="AW443" s="189"/>
      <c r="AX443" s="189"/>
      <c r="AY443" s="189"/>
      <c r="AZ443" s="189"/>
      <c r="BA443" s="189"/>
      <c r="BB443" s="189"/>
      <c r="BC443" s="189"/>
      <c r="BD443" s="189"/>
      <c r="BE443" s="189"/>
      <c r="BF443" s="189"/>
      <c r="BG443" s="189"/>
      <c r="BH443" s="189"/>
      <c r="BI443" s="189"/>
      <c r="BJ443" s="189"/>
      <c r="BK443" s="189"/>
      <c r="BL443" s="189"/>
      <c r="BM443" s="195"/>
    </row>
    <row r="444" spans="1:65">
      <c r="A444" s="34"/>
      <c r="B444" s="19" t="s">
        <v>231</v>
      </c>
      <c r="C444" s="11"/>
      <c r="D444" s="196">
        <v>100</v>
      </c>
      <c r="E444" s="188"/>
      <c r="F444" s="189"/>
      <c r="G444" s="189"/>
      <c r="H444" s="189"/>
      <c r="I444" s="189"/>
      <c r="J444" s="189"/>
      <c r="K444" s="189"/>
      <c r="L444" s="189"/>
      <c r="M444" s="189"/>
      <c r="N444" s="189"/>
      <c r="O444" s="189"/>
      <c r="P444" s="189"/>
      <c r="Q444" s="189"/>
      <c r="R444" s="189"/>
      <c r="S444" s="189"/>
      <c r="T444" s="189"/>
      <c r="U444" s="189"/>
      <c r="V444" s="189"/>
      <c r="W444" s="189"/>
      <c r="X444" s="189"/>
      <c r="Y444" s="189"/>
      <c r="Z444" s="189"/>
      <c r="AA444" s="189"/>
      <c r="AB444" s="189"/>
      <c r="AC444" s="189"/>
      <c r="AD444" s="189"/>
      <c r="AE444" s="189"/>
      <c r="AF444" s="189"/>
      <c r="AG444" s="189"/>
      <c r="AH444" s="189"/>
      <c r="AI444" s="189"/>
      <c r="AJ444" s="189"/>
      <c r="AK444" s="189"/>
      <c r="AL444" s="189"/>
      <c r="AM444" s="189"/>
      <c r="AN444" s="189"/>
      <c r="AO444" s="189"/>
      <c r="AP444" s="189"/>
      <c r="AQ444" s="189"/>
      <c r="AR444" s="189"/>
      <c r="AS444" s="189"/>
      <c r="AT444" s="189"/>
      <c r="AU444" s="189"/>
      <c r="AV444" s="189"/>
      <c r="AW444" s="189"/>
      <c r="AX444" s="189"/>
      <c r="AY444" s="189"/>
      <c r="AZ444" s="189"/>
      <c r="BA444" s="189"/>
      <c r="BB444" s="189"/>
      <c r="BC444" s="189"/>
      <c r="BD444" s="189"/>
      <c r="BE444" s="189"/>
      <c r="BF444" s="189"/>
      <c r="BG444" s="189"/>
      <c r="BH444" s="189"/>
      <c r="BI444" s="189"/>
      <c r="BJ444" s="189"/>
      <c r="BK444" s="189"/>
      <c r="BL444" s="189"/>
      <c r="BM444" s="195"/>
    </row>
    <row r="445" spans="1:65">
      <c r="A445" s="34"/>
      <c r="B445" s="2" t="s">
        <v>232</v>
      </c>
      <c r="C445" s="32"/>
      <c r="D445" s="193">
        <v>100</v>
      </c>
      <c r="E445" s="188"/>
      <c r="F445" s="189"/>
      <c r="G445" s="189"/>
      <c r="H445" s="189"/>
      <c r="I445" s="189"/>
      <c r="J445" s="189"/>
      <c r="K445" s="189"/>
      <c r="L445" s="189"/>
      <c r="M445" s="189"/>
      <c r="N445" s="189"/>
      <c r="O445" s="189"/>
      <c r="P445" s="189"/>
      <c r="Q445" s="189"/>
      <c r="R445" s="189"/>
      <c r="S445" s="189"/>
      <c r="T445" s="189"/>
      <c r="U445" s="189"/>
      <c r="V445" s="189"/>
      <c r="W445" s="189"/>
      <c r="X445" s="189"/>
      <c r="Y445" s="189"/>
      <c r="Z445" s="189"/>
      <c r="AA445" s="189"/>
      <c r="AB445" s="189"/>
      <c r="AC445" s="189"/>
      <c r="AD445" s="189"/>
      <c r="AE445" s="189"/>
      <c r="AF445" s="189"/>
      <c r="AG445" s="189"/>
      <c r="AH445" s="189"/>
      <c r="AI445" s="189"/>
      <c r="AJ445" s="189"/>
      <c r="AK445" s="189"/>
      <c r="AL445" s="189"/>
      <c r="AM445" s="189"/>
      <c r="AN445" s="189"/>
      <c r="AO445" s="189"/>
      <c r="AP445" s="189"/>
      <c r="AQ445" s="189"/>
      <c r="AR445" s="189"/>
      <c r="AS445" s="189"/>
      <c r="AT445" s="189"/>
      <c r="AU445" s="189"/>
      <c r="AV445" s="189"/>
      <c r="AW445" s="189"/>
      <c r="AX445" s="189"/>
      <c r="AY445" s="189"/>
      <c r="AZ445" s="189"/>
      <c r="BA445" s="189"/>
      <c r="BB445" s="189"/>
      <c r="BC445" s="189"/>
      <c r="BD445" s="189"/>
      <c r="BE445" s="189"/>
      <c r="BF445" s="189"/>
      <c r="BG445" s="189"/>
      <c r="BH445" s="189"/>
      <c r="BI445" s="189"/>
      <c r="BJ445" s="189"/>
      <c r="BK445" s="189"/>
      <c r="BL445" s="189"/>
      <c r="BM445" s="195"/>
    </row>
    <row r="446" spans="1:65">
      <c r="A446" s="34"/>
      <c r="B446" s="2" t="s">
        <v>233</v>
      </c>
      <c r="C446" s="32"/>
      <c r="D446" s="193">
        <v>0</v>
      </c>
      <c r="E446" s="188"/>
      <c r="F446" s="189"/>
      <c r="G446" s="189"/>
      <c r="H446" s="189"/>
      <c r="I446" s="189"/>
      <c r="J446" s="189"/>
      <c r="K446" s="189"/>
      <c r="L446" s="189"/>
      <c r="M446" s="189"/>
      <c r="N446" s="189"/>
      <c r="O446" s="189"/>
      <c r="P446" s="189"/>
      <c r="Q446" s="189"/>
      <c r="R446" s="189"/>
      <c r="S446" s="189"/>
      <c r="T446" s="189"/>
      <c r="U446" s="189"/>
      <c r="V446" s="189"/>
      <c r="W446" s="189"/>
      <c r="X446" s="189"/>
      <c r="Y446" s="189"/>
      <c r="Z446" s="189"/>
      <c r="AA446" s="189"/>
      <c r="AB446" s="189"/>
      <c r="AC446" s="189"/>
      <c r="AD446" s="189"/>
      <c r="AE446" s="189"/>
      <c r="AF446" s="189"/>
      <c r="AG446" s="189"/>
      <c r="AH446" s="189"/>
      <c r="AI446" s="189"/>
      <c r="AJ446" s="189"/>
      <c r="AK446" s="189"/>
      <c r="AL446" s="189"/>
      <c r="AM446" s="189"/>
      <c r="AN446" s="189"/>
      <c r="AO446" s="189"/>
      <c r="AP446" s="189"/>
      <c r="AQ446" s="189"/>
      <c r="AR446" s="189"/>
      <c r="AS446" s="189"/>
      <c r="AT446" s="189"/>
      <c r="AU446" s="189"/>
      <c r="AV446" s="189"/>
      <c r="AW446" s="189"/>
      <c r="AX446" s="189"/>
      <c r="AY446" s="189"/>
      <c r="AZ446" s="189"/>
      <c r="BA446" s="189"/>
      <c r="BB446" s="189"/>
      <c r="BC446" s="189"/>
      <c r="BD446" s="189"/>
      <c r="BE446" s="189"/>
      <c r="BF446" s="189"/>
      <c r="BG446" s="189"/>
      <c r="BH446" s="189"/>
      <c r="BI446" s="189"/>
      <c r="BJ446" s="189"/>
      <c r="BK446" s="189"/>
      <c r="BL446" s="189"/>
      <c r="BM446" s="195"/>
    </row>
    <row r="447" spans="1:65">
      <c r="A447" s="34"/>
      <c r="B447" s="2" t="s">
        <v>86</v>
      </c>
      <c r="C447" s="32"/>
      <c r="D447" s="12">
        <v>0</v>
      </c>
      <c r="E447" s="106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67"/>
    </row>
    <row r="448" spans="1:65">
      <c r="A448" s="34"/>
      <c r="B448" s="2" t="s">
        <v>234</v>
      </c>
      <c r="C448" s="32"/>
      <c r="D448" s="12">
        <v>0.49999999999999933</v>
      </c>
      <c r="E448" s="106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67"/>
    </row>
    <row r="449" spans="1:65">
      <c r="A449" s="34"/>
      <c r="B449" s="55" t="s">
        <v>235</v>
      </c>
      <c r="C449" s="56"/>
      <c r="D449" s="54" t="s">
        <v>236</v>
      </c>
      <c r="E449" s="106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67"/>
    </row>
    <row r="450" spans="1:65">
      <c r="B450" s="35"/>
      <c r="C450" s="19"/>
      <c r="D450" s="30"/>
      <c r="BM450" s="67"/>
    </row>
    <row r="451" spans="1:65" ht="15">
      <c r="B451" s="38" t="s">
        <v>474</v>
      </c>
      <c r="BM451" s="31" t="s">
        <v>275</v>
      </c>
    </row>
    <row r="452" spans="1:65" ht="15">
      <c r="A452" s="27" t="s">
        <v>44</v>
      </c>
      <c r="B452" s="17" t="s">
        <v>111</v>
      </c>
      <c r="C452" s="14" t="s">
        <v>112</v>
      </c>
      <c r="D452" s="15" t="s">
        <v>213</v>
      </c>
      <c r="E452" s="106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31">
        <v>1</v>
      </c>
    </row>
    <row r="453" spans="1:65">
      <c r="A453" s="34"/>
      <c r="B453" s="18" t="s">
        <v>214</v>
      </c>
      <c r="C453" s="7" t="s">
        <v>214</v>
      </c>
      <c r="D453" s="104" t="s">
        <v>270</v>
      </c>
      <c r="E453" s="106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31" t="s">
        <v>3</v>
      </c>
    </row>
    <row r="454" spans="1:65">
      <c r="A454" s="34"/>
      <c r="B454" s="18"/>
      <c r="C454" s="7"/>
      <c r="D454" s="8" t="s">
        <v>271</v>
      </c>
      <c r="E454" s="106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31">
        <v>0</v>
      </c>
    </row>
    <row r="455" spans="1:65">
      <c r="A455" s="34"/>
      <c r="B455" s="18"/>
      <c r="C455" s="7"/>
      <c r="D455" s="28"/>
      <c r="E455" s="106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31">
        <v>0</v>
      </c>
    </row>
    <row r="456" spans="1:65">
      <c r="A456" s="34"/>
      <c r="B456" s="17">
        <v>1</v>
      </c>
      <c r="C456" s="13">
        <v>1</v>
      </c>
      <c r="D456" s="186">
        <v>900</v>
      </c>
      <c r="E456" s="188"/>
      <c r="F456" s="189"/>
      <c r="G456" s="189"/>
      <c r="H456" s="189"/>
      <c r="I456" s="189"/>
      <c r="J456" s="189"/>
      <c r="K456" s="189"/>
      <c r="L456" s="189"/>
      <c r="M456" s="189"/>
      <c r="N456" s="189"/>
      <c r="O456" s="189"/>
      <c r="P456" s="189"/>
      <c r="Q456" s="189"/>
      <c r="R456" s="189"/>
      <c r="S456" s="189"/>
      <c r="T456" s="189"/>
      <c r="U456" s="189"/>
      <c r="V456" s="189"/>
      <c r="W456" s="189"/>
      <c r="X456" s="189"/>
      <c r="Y456" s="189"/>
      <c r="Z456" s="189"/>
      <c r="AA456" s="189"/>
      <c r="AB456" s="189"/>
      <c r="AC456" s="189"/>
      <c r="AD456" s="189"/>
      <c r="AE456" s="189"/>
      <c r="AF456" s="189"/>
      <c r="AG456" s="189"/>
      <c r="AH456" s="189"/>
      <c r="AI456" s="189"/>
      <c r="AJ456" s="189"/>
      <c r="AK456" s="189"/>
      <c r="AL456" s="189"/>
      <c r="AM456" s="189"/>
      <c r="AN456" s="189"/>
      <c r="AO456" s="189"/>
      <c r="AP456" s="189"/>
      <c r="AQ456" s="189"/>
      <c r="AR456" s="189"/>
      <c r="AS456" s="189"/>
      <c r="AT456" s="189"/>
      <c r="AU456" s="189"/>
      <c r="AV456" s="189"/>
      <c r="AW456" s="189"/>
      <c r="AX456" s="189"/>
      <c r="AY456" s="189"/>
      <c r="AZ456" s="189"/>
      <c r="BA456" s="189"/>
      <c r="BB456" s="189"/>
      <c r="BC456" s="189"/>
      <c r="BD456" s="189"/>
      <c r="BE456" s="189"/>
      <c r="BF456" s="189"/>
      <c r="BG456" s="189"/>
      <c r="BH456" s="189"/>
      <c r="BI456" s="189"/>
      <c r="BJ456" s="189"/>
      <c r="BK456" s="189"/>
      <c r="BL456" s="189"/>
      <c r="BM456" s="190">
        <v>1</v>
      </c>
    </row>
    <row r="457" spans="1:65">
      <c r="A457" s="34"/>
      <c r="B457" s="18">
        <v>1</v>
      </c>
      <c r="C457" s="7">
        <v>2</v>
      </c>
      <c r="D457" s="191">
        <v>900</v>
      </c>
      <c r="E457" s="188"/>
      <c r="F457" s="189"/>
      <c r="G457" s="189"/>
      <c r="H457" s="189"/>
      <c r="I457" s="189"/>
      <c r="J457" s="189"/>
      <c r="K457" s="189"/>
      <c r="L457" s="189"/>
      <c r="M457" s="189"/>
      <c r="N457" s="189"/>
      <c r="O457" s="189"/>
      <c r="P457" s="189"/>
      <c r="Q457" s="189"/>
      <c r="R457" s="189"/>
      <c r="S457" s="189"/>
      <c r="T457" s="189"/>
      <c r="U457" s="189"/>
      <c r="V457" s="189"/>
      <c r="W457" s="189"/>
      <c r="X457" s="189"/>
      <c r="Y457" s="189"/>
      <c r="Z457" s="189"/>
      <c r="AA457" s="189"/>
      <c r="AB457" s="189"/>
      <c r="AC457" s="189"/>
      <c r="AD457" s="189"/>
      <c r="AE457" s="189"/>
      <c r="AF457" s="189"/>
      <c r="AG457" s="189"/>
      <c r="AH457" s="189"/>
      <c r="AI457" s="189"/>
      <c r="AJ457" s="189"/>
      <c r="AK457" s="189"/>
      <c r="AL457" s="189"/>
      <c r="AM457" s="189"/>
      <c r="AN457" s="189"/>
      <c r="AO457" s="189"/>
      <c r="AP457" s="189"/>
      <c r="AQ457" s="189"/>
      <c r="AR457" s="189"/>
      <c r="AS457" s="189"/>
      <c r="AT457" s="189"/>
      <c r="AU457" s="189"/>
      <c r="AV457" s="189"/>
      <c r="AW457" s="189"/>
      <c r="AX457" s="189"/>
      <c r="AY457" s="189"/>
      <c r="AZ457" s="189"/>
      <c r="BA457" s="189"/>
      <c r="BB457" s="189"/>
      <c r="BC457" s="189"/>
      <c r="BD457" s="189"/>
      <c r="BE457" s="189"/>
      <c r="BF457" s="189"/>
      <c r="BG457" s="189"/>
      <c r="BH457" s="189"/>
      <c r="BI457" s="189"/>
      <c r="BJ457" s="189"/>
      <c r="BK457" s="189"/>
      <c r="BL457" s="189"/>
      <c r="BM457" s="190" t="e">
        <v>#N/A</v>
      </c>
    </row>
    <row r="458" spans="1:65">
      <c r="A458" s="34"/>
      <c r="B458" s="18">
        <v>1</v>
      </c>
      <c r="C458" s="7">
        <v>3</v>
      </c>
      <c r="D458" s="191">
        <v>900</v>
      </c>
      <c r="E458" s="188"/>
      <c r="F458" s="189"/>
      <c r="G458" s="189"/>
      <c r="H458" s="189"/>
      <c r="I458" s="189"/>
      <c r="J458" s="189"/>
      <c r="K458" s="189"/>
      <c r="L458" s="189"/>
      <c r="M458" s="189"/>
      <c r="N458" s="189"/>
      <c r="O458" s="189"/>
      <c r="P458" s="189"/>
      <c r="Q458" s="189"/>
      <c r="R458" s="189"/>
      <c r="S458" s="189"/>
      <c r="T458" s="189"/>
      <c r="U458" s="189"/>
      <c r="V458" s="189"/>
      <c r="W458" s="189"/>
      <c r="X458" s="189"/>
      <c r="Y458" s="189"/>
      <c r="Z458" s="189"/>
      <c r="AA458" s="189"/>
      <c r="AB458" s="189"/>
      <c r="AC458" s="189"/>
      <c r="AD458" s="189"/>
      <c r="AE458" s="189"/>
      <c r="AF458" s="189"/>
      <c r="AG458" s="189"/>
      <c r="AH458" s="189"/>
      <c r="AI458" s="189"/>
      <c r="AJ458" s="189"/>
      <c r="AK458" s="189"/>
      <c r="AL458" s="189"/>
      <c r="AM458" s="189"/>
      <c r="AN458" s="189"/>
      <c r="AO458" s="189"/>
      <c r="AP458" s="189"/>
      <c r="AQ458" s="189"/>
      <c r="AR458" s="189"/>
      <c r="AS458" s="189"/>
      <c r="AT458" s="189"/>
      <c r="AU458" s="189"/>
      <c r="AV458" s="189"/>
      <c r="AW458" s="189"/>
      <c r="AX458" s="189"/>
      <c r="AY458" s="189"/>
      <c r="AZ458" s="189"/>
      <c r="BA458" s="189"/>
      <c r="BB458" s="189"/>
      <c r="BC458" s="189"/>
      <c r="BD458" s="189"/>
      <c r="BE458" s="189"/>
      <c r="BF458" s="189"/>
      <c r="BG458" s="189"/>
      <c r="BH458" s="189"/>
      <c r="BI458" s="189"/>
      <c r="BJ458" s="189"/>
      <c r="BK458" s="189"/>
      <c r="BL458" s="189"/>
      <c r="BM458" s="190">
        <v>16</v>
      </c>
    </row>
    <row r="459" spans="1:65">
      <c r="A459" s="34"/>
      <c r="B459" s="18">
        <v>1</v>
      </c>
      <c r="C459" s="7">
        <v>4</v>
      </c>
      <c r="D459" s="191">
        <v>900</v>
      </c>
      <c r="E459" s="188"/>
      <c r="F459" s="189"/>
      <c r="G459" s="189"/>
      <c r="H459" s="189"/>
      <c r="I459" s="189"/>
      <c r="J459" s="189"/>
      <c r="K459" s="189"/>
      <c r="L459" s="189"/>
      <c r="M459" s="189"/>
      <c r="N459" s="189"/>
      <c r="O459" s="189"/>
      <c r="P459" s="189"/>
      <c r="Q459" s="189"/>
      <c r="R459" s="189"/>
      <c r="S459" s="189"/>
      <c r="T459" s="189"/>
      <c r="U459" s="189"/>
      <c r="V459" s="189"/>
      <c r="W459" s="189"/>
      <c r="X459" s="189"/>
      <c r="Y459" s="189"/>
      <c r="Z459" s="189"/>
      <c r="AA459" s="189"/>
      <c r="AB459" s="189"/>
      <c r="AC459" s="189"/>
      <c r="AD459" s="189"/>
      <c r="AE459" s="189"/>
      <c r="AF459" s="189"/>
      <c r="AG459" s="189"/>
      <c r="AH459" s="189"/>
      <c r="AI459" s="189"/>
      <c r="AJ459" s="189"/>
      <c r="AK459" s="189"/>
      <c r="AL459" s="189"/>
      <c r="AM459" s="189"/>
      <c r="AN459" s="189"/>
      <c r="AO459" s="189"/>
      <c r="AP459" s="189"/>
      <c r="AQ459" s="189"/>
      <c r="AR459" s="189"/>
      <c r="AS459" s="189"/>
      <c r="AT459" s="189"/>
      <c r="AU459" s="189"/>
      <c r="AV459" s="189"/>
      <c r="AW459" s="189"/>
      <c r="AX459" s="189"/>
      <c r="AY459" s="189"/>
      <c r="AZ459" s="189"/>
      <c r="BA459" s="189"/>
      <c r="BB459" s="189"/>
      <c r="BC459" s="189"/>
      <c r="BD459" s="189"/>
      <c r="BE459" s="189"/>
      <c r="BF459" s="189"/>
      <c r="BG459" s="189"/>
      <c r="BH459" s="189"/>
      <c r="BI459" s="189"/>
      <c r="BJ459" s="189"/>
      <c r="BK459" s="189"/>
      <c r="BL459" s="189"/>
      <c r="BM459" s="190">
        <v>900</v>
      </c>
    </row>
    <row r="460" spans="1:65">
      <c r="A460" s="34"/>
      <c r="B460" s="18">
        <v>1</v>
      </c>
      <c r="C460" s="7">
        <v>5</v>
      </c>
      <c r="D460" s="191">
        <v>900</v>
      </c>
      <c r="E460" s="188"/>
      <c r="F460" s="189"/>
      <c r="G460" s="189"/>
      <c r="H460" s="189"/>
      <c r="I460" s="189"/>
      <c r="J460" s="189"/>
      <c r="K460" s="189"/>
      <c r="L460" s="189"/>
      <c r="M460" s="189"/>
      <c r="N460" s="189"/>
      <c r="O460" s="189"/>
      <c r="P460" s="189"/>
      <c r="Q460" s="189"/>
      <c r="R460" s="189"/>
      <c r="S460" s="189"/>
      <c r="T460" s="189"/>
      <c r="U460" s="189"/>
      <c r="V460" s="189"/>
      <c r="W460" s="189"/>
      <c r="X460" s="189"/>
      <c r="Y460" s="189"/>
      <c r="Z460" s="189"/>
      <c r="AA460" s="189"/>
      <c r="AB460" s="189"/>
      <c r="AC460" s="189"/>
      <c r="AD460" s="189"/>
      <c r="AE460" s="189"/>
      <c r="AF460" s="189"/>
      <c r="AG460" s="189"/>
      <c r="AH460" s="189"/>
      <c r="AI460" s="189"/>
      <c r="AJ460" s="189"/>
      <c r="AK460" s="189"/>
      <c r="AL460" s="189"/>
      <c r="AM460" s="189"/>
      <c r="AN460" s="189"/>
      <c r="AO460" s="189"/>
      <c r="AP460" s="189"/>
      <c r="AQ460" s="189"/>
      <c r="AR460" s="189"/>
      <c r="AS460" s="189"/>
      <c r="AT460" s="189"/>
      <c r="AU460" s="189"/>
      <c r="AV460" s="189"/>
      <c r="AW460" s="189"/>
      <c r="AX460" s="189"/>
      <c r="AY460" s="189"/>
      <c r="AZ460" s="189"/>
      <c r="BA460" s="189"/>
      <c r="BB460" s="189"/>
      <c r="BC460" s="189"/>
      <c r="BD460" s="189"/>
      <c r="BE460" s="189"/>
      <c r="BF460" s="189"/>
      <c r="BG460" s="189"/>
      <c r="BH460" s="189"/>
      <c r="BI460" s="189"/>
      <c r="BJ460" s="189"/>
      <c r="BK460" s="189"/>
      <c r="BL460" s="189"/>
      <c r="BM460" s="190">
        <v>10</v>
      </c>
    </row>
    <row r="461" spans="1:65">
      <c r="A461" s="34"/>
      <c r="B461" s="18">
        <v>1</v>
      </c>
      <c r="C461" s="7">
        <v>6</v>
      </c>
      <c r="D461" s="191">
        <v>900</v>
      </c>
      <c r="E461" s="188"/>
      <c r="F461" s="189"/>
      <c r="G461" s="189"/>
      <c r="H461" s="189"/>
      <c r="I461" s="189"/>
      <c r="J461" s="189"/>
      <c r="K461" s="189"/>
      <c r="L461" s="189"/>
      <c r="M461" s="189"/>
      <c r="N461" s="189"/>
      <c r="O461" s="189"/>
      <c r="P461" s="189"/>
      <c r="Q461" s="189"/>
      <c r="R461" s="189"/>
      <c r="S461" s="189"/>
      <c r="T461" s="189"/>
      <c r="U461" s="189"/>
      <c r="V461" s="189"/>
      <c r="W461" s="189"/>
      <c r="X461" s="189"/>
      <c r="Y461" s="189"/>
      <c r="Z461" s="189"/>
      <c r="AA461" s="189"/>
      <c r="AB461" s="189"/>
      <c r="AC461" s="189"/>
      <c r="AD461" s="189"/>
      <c r="AE461" s="189"/>
      <c r="AF461" s="189"/>
      <c r="AG461" s="189"/>
      <c r="AH461" s="189"/>
      <c r="AI461" s="189"/>
      <c r="AJ461" s="189"/>
      <c r="AK461" s="189"/>
      <c r="AL461" s="189"/>
      <c r="AM461" s="189"/>
      <c r="AN461" s="189"/>
      <c r="AO461" s="189"/>
      <c r="AP461" s="189"/>
      <c r="AQ461" s="189"/>
      <c r="AR461" s="189"/>
      <c r="AS461" s="189"/>
      <c r="AT461" s="189"/>
      <c r="AU461" s="189"/>
      <c r="AV461" s="189"/>
      <c r="AW461" s="189"/>
      <c r="AX461" s="189"/>
      <c r="AY461" s="189"/>
      <c r="AZ461" s="189"/>
      <c r="BA461" s="189"/>
      <c r="BB461" s="189"/>
      <c r="BC461" s="189"/>
      <c r="BD461" s="189"/>
      <c r="BE461" s="189"/>
      <c r="BF461" s="189"/>
      <c r="BG461" s="189"/>
      <c r="BH461" s="189"/>
      <c r="BI461" s="189"/>
      <c r="BJ461" s="189"/>
      <c r="BK461" s="189"/>
      <c r="BL461" s="189"/>
      <c r="BM461" s="195"/>
    </row>
    <row r="462" spans="1:65">
      <c r="A462" s="34"/>
      <c r="B462" s="19" t="s">
        <v>231</v>
      </c>
      <c r="C462" s="11"/>
      <c r="D462" s="196">
        <v>900</v>
      </c>
      <c r="E462" s="188"/>
      <c r="F462" s="189"/>
      <c r="G462" s="189"/>
      <c r="H462" s="189"/>
      <c r="I462" s="189"/>
      <c r="J462" s="189"/>
      <c r="K462" s="189"/>
      <c r="L462" s="189"/>
      <c r="M462" s="189"/>
      <c r="N462" s="189"/>
      <c r="O462" s="189"/>
      <c r="P462" s="189"/>
      <c r="Q462" s="189"/>
      <c r="R462" s="189"/>
      <c r="S462" s="189"/>
      <c r="T462" s="189"/>
      <c r="U462" s="189"/>
      <c r="V462" s="189"/>
      <c r="W462" s="189"/>
      <c r="X462" s="189"/>
      <c r="Y462" s="189"/>
      <c r="Z462" s="189"/>
      <c r="AA462" s="189"/>
      <c r="AB462" s="189"/>
      <c r="AC462" s="189"/>
      <c r="AD462" s="189"/>
      <c r="AE462" s="189"/>
      <c r="AF462" s="189"/>
      <c r="AG462" s="189"/>
      <c r="AH462" s="189"/>
      <c r="AI462" s="189"/>
      <c r="AJ462" s="189"/>
      <c r="AK462" s="189"/>
      <c r="AL462" s="189"/>
      <c r="AM462" s="189"/>
      <c r="AN462" s="189"/>
      <c r="AO462" s="189"/>
      <c r="AP462" s="189"/>
      <c r="AQ462" s="189"/>
      <c r="AR462" s="189"/>
      <c r="AS462" s="189"/>
      <c r="AT462" s="189"/>
      <c r="AU462" s="189"/>
      <c r="AV462" s="189"/>
      <c r="AW462" s="189"/>
      <c r="AX462" s="189"/>
      <c r="AY462" s="189"/>
      <c r="AZ462" s="189"/>
      <c r="BA462" s="189"/>
      <c r="BB462" s="189"/>
      <c r="BC462" s="189"/>
      <c r="BD462" s="189"/>
      <c r="BE462" s="189"/>
      <c r="BF462" s="189"/>
      <c r="BG462" s="189"/>
      <c r="BH462" s="189"/>
      <c r="BI462" s="189"/>
      <c r="BJ462" s="189"/>
      <c r="BK462" s="189"/>
      <c r="BL462" s="189"/>
      <c r="BM462" s="195"/>
    </row>
    <row r="463" spans="1:65">
      <c r="A463" s="34"/>
      <c r="B463" s="2" t="s">
        <v>232</v>
      </c>
      <c r="C463" s="32"/>
      <c r="D463" s="193">
        <v>900</v>
      </c>
      <c r="E463" s="188"/>
      <c r="F463" s="189"/>
      <c r="G463" s="189"/>
      <c r="H463" s="189"/>
      <c r="I463" s="189"/>
      <c r="J463" s="189"/>
      <c r="K463" s="189"/>
      <c r="L463" s="189"/>
      <c r="M463" s="189"/>
      <c r="N463" s="189"/>
      <c r="O463" s="189"/>
      <c r="P463" s="189"/>
      <c r="Q463" s="189"/>
      <c r="R463" s="189"/>
      <c r="S463" s="189"/>
      <c r="T463" s="189"/>
      <c r="U463" s="189"/>
      <c r="V463" s="189"/>
      <c r="W463" s="189"/>
      <c r="X463" s="189"/>
      <c r="Y463" s="189"/>
      <c r="Z463" s="189"/>
      <c r="AA463" s="189"/>
      <c r="AB463" s="189"/>
      <c r="AC463" s="189"/>
      <c r="AD463" s="189"/>
      <c r="AE463" s="189"/>
      <c r="AF463" s="189"/>
      <c r="AG463" s="189"/>
      <c r="AH463" s="189"/>
      <c r="AI463" s="189"/>
      <c r="AJ463" s="189"/>
      <c r="AK463" s="189"/>
      <c r="AL463" s="189"/>
      <c r="AM463" s="189"/>
      <c r="AN463" s="189"/>
      <c r="AO463" s="189"/>
      <c r="AP463" s="189"/>
      <c r="AQ463" s="189"/>
      <c r="AR463" s="189"/>
      <c r="AS463" s="189"/>
      <c r="AT463" s="189"/>
      <c r="AU463" s="189"/>
      <c r="AV463" s="189"/>
      <c r="AW463" s="189"/>
      <c r="AX463" s="189"/>
      <c r="AY463" s="189"/>
      <c r="AZ463" s="189"/>
      <c r="BA463" s="189"/>
      <c r="BB463" s="189"/>
      <c r="BC463" s="189"/>
      <c r="BD463" s="189"/>
      <c r="BE463" s="189"/>
      <c r="BF463" s="189"/>
      <c r="BG463" s="189"/>
      <c r="BH463" s="189"/>
      <c r="BI463" s="189"/>
      <c r="BJ463" s="189"/>
      <c r="BK463" s="189"/>
      <c r="BL463" s="189"/>
      <c r="BM463" s="195"/>
    </row>
    <row r="464" spans="1:65">
      <c r="A464" s="34"/>
      <c r="B464" s="2" t="s">
        <v>233</v>
      </c>
      <c r="C464" s="32"/>
      <c r="D464" s="193">
        <v>0</v>
      </c>
      <c r="E464" s="188"/>
      <c r="F464" s="189"/>
      <c r="G464" s="189"/>
      <c r="H464" s="189"/>
      <c r="I464" s="189"/>
      <c r="J464" s="189"/>
      <c r="K464" s="189"/>
      <c r="L464" s="189"/>
      <c r="M464" s="189"/>
      <c r="N464" s="189"/>
      <c r="O464" s="189"/>
      <c r="P464" s="189"/>
      <c r="Q464" s="189"/>
      <c r="R464" s="189"/>
      <c r="S464" s="189"/>
      <c r="T464" s="189"/>
      <c r="U464" s="189"/>
      <c r="V464" s="189"/>
      <c r="W464" s="189"/>
      <c r="X464" s="189"/>
      <c r="Y464" s="189"/>
      <c r="Z464" s="189"/>
      <c r="AA464" s="189"/>
      <c r="AB464" s="189"/>
      <c r="AC464" s="189"/>
      <c r="AD464" s="189"/>
      <c r="AE464" s="189"/>
      <c r="AF464" s="189"/>
      <c r="AG464" s="189"/>
      <c r="AH464" s="189"/>
      <c r="AI464" s="189"/>
      <c r="AJ464" s="189"/>
      <c r="AK464" s="189"/>
      <c r="AL464" s="189"/>
      <c r="AM464" s="189"/>
      <c r="AN464" s="189"/>
      <c r="AO464" s="189"/>
      <c r="AP464" s="189"/>
      <c r="AQ464" s="189"/>
      <c r="AR464" s="189"/>
      <c r="AS464" s="189"/>
      <c r="AT464" s="189"/>
      <c r="AU464" s="189"/>
      <c r="AV464" s="189"/>
      <c r="AW464" s="189"/>
      <c r="AX464" s="189"/>
      <c r="AY464" s="189"/>
      <c r="AZ464" s="189"/>
      <c r="BA464" s="189"/>
      <c r="BB464" s="189"/>
      <c r="BC464" s="189"/>
      <c r="BD464" s="189"/>
      <c r="BE464" s="189"/>
      <c r="BF464" s="189"/>
      <c r="BG464" s="189"/>
      <c r="BH464" s="189"/>
      <c r="BI464" s="189"/>
      <c r="BJ464" s="189"/>
      <c r="BK464" s="189"/>
      <c r="BL464" s="189"/>
      <c r="BM464" s="195"/>
    </row>
    <row r="465" spans="1:65">
      <c r="A465" s="34"/>
      <c r="B465" s="2" t="s">
        <v>86</v>
      </c>
      <c r="C465" s="32"/>
      <c r="D465" s="12">
        <v>0</v>
      </c>
      <c r="E465" s="106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67"/>
    </row>
    <row r="466" spans="1:65">
      <c r="A466" s="34"/>
      <c r="B466" s="2" t="s">
        <v>234</v>
      </c>
      <c r="C466" s="32"/>
      <c r="D466" s="12">
        <v>0</v>
      </c>
      <c r="E466" s="106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67"/>
    </row>
    <row r="467" spans="1:65">
      <c r="A467" s="34"/>
      <c r="B467" s="55" t="s">
        <v>235</v>
      </c>
      <c r="C467" s="56"/>
      <c r="D467" s="54" t="s">
        <v>236</v>
      </c>
      <c r="E467" s="106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67"/>
    </row>
    <row r="468" spans="1:65">
      <c r="B468" s="35"/>
      <c r="C468" s="19"/>
      <c r="D468" s="30"/>
      <c r="BM468" s="67"/>
    </row>
    <row r="469" spans="1:65" ht="15">
      <c r="B469" s="38" t="s">
        <v>475</v>
      </c>
      <c r="BM469" s="31" t="s">
        <v>275</v>
      </c>
    </row>
    <row r="470" spans="1:65" ht="15">
      <c r="A470" s="27" t="s">
        <v>45</v>
      </c>
      <c r="B470" s="17" t="s">
        <v>111</v>
      </c>
      <c r="C470" s="14" t="s">
        <v>112</v>
      </c>
      <c r="D470" s="15" t="s">
        <v>213</v>
      </c>
      <c r="E470" s="106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31">
        <v>1</v>
      </c>
    </row>
    <row r="471" spans="1:65">
      <c r="A471" s="34"/>
      <c r="B471" s="18" t="s">
        <v>214</v>
      </c>
      <c r="C471" s="7" t="s">
        <v>214</v>
      </c>
      <c r="D471" s="104" t="s">
        <v>270</v>
      </c>
      <c r="E471" s="106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31" t="s">
        <v>3</v>
      </c>
    </row>
    <row r="472" spans="1:65">
      <c r="A472" s="34"/>
      <c r="B472" s="18"/>
      <c r="C472" s="7"/>
      <c r="D472" s="8" t="s">
        <v>271</v>
      </c>
      <c r="E472" s="106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31">
        <v>0</v>
      </c>
    </row>
    <row r="473" spans="1:65">
      <c r="A473" s="34"/>
      <c r="B473" s="18"/>
      <c r="C473" s="7"/>
      <c r="D473" s="28"/>
      <c r="E473" s="106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31">
        <v>0</v>
      </c>
    </row>
    <row r="474" spans="1:65">
      <c r="A474" s="34"/>
      <c r="B474" s="17">
        <v>1</v>
      </c>
      <c r="C474" s="13">
        <v>1</v>
      </c>
      <c r="D474" s="186">
        <v>300</v>
      </c>
      <c r="E474" s="188"/>
      <c r="F474" s="189"/>
      <c r="G474" s="189"/>
      <c r="H474" s="189"/>
      <c r="I474" s="189"/>
      <c r="J474" s="189"/>
      <c r="K474" s="189"/>
      <c r="L474" s="189"/>
      <c r="M474" s="189"/>
      <c r="N474" s="189"/>
      <c r="O474" s="189"/>
      <c r="P474" s="189"/>
      <c r="Q474" s="189"/>
      <c r="R474" s="189"/>
      <c r="S474" s="189"/>
      <c r="T474" s="189"/>
      <c r="U474" s="189"/>
      <c r="V474" s="189"/>
      <c r="W474" s="189"/>
      <c r="X474" s="189"/>
      <c r="Y474" s="189"/>
      <c r="Z474" s="189"/>
      <c r="AA474" s="189"/>
      <c r="AB474" s="189"/>
      <c r="AC474" s="189"/>
      <c r="AD474" s="189"/>
      <c r="AE474" s="189"/>
      <c r="AF474" s="189"/>
      <c r="AG474" s="189"/>
      <c r="AH474" s="189"/>
      <c r="AI474" s="189"/>
      <c r="AJ474" s="189"/>
      <c r="AK474" s="189"/>
      <c r="AL474" s="189"/>
      <c r="AM474" s="189"/>
      <c r="AN474" s="189"/>
      <c r="AO474" s="189"/>
      <c r="AP474" s="189"/>
      <c r="AQ474" s="189"/>
      <c r="AR474" s="189"/>
      <c r="AS474" s="189"/>
      <c r="AT474" s="189"/>
      <c r="AU474" s="189"/>
      <c r="AV474" s="189"/>
      <c r="AW474" s="189"/>
      <c r="AX474" s="189"/>
      <c r="AY474" s="189"/>
      <c r="AZ474" s="189"/>
      <c r="BA474" s="189"/>
      <c r="BB474" s="189"/>
      <c r="BC474" s="189"/>
      <c r="BD474" s="189"/>
      <c r="BE474" s="189"/>
      <c r="BF474" s="189"/>
      <c r="BG474" s="189"/>
      <c r="BH474" s="189"/>
      <c r="BI474" s="189"/>
      <c r="BJ474" s="189"/>
      <c r="BK474" s="189"/>
      <c r="BL474" s="189"/>
      <c r="BM474" s="190">
        <v>1</v>
      </c>
    </row>
    <row r="475" spans="1:65">
      <c r="A475" s="34"/>
      <c r="B475" s="18">
        <v>1</v>
      </c>
      <c r="C475" s="7">
        <v>2</v>
      </c>
      <c r="D475" s="191">
        <v>200</v>
      </c>
      <c r="E475" s="188"/>
      <c r="F475" s="189"/>
      <c r="G475" s="189"/>
      <c r="H475" s="189"/>
      <c r="I475" s="189"/>
      <c r="J475" s="189"/>
      <c r="K475" s="189"/>
      <c r="L475" s="189"/>
      <c r="M475" s="189"/>
      <c r="N475" s="189"/>
      <c r="O475" s="189"/>
      <c r="P475" s="189"/>
      <c r="Q475" s="189"/>
      <c r="R475" s="189"/>
      <c r="S475" s="189"/>
      <c r="T475" s="189"/>
      <c r="U475" s="189"/>
      <c r="V475" s="189"/>
      <c r="W475" s="189"/>
      <c r="X475" s="189"/>
      <c r="Y475" s="189"/>
      <c r="Z475" s="189"/>
      <c r="AA475" s="189"/>
      <c r="AB475" s="189"/>
      <c r="AC475" s="189"/>
      <c r="AD475" s="189"/>
      <c r="AE475" s="189"/>
      <c r="AF475" s="189"/>
      <c r="AG475" s="189"/>
      <c r="AH475" s="189"/>
      <c r="AI475" s="189"/>
      <c r="AJ475" s="189"/>
      <c r="AK475" s="189"/>
      <c r="AL475" s="189"/>
      <c r="AM475" s="189"/>
      <c r="AN475" s="189"/>
      <c r="AO475" s="189"/>
      <c r="AP475" s="189"/>
      <c r="AQ475" s="189"/>
      <c r="AR475" s="189"/>
      <c r="AS475" s="189"/>
      <c r="AT475" s="189"/>
      <c r="AU475" s="189"/>
      <c r="AV475" s="189"/>
      <c r="AW475" s="189"/>
      <c r="AX475" s="189"/>
      <c r="AY475" s="189"/>
      <c r="AZ475" s="189"/>
      <c r="BA475" s="189"/>
      <c r="BB475" s="189"/>
      <c r="BC475" s="189"/>
      <c r="BD475" s="189"/>
      <c r="BE475" s="189"/>
      <c r="BF475" s="189"/>
      <c r="BG475" s="189"/>
      <c r="BH475" s="189"/>
      <c r="BI475" s="189"/>
      <c r="BJ475" s="189"/>
      <c r="BK475" s="189"/>
      <c r="BL475" s="189"/>
      <c r="BM475" s="190" t="e">
        <v>#N/A</v>
      </c>
    </row>
    <row r="476" spans="1:65">
      <c r="A476" s="34"/>
      <c r="B476" s="18">
        <v>1</v>
      </c>
      <c r="C476" s="7">
        <v>3</v>
      </c>
      <c r="D476" s="191">
        <v>500</v>
      </c>
      <c r="E476" s="188"/>
      <c r="F476" s="189"/>
      <c r="G476" s="189"/>
      <c r="H476" s="189"/>
      <c r="I476" s="189"/>
      <c r="J476" s="189"/>
      <c r="K476" s="189"/>
      <c r="L476" s="189"/>
      <c r="M476" s="189"/>
      <c r="N476" s="189"/>
      <c r="O476" s="189"/>
      <c r="P476" s="189"/>
      <c r="Q476" s="189"/>
      <c r="R476" s="189"/>
      <c r="S476" s="189"/>
      <c r="T476" s="189"/>
      <c r="U476" s="189"/>
      <c r="V476" s="189"/>
      <c r="W476" s="189"/>
      <c r="X476" s="189"/>
      <c r="Y476" s="189"/>
      <c r="Z476" s="189"/>
      <c r="AA476" s="189"/>
      <c r="AB476" s="189"/>
      <c r="AC476" s="189"/>
      <c r="AD476" s="189"/>
      <c r="AE476" s="189"/>
      <c r="AF476" s="189"/>
      <c r="AG476" s="189"/>
      <c r="AH476" s="189"/>
      <c r="AI476" s="189"/>
      <c r="AJ476" s="189"/>
      <c r="AK476" s="189"/>
      <c r="AL476" s="189"/>
      <c r="AM476" s="189"/>
      <c r="AN476" s="189"/>
      <c r="AO476" s="189"/>
      <c r="AP476" s="189"/>
      <c r="AQ476" s="189"/>
      <c r="AR476" s="189"/>
      <c r="AS476" s="189"/>
      <c r="AT476" s="189"/>
      <c r="AU476" s="189"/>
      <c r="AV476" s="189"/>
      <c r="AW476" s="189"/>
      <c r="AX476" s="189"/>
      <c r="AY476" s="189"/>
      <c r="AZ476" s="189"/>
      <c r="BA476" s="189"/>
      <c r="BB476" s="189"/>
      <c r="BC476" s="189"/>
      <c r="BD476" s="189"/>
      <c r="BE476" s="189"/>
      <c r="BF476" s="189"/>
      <c r="BG476" s="189"/>
      <c r="BH476" s="189"/>
      <c r="BI476" s="189"/>
      <c r="BJ476" s="189"/>
      <c r="BK476" s="189"/>
      <c r="BL476" s="189"/>
      <c r="BM476" s="190">
        <v>16</v>
      </c>
    </row>
    <row r="477" spans="1:65">
      <c r="A477" s="34"/>
      <c r="B477" s="18">
        <v>1</v>
      </c>
      <c r="C477" s="7">
        <v>4</v>
      </c>
      <c r="D477" s="191">
        <v>700.00000000000011</v>
      </c>
      <c r="E477" s="188"/>
      <c r="F477" s="189"/>
      <c r="G477" s="189"/>
      <c r="H477" s="189"/>
      <c r="I477" s="189"/>
      <c r="J477" s="189"/>
      <c r="K477" s="189"/>
      <c r="L477" s="189"/>
      <c r="M477" s="189"/>
      <c r="N477" s="189"/>
      <c r="O477" s="189"/>
      <c r="P477" s="189"/>
      <c r="Q477" s="189"/>
      <c r="R477" s="189"/>
      <c r="S477" s="189"/>
      <c r="T477" s="189"/>
      <c r="U477" s="189"/>
      <c r="V477" s="189"/>
      <c r="W477" s="189"/>
      <c r="X477" s="189"/>
      <c r="Y477" s="189"/>
      <c r="Z477" s="189"/>
      <c r="AA477" s="189"/>
      <c r="AB477" s="189"/>
      <c r="AC477" s="189"/>
      <c r="AD477" s="189"/>
      <c r="AE477" s="189"/>
      <c r="AF477" s="189"/>
      <c r="AG477" s="189"/>
      <c r="AH477" s="189"/>
      <c r="AI477" s="189"/>
      <c r="AJ477" s="189"/>
      <c r="AK477" s="189"/>
      <c r="AL477" s="189"/>
      <c r="AM477" s="189"/>
      <c r="AN477" s="189"/>
      <c r="AO477" s="189"/>
      <c r="AP477" s="189"/>
      <c r="AQ477" s="189"/>
      <c r="AR477" s="189"/>
      <c r="AS477" s="189"/>
      <c r="AT477" s="189"/>
      <c r="AU477" s="189"/>
      <c r="AV477" s="189"/>
      <c r="AW477" s="189"/>
      <c r="AX477" s="189"/>
      <c r="AY477" s="189"/>
      <c r="AZ477" s="189"/>
      <c r="BA477" s="189"/>
      <c r="BB477" s="189"/>
      <c r="BC477" s="189"/>
      <c r="BD477" s="189"/>
      <c r="BE477" s="189"/>
      <c r="BF477" s="189"/>
      <c r="BG477" s="189"/>
      <c r="BH477" s="189"/>
      <c r="BI477" s="189"/>
      <c r="BJ477" s="189"/>
      <c r="BK477" s="189"/>
      <c r="BL477" s="189"/>
      <c r="BM477" s="190">
        <v>433.33333333333297</v>
      </c>
    </row>
    <row r="478" spans="1:65">
      <c r="A478" s="34"/>
      <c r="B478" s="18">
        <v>1</v>
      </c>
      <c r="C478" s="7">
        <v>5</v>
      </c>
      <c r="D478" s="191">
        <v>500</v>
      </c>
      <c r="E478" s="188"/>
      <c r="F478" s="189"/>
      <c r="G478" s="189"/>
      <c r="H478" s="189"/>
      <c r="I478" s="189"/>
      <c r="J478" s="189"/>
      <c r="K478" s="189"/>
      <c r="L478" s="189"/>
      <c r="M478" s="189"/>
      <c r="N478" s="189"/>
      <c r="O478" s="189"/>
      <c r="P478" s="189"/>
      <c r="Q478" s="189"/>
      <c r="R478" s="189"/>
      <c r="S478" s="189"/>
      <c r="T478" s="189"/>
      <c r="U478" s="189"/>
      <c r="V478" s="189"/>
      <c r="W478" s="189"/>
      <c r="X478" s="189"/>
      <c r="Y478" s="189"/>
      <c r="Z478" s="189"/>
      <c r="AA478" s="189"/>
      <c r="AB478" s="189"/>
      <c r="AC478" s="189"/>
      <c r="AD478" s="189"/>
      <c r="AE478" s="189"/>
      <c r="AF478" s="189"/>
      <c r="AG478" s="189"/>
      <c r="AH478" s="189"/>
      <c r="AI478" s="189"/>
      <c r="AJ478" s="189"/>
      <c r="AK478" s="189"/>
      <c r="AL478" s="189"/>
      <c r="AM478" s="189"/>
      <c r="AN478" s="189"/>
      <c r="AO478" s="189"/>
      <c r="AP478" s="189"/>
      <c r="AQ478" s="189"/>
      <c r="AR478" s="189"/>
      <c r="AS478" s="189"/>
      <c r="AT478" s="189"/>
      <c r="AU478" s="189"/>
      <c r="AV478" s="189"/>
      <c r="AW478" s="189"/>
      <c r="AX478" s="189"/>
      <c r="AY478" s="189"/>
      <c r="AZ478" s="189"/>
      <c r="BA478" s="189"/>
      <c r="BB478" s="189"/>
      <c r="BC478" s="189"/>
      <c r="BD478" s="189"/>
      <c r="BE478" s="189"/>
      <c r="BF478" s="189"/>
      <c r="BG478" s="189"/>
      <c r="BH478" s="189"/>
      <c r="BI478" s="189"/>
      <c r="BJ478" s="189"/>
      <c r="BK478" s="189"/>
      <c r="BL478" s="189"/>
      <c r="BM478" s="190">
        <v>11</v>
      </c>
    </row>
    <row r="479" spans="1:65">
      <c r="A479" s="34"/>
      <c r="B479" s="18">
        <v>1</v>
      </c>
      <c r="C479" s="7">
        <v>6</v>
      </c>
      <c r="D479" s="191">
        <v>400</v>
      </c>
      <c r="E479" s="188"/>
      <c r="F479" s="189"/>
      <c r="G479" s="189"/>
      <c r="H479" s="189"/>
      <c r="I479" s="189"/>
      <c r="J479" s="189"/>
      <c r="K479" s="189"/>
      <c r="L479" s="189"/>
      <c r="M479" s="189"/>
      <c r="N479" s="189"/>
      <c r="O479" s="189"/>
      <c r="P479" s="189"/>
      <c r="Q479" s="189"/>
      <c r="R479" s="189"/>
      <c r="S479" s="189"/>
      <c r="T479" s="189"/>
      <c r="U479" s="189"/>
      <c r="V479" s="189"/>
      <c r="W479" s="189"/>
      <c r="X479" s="189"/>
      <c r="Y479" s="189"/>
      <c r="Z479" s="189"/>
      <c r="AA479" s="189"/>
      <c r="AB479" s="189"/>
      <c r="AC479" s="189"/>
      <c r="AD479" s="189"/>
      <c r="AE479" s="189"/>
      <c r="AF479" s="189"/>
      <c r="AG479" s="189"/>
      <c r="AH479" s="189"/>
      <c r="AI479" s="189"/>
      <c r="AJ479" s="189"/>
      <c r="AK479" s="189"/>
      <c r="AL479" s="189"/>
      <c r="AM479" s="189"/>
      <c r="AN479" s="189"/>
      <c r="AO479" s="189"/>
      <c r="AP479" s="189"/>
      <c r="AQ479" s="189"/>
      <c r="AR479" s="189"/>
      <c r="AS479" s="189"/>
      <c r="AT479" s="189"/>
      <c r="AU479" s="189"/>
      <c r="AV479" s="189"/>
      <c r="AW479" s="189"/>
      <c r="AX479" s="189"/>
      <c r="AY479" s="189"/>
      <c r="AZ479" s="189"/>
      <c r="BA479" s="189"/>
      <c r="BB479" s="189"/>
      <c r="BC479" s="189"/>
      <c r="BD479" s="189"/>
      <c r="BE479" s="189"/>
      <c r="BF479" s="189"/>
      <c r="BG479" s="189"/>
      <c r="BH479" s="189"/>
      <c r="BI479" s="189"/>
      <c r="BJ479" s="189"/>
      <c r="BK479" s="189"/>
      <c r="BL479" s="189"/>
      <c r="BM479" s="195"/>
    </row>
    <row r="480" spans="1:65">
      <c r="A480" s="34"/>
      <c r="B480" s="19" t="s">
        <v>231</v>
      </c>
      <c r="C480" s="11"/>
      <c r="D480" s="196">
        <v>433.33333333333331</v>
      </c>
      <c r="E480" s="188"/>
      <c r="F480" s="189"/>
      <c r="G480" s="189"/>
      <c r="H480" s="189"/>
      <c r="I480" s="189"/>
      <c r="J480" s="189"/>
      <c r="K480" s="189"/>
      <c r="L480" s="189"/>
      <c r="M480" s="189"/>
      <c r="N480" s="189"/>
      <c r="O480" s="189"/>
      <c r="P480" s="189"/>
      <c r="Q480" s="189"/>
      <c r="R480" s="189"/>
      <c r="S480" s="189"/>
      <c r="T480" s="189"/>
      <c r="U480" s="189"/>
      <c r="V480" s="189"/>
      <c r="W480" s="189"/>
      <c r="X480" s="189"/>
      <c r="Y480" s="189"/>
      <c r="Z480" s="189"/>
      <c r="AA480" s="189"/>
      <c r="AB480" s="189"/>
      <c r="AC480" s="189"/>
      <c r="AD480" s="189"/>
      <c r="AE480" s="189"/>
      <c r="AF480" s="189"/>
      <c r="AG480" s="189"/>
      <c r="AH480" s="189"/>
      <c r="AI480" s="189"/>
      <c r="AJ480" s="189"/>
      <c r="AK480" s="189"/>
      <c r="AL480" s="189"/>
      <c r="AM480" s="189"/>
      <c r="AN480" s="189"/>
      <c r="AO480" s="189"/>
      <c r="AP480" s="189"/>
      <c r="AQ480" s="189"/>
      <c r="AR480" s="189"/>
      <c r="AS480" s="189"/>
      <c r="AT480" s="189"/>
      <c r="AU480" s="189"/>
      <c r="AV480" s="189"/>
      <c r="AW480" s="189"/>
      <c r="AX480" s="189"/>
      <c r="AY480" s="189"/>
      <c r="AZ480" s="189"/>
      <c r="BA480" s="189"/>
      <c r="BB480" s="189"/>
      <c r="BC480" s="189"/>
      <c r="BD480" s="189"/>
      <c r="BE480" s="189"/>
      <c r="BF480" s="189"/>
      <c r="BG480" s="189"/>
      <c r="BH480" s="189"/>
      <c r="BI480" s="189"/>
      <c r="BJ480" s="189"/>
      <c r="BK480" s="189"/>
      <c r="BL480" s="189"/>
      <c r="BM480" s="195"/>
    </row>
    <row r="481" spans="1:65">
      <c r="A481" s="34"/>
      <c r="B481" s="2" t="s">
        <v>232</v>
      </c>
      <c r="C481" s="32"/>
      <c r="D481" s="193">
        <v>450</v>
      </c>
      <c r="E481" s="188"/>
      <c r="F481" s="189"/>
      <c r="G481" s="189"/>
      <c r="H481" s="189"/>
      <c r="I481" s="189"/>
      <c r="J481" s="189"/>
      <c r="K481" s="189"/>
      <c r="L481" s="189"/>
      <c r="M481" s="189"/>
      <c r="N481" s="189"/>
      <c r="O481" s="189"/>
      <c r="P481" s="189"/>
      <c r="Q481" s="189"/>
      <c r="R481" s="189"/>
      <c r="S481" s="189"/>
      <c r="T481" s="189"/>
      <c r="U481" s="189"/>
      <c r="V481" s="189"/>
      <c r="W481" s="189"/>
      <c r="X481" s="189"/>
      <c r="Y481" s="189"/>
      <c r="Z481" s="189"/>
      <c r="AA481" s="189"/>
      <c r="AB481" s="189"/>
      <c r="AC481" s="189"/>
      <c r="AD481" s="189"/>
      <c r="AE481" s="189"/>
      <c r="AF481" s="189"/>
      <c r="AG481" s="189"/>
      <c r="AH481" s="189"/>
      <c r="AI481" s="189"/>
      <c r="AJ481" s="189"/>
      <c r="AK481" s="189"/>
      <c r="AL481" s="189"/>
      <c r="AM481" s="189"/>
      <c r="AN481" s="189"/>
      <c r="AO481" s="189"/>
      <c r="AP481" s="189"/>
      <c r="AQ481" s="189"/>
      <c r="AR481" s="189"/>
      <c r="AS481" s="189"/>
      <c r="AT481" s="189"/>
      <c r="AU481" s="189"/>
      <c r="AV481" s="189"/>
      <c r="AW481" s="189"/>
      <c r="AX481" s="189"/>
      <c r="AY481" s="189"/>
      <c r="AZ481" s="189"/>
      <c r="BA481" s="189"/>
      <c r="BB481" s="189"/>
      <c r="BC481" s="189"/>
      <c r="BD481" s="189"/>
      <c r="BE481" s="189"/>
      <c r="BF481" s="189"/>
      <c r="BG481" s="189"/>
      <c r="BH481" s="189"/>
      <c r="BI481" s="189"/>
      <c r="BJ481" s="189"/>
      <c r="BK481" s="189"/>
      <c r="BL481" s="189"/>
      <c r="BM481" s="195"/>
    </row>
    <row r="482" spans="1:65">
      <c r="A482" s="34"/>
      <c r="B482" s="2" t="s">
        <v>233</v>
      </c>
      <c r="C482" s="32"/>
      <c r="D482" s="193">
        <v>175.11900715418273</v>
      </c>
      <c r="E482" s="188"/>
      <c r="F482" s="189"/>
      <c r="G482" s="189"/>
      <c r="H482" s="189"/>
      <c r="I482" s="189"/>
      <c r="J482" s="189"/>
      <c r="K482" s="189"/>
      <c r="L482" s="189"/>
      <c r="M482" s="189"/>
      <c r="N482" s="189"/>
      <c r="O482" s="189"/>
      <c r="P482" s="189"/>
      <c r="Q482" s="189"/>
      <c r="R482" s="189"/>
      <c r="S482" s="189"/>
      <c r="T482" s="189"/>
      <c r="U482" s="189"/>
      <c r="V482" s="189"/>
      <c r="W482" s="189"/>
      <c r="X482" s="189"/>
      <c r="Y482" s="189"/>
      <c r="Z482" s="189"/>
      <c r="AA482" s="189"/>
      <c r="AB482" s="189"/>
      <c r="AC482" s="189"/>
      <c r="AD482" s="189"/>
      <c r="AE482" s="189"/>
      <c r="AF482" s="189"/>
      <c r="AG482" s="189"/>
      <c r="AH482" s="189"/>
      <c r="AI482" s="189"/>
      <c r="AJ482" s="189"/>
      <c r="AK482" s="189"/>
      <c r="AL482" s="189"/>
      <c r="AM482" s="189"/>
      <c r="AN482" s="189"/>
      <c r="AO482" s="189"/>
      <c r="AP482" s="189"/>
      <c r="AQ482" s="189"/>
      <c r="AR482" s="189"/>
      <c r="AS482" s="189"/>
      <c r="AT482" s="189"/>
      <c r="AU482" s="189"/>
      <c r="AV482" s="189"/>
      <c r="AW482" s="189"/>
      <c r="AX482" s="189"/>
      <c r="AY482" s="189"/>
      <c r="AZ482" s="189"/>
      <c r="BA482" s="189"/>
      <c r="BB482" s="189"/>
      <c r="BC482" s="189"/>
      <c r="BD482" s="189"/>
      <c r="BE482" s="189"/>
      <c r="BF482" s="189"/>
      <c r="BG482" s="189"/>
      <c r="BH482" s="189"/>
      <c r="BI482" s="189"/>
      <c r="BJ482" s="189"/>
      <c r="BK482" s="189"/>
      <c r="BL482" s="189"/>
      <c r="BM482" s="195"/>
    </row>
    <row r="483" spans="1:65">
      <c r="A483" s="34"/>
      <c r="B483" s="2" t="s">
        <v>86</v>
      </c>
      <c r="C483" s="32"/>
      <c r="D483" s="12">
        <v>0.40412078574042171</v>
      </c>
      <c r="E483" s="106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67"/>
    </row>
    <row r="484" spans="1:65">
      <c r="A484" s="34"/>
      <c r="B484" s="2" t="s">
        <v>234</v>
      </c>
      <c r="C484" s="32"/>
      <c r="D484" s="12">
        <v>8.8817841970012523E-16</v>
      </c>
      <c r="E484" s="106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67"/>
    </row>
    <row r="485" spans="1:65">
      <c r="A485" s="34"/>
      <c r="B485" s="55" t="s">
        <v>235</v>
      </c>
      <c r="C485" s="56"/>
      <c r="D485" s="54" t="s">
        <v>236</v>
      </c>
      <c r="E485" s="106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67"/>
    </row>
    <row r="486" spans="1:65">
      <c r="B486" s="35"/>
      <c r="C486" s="19"/>
      <c r="D486" s="30"/>
      <c r="BM486" s="67"/>
    </row>
    <row r="487" spans="1:65">
      <c r="BM487" s="67"/>
    </row>
    <row r="488" spans="1:65">
      <c r="BM488" s="67"/>
    </row>
    <row r="489" spans="1:65">
      <c r="BM489" s="67"/>
    </row>
    <row r="490" spans="1:65">
      <c r="BM490" s="67"/>
    </row>
    <row r="491" spans="1:65">
      <c r="BM491" s="67"/>
    </row>
    <row r="492" spans="1:65">
      <c r="BM492" s="67"/>
    </row>
    <row r="493" spans="1:65">
      <c r="BM493" s="67"/>
    </row>
    <row r="494" spans="1:65">
      <c r="BM494" s="67"/>
    </row>
    <row r="495" spans="1:65">
      <c r="BM495" s="67"/>
    </row>
    <row r="496" spans="1:65">
      <c r="BM496" s="67"/>
    </row>
    <row r="497" spans="65:65">
      <c r="BM497" s="67"/>
    </row>
    <row r="498" spans="65:65">
      <c r="BM498" s="67"/>
    </row>
    <row r="499" spans="65:65">
      <c r="BM499" s="67"/>
    </row>
    <row r="500" spans="65:65">
      <c r="BM500" s="67"/>
    </row>
    <row r="501" spans="65:65">
      <c r="BM501" s="67"/>
    </row>
    <row r="502" spans="65:65">
      <c r="BM502" s="67"/>
    </row>
    <row r="503" spans="65:65">
      <c r="BM503" s="67"/>
    </row>
    <row r="504" spans="65:65">
      <c r="BM504" s="67"/>
    </row>
    <row r="505" spans="65:65">
      <c r="BM505" s="67"/>
    </row>
    <row r="506" spans="65:65">
      <c r="BM506" s="67"/>
    </row>
    <row r="507" spans="65:65">
      <c r="BM507" s="67"/>
    </row>
    <row r="508" spans="65:65">
      <c r="BM508" s="67"/>
    </row>
    <row r="509" spans="65:65">
      <c r="BM509" s="67"/>
    </row>
    <row r="510" spans="65:65">
      <c r="BM510" s="67"/>
    </row>
    <row r="511" spans="65:65">
      <c r="BM511" s="67"/>
    </row>
    <row r="512" spans="65:65">
      <c r="BM512" s="67"/>
    </row>
    <row r="513" spans="65:65">
      <c r="BM513" s="67"/>
    </row>
    <row r="514" spans="65:65">
      <c r="BM514" s="67"/>
    </row>
    <row r="515" spans="65:65">
      <c r="BM515" s="67"/>
    </row>
    <row r="516" spans="65:65">
      <c r="BM516" s="67"/>
    </row>
    <row r="517" spans="65:65">
      <c r="BM517" s="67"/>
    </row>
    <row r="518" spans="65:65">
      <c r="BM518" s="67"/>
    </row>
    <row r="519" spans="65:65">
      <c r="BM519" s="67"/>
    </row>
    <row r="520" spans="65:65">
      <c r="BM520" s="67"/>
    </row>
    <row r="521" spans="65:65">
      <c r="BM521" s="67"/>
    </row>
    <row r="522" spans="65:65">
      <c r="BM522" s="67"/>
    </row>
    <row r="523" spans="65:65">
      <c r="BM523" s="67"/>
    </row>
    <row r="524" spans="65:65">
      <c r="BM524" s="67"/>
    </row>
    <row r="525" spans="65:65">
      <c r="BM525" s="67"/>
    </row>
    <row r="526" spans="65:65">
      <c r="BM526" s="67"/>
    </row>
    <row r="527" spans="65:65">
      <c r="BM527" s="67"/>
    </row>
    <row r="528" spans="65:65">
      <c r="BM528" s="67"/>
    </row>
    <row r="529" spans="65:65">
      <c r="BM529" s="67"/>
    </row>
    <row r="530" spans="65:65">
      <c r="BM530" s="67"/>
    </row>
    <row r="531" spans="65:65">
      <c r="BM531" s="67"/>
    </row>
    <row r="532" spans="65:65">
      <c r="BM532" s="67"/>
    </row>
    <row r="533" spans="65:65">
      <c r="BM533" s="67"/>
    </row>
    <row r="534" spans="65:65">
      <c r="BM534" s="67"/>
    </row>
    <row r="535" spans="65:65">
      <c r="BM535" s="68"/>
    </row>
    <row r="536" spans="65:65">
      <c r="BM536" s="69"/>
    </row>
    <row r="537" spans="65:65">
      <c r="BM537" s="69"/>
    </row>
    <row r="538" spans="65:65">
      <c r="BM538" s="69"/>
    </row>
    <row r="539" spans="65:65">
      <c r="BM539" s="69"/>
    </row>
    <row r="540" spans="65:65">
      <c r="BM540" s="69"/>
    </row>
    <row r="541" spans="65:65">
      <c r="BM541" s="69"/>
    </row>
    <row r="542" spans="65:65">
      <c r="BM542" s="69"/>
    </row>
    <row r="543" spans="65:65">
      <c r="BM543" s="69"/>
    </row>
    <row r="544" spans="65:65">
      <c r="BM544" s="69"/>
    </row>
    <row r="545" spans="65:65">
      <c r="BM545" s="69"/>
    </row>
    <row r="546" spans="65:65">
      <c r="BM546" s="69"/>
    </row>
    <row r="547" spans="65:65">
      <c r="BM547" s="69"/>
    </row>
    <row r="548" spans="65:65">
      <c r="BM548" s="69"/>
    </row>
    <row r="549" spans="65:65">
      <c r="BM549" s="69"/>
    </row>
    <row r="550" spans="65:65">
      <c r="BM550" s="69"/>
    </row>
    <row r="551" spans="65:65">
      <c r="BM551" s="69"/>
    </row>
    <row r="552" spans="65:65">
      <c r="BM552" s="69"/>
    </row>
    <row r="553" spans="65:65">
      <c r="BM553" s="69"/>
    </row>
    <row r="554" spans="65:65">
      <c r="BM554" s="69"/>
    </row>
    <row r="555" spans="65:65">
      <c r="BM555" s="69"/>
    </row>
    <row r="556" spans="65:65">
      <c r="BM556" s="69"/>
    </row>
    <row r="557" spans="65:65">
      <c r="BM557" s="69"/>
    </row>
    <row r="558" spans="65:65">
      <c r="BM558" s="69"/>
    </row>
    <row r="559" spans="65:65">
      <c r="BM559" s="69"/>
    </row>
    <row r="560" spans="65:65">
      <c r="BM560" s="69"/>
    </row>
    <row r="561" spans="65:65">
      <c r="BM561" s="69"/>
    </row>
    <row r="562" spans="65:65">
      <c r="BM562" s="69"/>
    </row>
    <row r="563" spans="65:65">
      <c r="BM563" s="69"/>
    </row>
    <row r="564" spans="65:65">
      <c r="BM564" s="69"/>
    </row>
    <row r="565" spans="65:65">
      <c r="BM565" s="69"/>
    </row>
    <row r="566" spans="65:65">
      <c r="BM566" s="69"/>
    </row>
    <row r="567" spans="65:65">
      <c r="BM567" s="69"/>
    </row>
    <row r="568" spans="65:65">
      <c r="BM568" s="69"/>
    </row>
    <row r="569" spans="65:65">
      <c r="BM569" s="69"/>
    </row>
  </sheetData>
  <dataConsolidate/>
  <conditionalFormatting sqref="B6:M11 B24:D29 B42:D47 B60:D65 B78:M83 B96:D101 B114:D119 B132:M137 B150:M155 B168:K173 B186:M191 B204:D209 B222:J227 B240:D245 B258:D263 B276:D281 B294:D299 B312:K317 B330:D335 B348:M353 B366:D371 B384:D389 B402:L407 B420:D425 B438:D443 B456:D461 B474:D479">
    <cfRule type="expression" dxfId="17" priority="81">
      <formula>AND($B6&lt;&gt;$B5,NOT(ISBLANK(INDIRECT(Anlyt_LabRefThisCol))))</formula>
    </cfRule>
  </conditionalFormatting>
  <conditionalFormatting sqref="C2:M17 C20:D35 C38:D53 C56:D71 C74:M89 C92:D107 C110:D125 C128:M143 C146:M161 C164:K179 C182:M197 C200:D215 C218:J233 C236:D251 C254:D269 C272:D287 C290:D305 C308:K323 C326:D341 C344:M359 C362:D377 C380:D395 C398:L413 C416:D431 C434:D449 C452:D467 C470:D485">
    <cfRule type="expression" dxfId="16" priority="79" stopIfTrue="1">
      <formula>AND(ISBLANK(INDIRECT(Anlyt_LabRefLastCol)),ISBLANK(INDIRECT(Anlyt_LabRefThisCol)))</formula>
    </cfRule>
    <cfRule type="expression" dxfId="15" priority="80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16B34-4A47-4AC3-B5D7-5C5B5EE041F2}">
  <sheetPr codeName="Sheet15"/>
  <dimension ref="A1:BN127"/>
  <sheetViews>
    <sheetView zoomScaleNormal="100" workbookViewId="0"/>
  </sheetViews>
  <sheetFormatPr defaultRowHeight="12.75"/>
  <cols>
    <col min="1" max="1" width="11.140625" style="33" customWidth="1"/>
    <col min="2" max="2" width="10.85546875" style="1" bestFit="1" customWidth="1"/>
    <col min="3" max="3" width="9.42578125" style="1" bestFit="1" customWidth="1"/>
    <col min="4" max="13" width="13.42578125" style="1" bestFit="1" customWidth="1"/>
    <col min="14" max="15" width="10.85546875" style="1" bestFit="1" customWidth="1"/>
    <col min="16" max="64" width="11.140625" style="1" bestFit="1" customWidth="1"/>
    <col min="65" max="65" width="9.28515625" style="66" bestFit="1" customWidth="1"/>
    <col min="66" max="16384" width="9.140625" style="1"/>
  </cols>
  <sheetData>
    <row r="1" spans="1:66" ht="19.5">
      <c r="B1" s="38" t="s">
        <v>476</v>
      </c>
      <c r="BM1" s="31" t="s">
        <v>275</v>
      </c>
    </row>
    <row r="2" spans="1:66" ht="19.5">
      <c r="A2" s="27" t="s">
        <v>278</v>
      </c>
      <c r="B2" s="17" t="s">
        <v>111</v>
      </c>
      <c r="C2" s="14" t="s">
        <v>112</v>
      </c>
      <c r="D2" s="15" t="s">
        <v>213</v>
      </c>
      <c r="E2" s="16" t="s">
        <v>213</v>
      </c>
      <c r="F2" s="16" t="s">
        <v>213</v>
      </c>
      <c r="G2" s="16" t="s">
        <v>213</v>
      </c>
      <c r="H2" s="16" t="s">
        <v>213</v>
      </c>
      <c r="I2" s="16" t="s">
        <v>213</v>
      </c>
      <c r="J2" s="16" t="s">
        <v>213</v>
      </c>
      <c r="K2" s="16" t="s">
        <v>213</v>
      </c>
      <c r="L2" s="16" t="s">
        <v>213</v>
      </c>
      <c r="M2" s="16" t="s">
        <v>213</v>
      </c>
      <c r="N2" s="106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1">
        <v>1</v>
      </c>
    </row>
    <row r="3" spans="1:66">
      <c r="A3" s="34"/>
      <c r="B3" s="18" t="s">
        <v>214</v>
      </c>
      <c r="C3" s="7" t="s">
        <v>214</v>
      </c>
      <c r="D3" s="104" t="s">
        <v>216</v>
      </c>
      <c r="E3" s="105" t="s">
        <v>217</v>
      </c>
      <c r="F3" s="105" t="s">
        <v>218</v>
      </c>
      <c r="G3" s="105" t="s">
        <v>219</v>
      </c>
      <c r="H3" s="105" t="s">
        <v>220</v>
      </c>
      <c r="I3" s="105" t="s">
        <v>221</v>
      </c>
      <c r="J3" s="105" t="s">
        <v>222</v>
      </c>
      <c r="K3" s="105" t="s">
        <v>223</v>
      </c>
      <c r="L3" s="105" t="s">
        <v>224</v>
      </c>
      <c r="M3" s="105" t="s">
        <v>225</v>
      </c>
      <c r="N3" s="106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1" t="s">
        <v>1</v>
      </c>
    </row>
    <row r="4" spans="1:66">
      <c r="A4" s="34"/>
      <c r="B4" s="18"/>
      <c r="C4" s="7"/>
      <c r="D4" s="8" t="s">
        <v>276</v>
      </c>
      <c r="E4" s="9" t="s">
        <v>276</v>
      </c>
      <c r="F4" s="9" t="s">
        <v>276</v>
      </c>
      <c r="G4" s="9" t="s">
        <v>276</v>
      </c>
      <c r="H4" s="9" t="s">
        <v>276</v>
      </c>
      <c r="I4" s="9" t="s">
        <v>276</v>
      </c>
      <c r="J4" s="9" t="s">
        <v>276</v>
      </c>
      <c r="K4" s="9" t="s">
        <v>276</v>
      </c>
      <c r="L4" s="9" t="s">
        <v>276</v>
      </c>
      <c r="M4" s="9" t="s">
        <v>276</v>
      </c>
      <c r="N4" s="106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1">
        <v>3</v>
      </c>
    </row>
    <row r="5" spans="1:6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106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1">
        <v>3</v>
      </c>
    </row>
    <row r="6" spans="1:66">
      <c r="A6" s="34"/>
      <c r="B6" s="17">
        <v>1</v>
      </c>
      <c r="C6" s="13">
        <v>1</v>
      </c>
      <c r="D6" s="204">
        <v>0.35</v>
      </c>
      <c r="E6" s="204">
        <v>0.22</v>
      </c>
      <c r="F6" s="205">
        <v>0.36</v>
      </c>
      <c r="G6" s="204">
        <v>0.3</v>
      </c>
      <c r="H6" s="205">
        <v>0.32</v>
      </c>
      <c r="I6" s="203">
        <v>0.17</v>
      </c>
      <c r="J6" s="205">
        <v>0.27</v>
      </c>
      <c r="K6" s="203">
        <v>0.64</v>
      </c>
      <c r="L6" s="204">
        <v>0.39</v>
      </c>
      <c r="M6" s="204">
        <v>0.40999999999999992</v>
      </c>
      <c r="N6" s="172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  <c r="BJ6" s="173"/>
      <c r="BK6" s="173"/>
      <c r="BL6" s="173"/>
      <c r="BM6" s="207">
        <v>1</v>
      </c>
    </row>
    <row r="7" spans="1:66">
      <c r="A7" s="34"/>
      <c r="B7" s="18">
        <v>1</v>
      </c>
      <c r="C7" s="7">
        <v>2</v>
      </c>
      <c r="D7" s="209">
        <v>0.4</v>
      </c>
      <c r="E7" s="209"/>
      <c r="F7" s="210">
        <v>0.3</v>
      </c>
      <c r="G7" s="209"/>
      <c r="H7" s="210">
        <v>0.39</v>
      </c>
      <c r="I7" s="209"/>
      <c r="J7" s="210">
        <v>0.32</v>
      </c>
      <c r="K7" s="209"/>
      <c r="L7" s="209"/>
      <c r="M7" s="209">
        <v>0.43</v>
      </c>
      <c r="N7" s="172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  <c r="BJ7" s="173"/>
      <c r="BK7" s="173"/>
      <c r="BL7" s="173"/>
      <c r="BM7" s="207" t="e">
        <v>#N/A</v>
      </c>
    </row>
    <row r="8" spans="1:66">
      <c r="A8" s="34"/>
      <c r="B8" s="18">
        <v>1</v>
      </c>
      <c r="C8" s="7">
        <v>3</v>
      </c>
      <c r="D8" s="209">
        <v>0.40999999999999992</v>
      </c>
      <c r="E8" s="209"/>
      <c r="F8" s="210"/>
      <c r="G8" s="209"/>
      <c r="H8" s="210">
        <v>0.32</v>
      </c>
      <c r="I8" s="209"/>
      <c r="J8" s="210"/>
      <c r="K8" s="210"/>
      <c r="L8" s="26"/>
      <c r="M8" s="26">
        <v>0.38</v>
      </c>
      <c r="N8" s="172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  <c r="BJ8" s="173"/>
      <c r="BK8" s="173"/>
      <c r="BL8" s="173"/>
      <c r="BM8" s="207">
        <v>16</v>
      </c>
    </row>
    <row r="9" spans="1:66">
      <c r="A9" s="34"/>
      <c r="B9" s="18">
        <v>2</v>
      </c>
      <c r="C9" s="7">
        <v>4</v>
      </c>
      <c r="D9" s="209">
        <v>0.28289013878257702</v>
      </c>
      <c r="E9" s="209">
        <v>0.31</v>
      </c>
      <c r="F9" s="210">
        <v>0.31</v>
      </c>
      <c r="G9" s="209">
        <v>0.38</v>
      </c>
      <c r="H9" s="210">
        <v>0.28000000000000003</v>
      </c>
      <c r="I9" s="209">
        <v>0.33</v>
      </c>
      <c r="J9" s="210">
        <v>0.24</v>
      </c>
      <c r="K9" s="211">
        <v>0.63</v>
      </c>
      <c r="L9" s="211">
        <v>0.1</v>
      </c>
      <c r="M9" s="26">
        <v>0.3</v>
      </c>
      <c r="N9" s="172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  <c r="BJ9" s="173"/>
      <c r="BK9" s="173"/>
      <c r="BL9" s="173"/>
      <c r="BM9" s="207">
        <v>0.31080103855512897</v>
      </c>
      <c r="BN9" s="31"/>
    </row>
    <row r="10" spans="1:66">
      <c r="A10" s="34"/>
      <c r="B10" s="18">
        <v>2</v>
      </c>
      <c r="C10" s="7">
        <v>5</v>
      </c>
      <c r="D10" s="209">
        <v>0.29654804744761998</v>
      </c>
      <c r="E10" s="209"/>
      <c r="F10" s="209">
        <v>0.39</v>
      </c>
      <c r="G10" s="209"/>
      <c r="H10" s="209">
        <v>0.37</v>
      </c>
      <c r="I10" s="209"/>
      <c r="J10" s="209">
        <v>0.35</v>
      </c>
      <c r="K10" s="209"/>
      <c r="L10" s="209"/>
      <c r="M10" s="209">
        <v>0.28000000000000003</v>
      </c>
      <c r="N10" s="172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  <c r="BJ10" s="173"/>
      <c r="BK10" s="173"/>
      <c r="BL10" s="173"/>
      <c r="BM10" s="207">
        <v>14</v>
      </c>
    </row>
    <row r="11" spans="1:66">
      <c r="A11" s="34"/>
      <c r="B11" s="18">
        <v>2</v>
      </c>
      <c r="C11" s="7">
        <v>6</v>
      </c>
      <c r="D11" s="209">
        <v>0.27315123251170398</v>
      </c>
      <c r="E11" s="209"/>
      <c r="F11" s="209"/>
      <c r="G11" s="209"/>
      <c r="H11" s="209">
        <v>0.33</v>
      </c>
      <c r="I11" s="209"/>
      <c r="J11" s="209"/>
      <c r="K11" s="209"/>
      <c r="L11" s="209"/>
      <c r="M11" s="209">
        <v>0.5</v>
      </c>
      <c r="N11" s="172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  <c r="BJ11" s="173"/>
      <c r="BK11" s="173"/>
      <c r="BL11" s="173"/>
      <c r="BM11" s="68"/>
    </row>
    <row r="12" spans="1:66">
      <c r="A12" s="34"/>
      <c r="B12" s="18">
        <v>2</v>
      </c>
      <c r="C12" s="7">
        <v>7</v>
      </c>
      <c r="D12" s="209">
        <v>0.22931206380855099</v>
      </c>
      <c r="E12" s="209"/>
      <c r="F12" s="209"/>
      <c r="G12" s="209"/>
      <c r="H12" s="209"/>
      <c r="I12" s="209"/>
      <c r="J12" s="209"/>
      <c r="K12" s="209"/>
      <c r="L12" s="209"/>
      <c r="M12" s="209"/>
      <c r="N12" s="172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  <c r="BJ12" s="173"/>
      <c r="BK12" s="173"/>
      <c r="BL12" s="173"/>
      <c r="BM12" s="68"/>
    </row>
    <row r="13" spans="1:66">
      <c r="A13" s="34"/>
      <c r="B13" s="18">
        <v>2</v>
      </c>
      <c r="C13" s="7">
        <v>8</v>
      </c>
      <c r="D13" s="209">
        <v>0.32245196463001102</v>
      </c>
      <c r="E13" s="209"/>
      <c r="F13" s="209"/>
      <c r="G13" s="209"/>
      <c r="H13" s="209"/>
      <c r="I13" s="209"/>
      <c r="J13" s="209"/>
      <c r="K13" s="209"/>
      <c r="L13" s="209"/>
      <c r="M13" s="209"/>
      <c r="N13" s="172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  <c r="BJ13" s="173"/>
      <c r="BK13" s="173"/>
      <c r="BL13" s="173"/>
      <c r="BM13" s="68"/>
    </row>
    <row r="14" spans="1:66">
      <c r="A14" s="34"/>
      <c r="B14" s="18">
        <v>3</v>
      </c>
      <c r="C14" s="7">
        <v>9</v>
      </c>
      <c r="D14" s="209">
        <v>0.26559543175860301</v>
      </c>
      <c r="E14" s="209">
        <v>0.3</v>
      </c>
      <c r="F14" s="209">
        <v>0.31</v>
      </c>
      <c r="G14" s="209">
        <v>0.31</v>
      </c>
      <c r="H14" s="209">
        <v>0.26</v>
      </c>
      <c r="I14" s="209">
        <v>0.34</v>
      </c>
      <c r="J14" s="209">
        <v>0.22</v>
      </c>
      <c r="K14" s="208">
        <v>0.62</v>
      </c>
      <c r="L14" s="209">
        <v>0.22</v>
      </c>
      <c r="M14" s="209">
        <v>0.22</v>
      </c>
      <c r="N14" s="172"/>
      <c r="O14" s="173"/>
      <c r="P14" s="173"/>
      <c r="Q14" s="173"/>
      <c r="R14" s="17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  <c r="BJ14" s="173"/>
      <c r="BK14" s="173"/>
      <c r="BL14" s="173"/>
      <c r="BM14" s="68"/>
    </row>
    <row r="15" spans="1:66">
      <c r="A15" s="34"/>
      <c r="B15" s="18">
        <v>3</v>
      </c>
      <c r="C15" s="7">
        <v>10</v>
      </c>
      <c r="D15" s="209">
        <v>0.27449813142839102</v>
      </c>
      <c r="E15" s="209"/>
      <c r="F15" s="209">
        <v>0.37</v>
      </c>
      <c r="G15" s="209"/>
      <c r="H15" s="209">
        <v>0.31</v>
      </c>
      <c r="I15" s="209"/>
      <c r="J15" s="209">
        <v>0.22999999999999998</v>
      </c>
      <c r="K15" s="209"/>
      <c r="L15" s="209"/>
      <c r="M15" s="209">
        <v>0.14000000000000001</v>
      </c>
      <c r="N15" s="172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  <c r="BJ15" s="173"/>
      <c r="BK15" s="173"/>
      <c r="BL15" s="173"/>
      <c r="BM15" s="68"/>
    </row>
    <row r="16" spans="1:66">
      <c r="A16" s="34"/>
      <c r="B16" s="18">
        <v>3</v>
      </c>
      <c r="C16" s="7">
        <v>11</v>
      </c>
      <c r="D16" s="209">
        <v>0.23654839247046999</v>
      </c>
      <c r="E16" s="209"/>
      <c r="F16" s="209"/>
      <c r="G16" s="209"/>
      <c r="H16" s="209">
        <v>0.33</v>
      </c>
      <c r="I16" s="209"/>
      <c r="J16" s="209">
        <v>0.33</v>
      </c>
      <c r="K16" s="209"/>
      <c r="L16" s="209"/>
      <c r="M16" s="209">
        <v>0.16</v>
      </c>
      <c r="N16" s="172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  <c r="BJ16" s="173"/>
      <c r="BK16" s="173"/>
      <c r="BL16" s="173"/>
      <c r="BM16" s="68"/>
    </row>
    <row r="17" spans="1:65">
      <c r="A17" s="34"/>
      <c r="B17" s="18">
        <v>3</v>
      </c>
      <c r="C17" s="7">
        <v>12</v>
      </c>
      <c r="D17" s="209">
        <v>0.30461558837165897</v>
      </c>
      <c r="E17" s="209"/>
      <c r="F17" s="209"/>
      <c r="G17" s="209"/>
      <c r="H17" s="209"/>
      <c r="I17" s="209"/>
      <c r="J17" s="209"/>
      <c r="K17" s="209"/>
      <c r="L17" s="209"/>
      <c r="M17" s="209"/>
      <c r="N17" s="172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  <c r="BJ17" s="173"/>
      <c r="BK17" s="173"/>
      <c r="BL17" s="173"/>
      <c r="BM17" s="68"/>
    </row>
    <row r="18" spans="1:65">
      <c r="A18" s="34"/>
      <c r="B18" s="18">
        <v>3</v>
      </c>
      <c r="C18" s="7">
        <v>13</v>
      </c>
      <c r="D18" s="209">
        <v>0.24247658274094702</v>
      </c>
      <c r="E18" s="209"/>
      <c r="F18" s="209"/>
      <c r="G18" s="209"/>
      <c r="H18" s="209"/>
      <c r="I18" s="209"/>
      <c r="J18" s="209"/>
      <c r="K18" s="209"/>
      <c r="L18" s="209"/>
      <c r="M18" s="209"/>
      <c r="N18" s="172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  <c r="BJ18" s="173"/>
      <c r="BK18" s="173"/>
      <c r="BL18" s="173"/>
      <c r="BM18" s="68"/>
    </row>
    <row r="19" spans="1:65">
      <c r="A19" s="34"/>
      <c r="B19" s="18">
        <v>3</v>
      </c>
      <c r="C19" s="7">
        <v>14</v>
      </c>
      <c r="D19" s="209">
        <v>0.22617661732909897</v>
      </c>
      <c r="E19" s="209"/>
      <c r="F19" s="209"/>
      <c r="G19" s="209"/>
      <c r="H19" s="209"/>
      <c r="I19" s="209"/>
      <c r="J19" s="209"/>
      <c r="K19" s="209"/>
      <c r="L19" s="209"/>
      <c r="M19" s="209"/>
      <c r="N19" s="172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  <c r="BJ19" s="173"/>
      <c r="BK19" s="173"/>
      <c r="BL19" s="173"/>
      <c r="BM19" s="68"/>
    </row>
    <row r="20" spans="1:65">
      <c r="A20" s="34"/>
      <c r="B20" s="19" t="s">
        <v>231</v>
      </c>
      <c r="C20" s="11"/>
      <c r="D20" s="214">
        <v>0.29387601366283084</v>
      </c>
      <c r="E20" s="214">
        <v>0.27666666666666667</v>
      </c>
      <c r="F20" s="214">
        <v>0.34</v>
      </c>
      <c r="G20" s="214">
        <v>0.33</v>
      </c>
      <c r="H20" s="214">
        <v>0.32333333333333342</v>
      </c>
      <c r="I20" s="214">
        <v>0.28000000000000003</v>
      </c>
      <c r="J20" s="214">
        <v>0.28000000000000003</v>
      </c>
      <c r="K20" s="214">
        <v>0.63</v>
      </c>
      <c r="L20" s="214">
        <v>0.23666666666666666</v>
      </c>
      <c r="M20" s="214">
        <v>0.31333333333333335</v>
      </c>
      <c r="N20" s="172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  <c r="BJ20" s="173"/>
      <c r="BK20" s="173"/>
      <c r="BL20" s="173"/>
      <c r="BM20" s="68"/>
    </row>
    <row r="21" spans="1:65">
      <c r="A21" s="34"/>
      <c r="B21" s="2" t="s">
        <v>232</v>
      </c>
      <c r="C21" s="32"/>
      <c r="D21" s="26">
        <v>0.27869413510548402</v>
      </c>
      <c r="E21" s="26">
        <v>0.3</v>
      </c>
      <c r="F21" s="26">
        <v>0.33499999999999996</v>
      </c>
      <c r="G21" s="26">
        <v>0.31</v>
      </c>
      <c r="H21" s="26">
        <v>0.32</v>
      </c>
      <c r="I21" s="26">
        <v>0.33</v>
      </c>
      <c r="J21" s="26">
        <v>0.27</v>
      </c>
      <c r="K21" s="26">
        <v>0.63</v>
      </c>
      <c r="L21" s="26">
        <v>0.22</v>
      </c>
      <c r="M21" s="26">
        <v>0.3</v>
      </c>
      <c r="N21" s="172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  <c r="BJ21" s="173"/>
      <c r="BK21" s="173"/>
      <c r="BL21" s="173"/>
      <c r="BM21" s="68"/>
    </row>
    <row r="22" spans="1:65">
      <c r="A22" s="34"/>
      <c r="B22" s="2" t="s">
        <v>233</v>
      </c>
      <c r="C22" s="32"/>
      <c r="D22" s="26">
        <v>5.8992577690392012E-2</v>
      </c>
      <c r="E22" s="26">
        <v>4.932882862316243E-2</v>
      </c>
      <c r="F22" s="26">
        <v>3.7947331922020509E-2</v>
      </c>
      <c r="G22" s="26">
        <v>4.3588989435406879E-2</v>
      </c>
      <c r="H22" s="26">
        <v>3.9999999999999356E-2</v>
      </c>
      <c r="I22" s="26">
        <v>9.5393920141694483E-2</v>
      </c>
      <c r="J22" s="26">
        <v>5.2915026221291697E-2</v>
      </c>
      <c r="K22" s="26">
        <v>1.0000000000000009E-2</v>
      </c>
      <c r="L22" s="26">
        <v>0.1457166199626293</v>
      </c>
      <c r="M22" s="26">
        <v>0.12539936203984436</v>
      </c>
      <c r="N22" s="172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  <c r="BJ22" s="173"/>
      <c r="BK22" s="173"/>
      <c r="BL22" s="173"/>
      <c r="BM22" s="68"/>
    </row>
    <row r="23" spans="1:65">
      <c r="A23" s="34"/>
      <c r="B23" s="2" t="s">
        <v>86</v>
      </c>
      <c r="C23" s="32"/>
      <c r="D23" s="12">
        <v>0.20073968254542626</v>
      </c>
      <c r="E23" s="12">
        <v>0.17829697092709312</v>
      </c>
      <c r="F23" s="12">
        <v>0.11160979977064855</v>
      </c>
      <c r="G23" s="12">
        <v>0.13208784677396024</v>
      </c>
      <c r="H23" s="12">
        <v>0.12371134020618355</v>
      </c>
      <c r="I23" s="12">
        <v>0.3406925719346231</v>
      </c>
      <c r="J23" s="12">
        <v>0.18898223650461318</v>
      </c>
      <c r="K23" s="12">
        <v>1.5873015873015886E-2</v>
      </c>
      <c r="L23" s="12">
        <v>0.61570402801110968</v>
      </c>
      <c r="M23" s="12">
        <v>0.40021072991439688</v>
      </c>
      <c r="N23" s="106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67"/>
    </row>
    <row r="24" spans="1:65">
      <c r="A24" s="34"/>
      <c r="B24" s="2" t="s">
        <v>234</v>
      </c>
      <c r="C24" s="32"/>
      <c r="D24" s="12">
        <v>-5.445614007913302E-2</v>
      </c>
      <c r="E24" s="12">
        <v>-0.10982708438539424</v>
      </c>
      <c r="F24" s="12">
        <v>9.3947438466142064E-2</v>
      </c>
      <c r="G24" s="12">
        <v>6.1772513805373297E-2</v>
      </c>
      <c r="H24" s="12">
        <v>4.0322564031527452E-2</v>
      </c>
      <c r="I24" s="12">
        <v>-9.9102109498471203E-2</v>
      </c>
      <c r="J24" s="12">
        <v>-9.9102109498471203E-2</v>
      </c>
      <c r="K24" s="12">
        <v>1.0270202536284398</v>
      </c>
      <c r="L24" s="12">
        <v>-0.23852678302846975</v>
      </c>
      <c r="M24" s="12">
        <v>8.1476393707584638E-3</v>
      </c>
      <c r="N24" s="106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67"/>
    </row>
    <row r="25" spans="1:65">
      <c r="A25" s="34"/>
      <c r="B25" s="55" t="s">
        <v>235</v>
      </c>
      <c r="C25" s="56"/>
      <c r="D25" s="54">
        <v>0.26</v>
      </c>
      <c r="E25" s="54">
        <v>0.73</v>
      </c>
      <c r="F25" s="54">
        <v>0.98</v>
      </c>
      <c r="G25" s="54">
        <v>0.71</v>
      </c>
      <c r="H25" s="54">
        <v>0.53</v>
      </c>
      <c r="I25" s="54">
        <v>0.64</v>
      </c>
      <c r="J25" s="54">
        <v>0.64</v>
      </c>
      <c r="K25" s="54">
        <v>8.8000000000000007</v>
      </c>
      <c r="L25" s="54">
        <v>1.81</v>
      </c>
      <c r="M25" s="54">
        <v>0.26</v>
      </c>
      <c r="N25" s="106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67"/>
    </row>
    <row r="26" spans="1:65">
      <c r="B26" s="35"/>
      <c r="C26" s="19"/>
      <c r="D26" s="30"/>
      <c r="E26" s="30"/>
      <c r="F26" s="30"/>
      <c r="G26" s="30"/>
      <c r="H26" s="30"/>
      <c r="I26" s="30"/>
      <c r="J26" s="30"/>
      <c r="K26" s="30"/>
      <c r="L26" s="30"/>
      <c r="M26" s="30"/>
      <c r="BM26" s="67"/>
    </row>
    <row r="27" spans="1:65" ht="18">
      <c r="B27" s="38" t="s">
        <v>477</v>
      </c>
      <c r="BM27" s="31" t="s">
        <v>275</v>
      </c>
    </row>
    <row r="28" spans="1:65" ht="18">
      <c r="A28" s="27" t="s">
        <v>442</v>
      </c>
      <c r="B28" s="17" t="s">
        <v>111</v>
      </c>
      <c r="C28" s="14" t="s">
        <v>112</v>
      </c>
      <c r="D28" s="15" t="s">
        <v>213</v>
      </c>
      <c r="E28" s="16" t="s">
        <v>213</v>
      </c>
      <c r="F28" s="106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31">
        <v>1</v>
      </c>
    </row>
    <row r="29" spans="1:65">
      <c r="A29" s="34"/>
      <c r="B29" s="18" t="s">
        <v>214</v>
      </c>
      <c r="C29" s="7" t="s">
        <v>214</v>
      </c>
      <c r="D29" s="104" t="s">
        <v>248</v>
      </c>
      <c r="E29" s="105" t="s">
        <v>253</v>
      </c>
      <c r="F29" s="106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31" t="s">
        <v>1</v>
      </c>
    </row>
    <row r="30" spans="1:65">
      <c r="A30" s="34"/>
      <c r="B30" s="18"/>
      <c r="C30" s="7"/>
      <c r="D30" s="8" t="s">
        <v>277</v>
      </c>
      <c r="E30" s="9" t="s">
        <v>99</v>
      </c>
      <c r="F30" s="106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31">
        <v>2</v>
      </c>
    </row>
    <row r="31" spans="1:65">
      <c r="A31" s="34"/>
      <c r="B31" s="18"/>
      <c r="C31" s="7"/>
      <c r="D31" s="28"/>
      <c r="E31" s="28"/>
      <c r="F31" s="106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31">
        <v>2</v>
      </c>
    </row>
    <row r="32" spans="1:65">
      <c r="A32" s="34"/>
      <c r="B32" s="17">
        <v>1</v>
      </c>
      <c r="C32" s="13">
        <v>1</v>
      </c>
      <c r="D32" s="21">
        <v>17.02</v>
      </c>
      <c r="E32" s="21">
        <v>16.2</v>
      </c>
      <c r="F32" s="106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31">
        <v>1</v>
      </c>
    </row>
    <row r="33" spans="1:65">
      <c r="A33" s="34"/>
      <c r="B33" s="18">
        <v>1</v>
      </c>
      <c r="C33" s="7">
        <v>2</v>
      </c>
      <c r="D33" s="9">
        <v>16.96</v>
      </c>
      <c r="E33" s="9">
        <v>16.3</v>
      </c>
      <c r="F33" s="106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31" t="e">
        <v>#N/A</v>
      </c>
    </row>
    <row r="34" spans="1:65">
      <c r="A34" s="34"/>
      <c r="B34" s="18">
        <v>1</v>
      </c>
      <c r="C34" s="7">
        <v>3</v>
      </c>
      <c r="D34" s="9">
        <v>16.7</v>
      </c>
      <c r="E34" s="9">
        <v>16.100000000000001</v>
      </c>
      <c r="F34" s="106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31">
        <v>16</v>
      </c>
    </row>
    <row r="35" spans="1:65">
      <c r="A35" s="34"/>
      <c r="B35" s="18">
        <v>1</v>
      </c>
      <c r="C35" s="7">
        <v>4</v>
      </c>
      <c r="D35" s="9">
        <v>16.78</v>
      </c>
      <c r="E35" s="9">
        <v>16</v>
      </c>
      <c r="F35" s="106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31">
        <v>16.487500000000001</v>
      </c>
    </row>
    <row r="36" spans="1:65">
      <c r="A36" s="34"/>
      <c r="B36" s="18">
        <v>1</v>
      </c>
      <c r="C36" s="7">
        <v>5</v>
      </c>
      <c r="D36" s="9">
        <v>16.809999999999999</v>
      </c>
      <c r="E36" s="9">
        <v>16</v>
      </c>
      <c r="F36" s="106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31">
        <v>14</v>
      </c>
    </row>
    <row r="37" spans="1:65">
      <c r="A37" s="34"/>
      <c r="B37" s="18">
        <v>1</v>
      </c>
      <c r="C37" s="7">
        <v>6</v>
      </c>
      <c r="D37" s="9">
        <v>16.88</v>
      </c>
      <c r="E37" s="9">
        <v>16.100000000000001</v>
      </c>
      <c r="F37" s="106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67"/>
    </row>
    <row r="38" spans="1:65">
      <c r="A38" s="34"/>
      <c r="B38" s="19" t="s">
        <v>231</v>
      </c>
      <c r="C38" s="11"/>
      <c r="D38" s="25">
        <v>16.858333333333334</v>
      </c>
      <c r="E38" s="25">
        <v>16.116666666666664</v>
      </c>
      <c r="F38" s="106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67"/>
    </row>
    <row r="39" spans="1:65">
      <c r="A39" s="34"/>
      <c r="B39" s="2" t="s">
        <v>232</v>
      </c>
      <c r="C39" s="32"/>
      <c r="D39" s="10">
        <v>16.844999999999999</v>
      </c>
      <c r="E39" s="10">
        <v>16.100000000000001</v>
      </c>
      <c r="F39" s="106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67"/>
    </row>
    <row r="40" spans="1:65">
      <c r="A40" s="34"/>
      <c r="B40" s="2" t="s">
        <v>233</v>
      </c>
      <c r="C40" s="32"/>
      <c r="D40" s="26">
        <v>0.11872938417538725</v>
      </c>
      <c r="E40" s="26">
        <v>0.11690451944500126</v>
      </c>
      <c r="F40" s="106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67"/>
    </row>
    <row r="41" spans="1:65">
      <c r="A41" s="34"/>
      <c r="B41" s="2" t="s">
        <v>86</v>
      </c>
      <c r="C41" s="32"/>
      <c r="D41" s="12">
        <v>7.0427711819310282E-3</v>
      </c>
      <c r="E41" s="12">
        <v>7.2536413306102136E-3</v>
      </c>
      <c r="F41" s="106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67"/>
    </row>
    <row r="42" spans="1:65">
      <c r="A42" s="34"/>
      <c r="B42" s="2" t="s">
        <v>234</v>
      </c>
      <c r="C42" s="32"/>
      <c r="D42" s="12">
        <v>2.249178670710128E-2</v>
      </c>
      <c r="E42" s="12">
        <v>-2.2491786707101613E-2</v>
      </c>
      <c r="F42" s="106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67"/>
    </row>
    <row r="43" spans="1:65">
      <c r="A43" s="34"/>
      <c r="B43" s="55" t="s">
        <v>235</v>
      </c>
      <c r="C43" s="56"/>
      <c r="D43" s="54">
        <v>0.67</v>
      </c>
      <c r="E43" s="54">
        <v>0.67</v>
      </c>
      <c r="F43" s="106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67"/>
    </row>
    <row r="44" spans="1:65">
      <c r="B44" s="35"/>
      <c r="C44" s="19"/>
      <c r="D44" s="30"/>
      <c r="E44" s="30"/>
      <c r="BM44" s="67"/>
    </row>
    <row r="45" spans="1:65">
      <c r="BM45" s="67"/>
    </row>
    <row r="46" spans="1:65">
      <c r="BM46" s="67"/>
    </row>
    <row r="47" spans="1:65">
      <c r="BM47" s="67"/>
    </row>
    <row r="48" spans="1:65">
      <c r="BM48" s="67"/>
    </row>
    <row r="49" spans="65:65">
      <c r="BM49" s="67"/>
    </row>
    <row r="50" spans="65:65">
      <c r="BM50" s="67"/>
    </row>
    <row r="51" spans="65:65">
      <c r="BM51" s="67"/>
    </row>
    <row r="52" spans="65:65">
      <c r="BM52" s="67"/>
    </row>
    <row r="53" spans="65:65">
      <c r="BM53" s="67"/>
    </row>
    <row r="54" spans="65:65">
      <c r="BM54" s="67"/>
    </row>
    <row r="55" spans="65:65">
      <c r="BM55" s="67"/>
    </row>
    <row r="56" spans="65:65">
      <c r="BM56" s="67"/>
    </row>
    <row r="57" spans="65:65">
      <c r="BM57" s="67"/>
    </row>
    <row r="58" spans="65:65">
      <c r="BM58" s="67"/>
    </row>
    <row r="59" spans="65:65">
      <c r="BM59" s="67"/>
    </row>
    <row r="60" spans="65:65">
      <c r="BM60" s="67"/>
    </row>
    <row r="61" spans="65:65">
      <c r="BM61" s="67"/>
    </row>
    <row r="62" spans="65:65">
      <c r="BM62" s="67"/>
    </row>
    <row r="63" spans="65:65">
      <c r="BM63" s="67"/>
    </row>
    <row r="64" spans="65:65">
      <c r="BM64" s="67"/>
    </row>
    <row r="65" spans="65:65">
      <c r="BM65" s="67"/>
    </row>
    <row r="66" spans="65:65">
      <c r="BM66" s="67"/>
    </row>
    <row r="67" spans="65:65">
      <c r="BM67" s="67"/>
    </row>
    <row r="68" spans="65:65">
      <c r="BM68" s="67"/>
    </row>
    <row r="69" spans="65:65">
      <c r="BM69" s="67"/>
    </row>
    <row r="70" spans="65:65">
      <c r="BM70" s="67"/>
    </row>
    <row r="71" spans="65:65">
      <c r="BM71" s="67"/>
    </row>
    <row r="72" spans="65:65">
      <c r="BM72" s="67"/>
    </row>
    <row r="73" spans="65:65">
      <c r="BM73" s="67"/>
    </row>
    <row r="74" spans="65:65">
      <c r="BM74" s="67"/>
    </row>
    <row r="75" spans="65:65">
      <c r="BM75" s="67"/>
    </row>
    <row r="76" spans="65:65">
      <c r="BM76" s="67"/>
    </row>
    <row r="77" spans="65:65">
      <c r="BM77" s="67"/>
    </row>
    <row r="78" spans="65:65">
      <c r="BM78" s="67"/>
    </row>
    <row r="79" spans="65:65">
      <c r="BM79" s="67"/>
    </row>
    <row r="80" spans="65:65">
      <c r="BM80" s="67"/>
    </row>
    <row r="81" spans="65:65">
      <c r="BM81" s="67"/>
    </row>
    <row r="82" spans="65:65">
      <c r="BM82" s="67"/>
    </row>
    <row r="83" spans="65:65">
      <c r="BM83" s="67"/>
    </row>
    <row r="84" spans="65:65">
      <c r="BM84" s="67"/>
    </row>
    <row r="85" spans="65:65">
      <c r="BM85" s="67"/>
    </row>
    <row r="86" spans="65:65">
      <c r="BM86" s="67"/>
    </row>
    <row r="87" spans="65:65">
      <c r="BM87" s="67"/>
    </row>
    <row r="88" spans="65:65">
      <c r="BM88" s="67"/>
    </row>
    <row r="89" spans="65:65">
      <c r="BM89" s="67"/>
    </row>
    <row r="90" spans="65:65">
      <c r="BM90" s="67"/>
    </row>
    <row r="91" spans="65:65">
      <c r="BM91" s="67"/>
    </row>
    <row r="92" spans="65:65">
      <c r="BM92" s="67"/>
    </row>
    <row r="93" spans="65:65">
      <c r="BM93" s="68"/>
    </row>
    <row r="94" spans="65:65">
      <c r="BM94" s="69"/>
    </row>
    <row r="95" spans="65:65">
      <c r="BM95" s="69"/>
    </row>
    <row r="96" spans="65:65">
      <c r="BM96" s="69"/>
    </row>
    <row r="97" spans="65:65">
      <c r="BM97" s="69"/>
    </row>
    <row r="98" spans="65:65">
      <c r="BM98" s="69"/>
    </row>
    <row r="99" spans="65:65">
      <c r="BM99" s="69"/>
    </row>
    <row r="100" spans="65:65">
      <c r="BM100" s="69"/>
    </row>
    <row r="101" spans="65:65">
      <c r="BM101" s="69"/>
    </row>
    <row r="102" spans="65:65">
      <c r="BM102" s="69"/>
    </row>
    <row r="103" spans="65:65">
      <c r="BM103" s="69"/>
    </row>
    <row r="104" spans="65:65">
      <c r="BM104" s="69"/>
    </row>
    <row r="105" spans="65:65">
      <c r="BM105" s="69"/>
    </row>
    <row r="106" spans="65:65">
      <c r="BM106" s="69"/>
    </row>
    <row r="107" spans="65:65">
      <c r="BM107" s="69"/>
    </row>
    <row r="108" spans="65:65">
      <c r="BM108" s="69"/>
    </row>
    <row r="109" spans="65:65">
      <c r="BM109" s="69"/>
    </row>
    <row r="110" spans="65:65">
      <c r="BM110" s="69"/>
    </row>
    <row r="111" spans="65:65">
      <c r="BM111" s="69"/>
    </row>
    <row r="112" spans="65:65">
      <c r="BM112" s="69"/>
    </row>
    <row r="113" spans="65:65">
      <c r="BM113" s="69"/>
    </row>
    <row r="114" spans="65:65">
      <c r="BM114" s="69"/>
    </row>
    <row r="115" spans="65:65">
      <c r="BM115" s="69"/>
    </row>
    <row r="116" spans="65:65">
      <c r="BM116" s="69"/>
    </row>
    <row r="117" spans="65:65">
      <c r="BM117" s="69"/>
    </row>
    <row r="118" spans="65:65">
      <c r="BM118" s="69"/>
    </row>
    <row r="119" spans="65:65">
      <c r="BM119" s="69"/>
    </row>
    <row r="120" spans="65:65">
      <c r="BM120" s="69"/>
    </row>
    <row r="121" spans="65:65">
      <c r="BM121" s="69"/>
    </row>
    <row r="122" spans="65:65">
      <c r="BM122" s="69"/>
    </row>
    <row r="123" spans="65:65">
      <c r="BM123" s="69"/>
    </row>
    <row r="124" spans="65:65">
      <c r="BM124" s="69"/>
    </row>
    <row r="125" spans="65:65">
      <c r="BM125" s="69"/>
    </row>
    <row r="126" spans="65:65">
      <c r="BM126" s="69"/>
    </row>
    <row r="127" spans="65:65">
      <c r="BM127" s="69"/>
    </row>
  </sheetData>
  <dataConsolidate/>
  <conditionalFormatting sqref="B6:M19 B32:E37">
    <cfRule type="expression" dxfId="14" priority="6">
      <formula>AND($B6&lt;&gt;$B5,NOT(ISBLANK(INDIRECT(Anlyt_LabRefThisCol))))</formula>
    </cfRule>
  </conditionalFormatting>
  <conditionalFormatting sqref="C2:M25 C28:E43">
    <cfRule type="expression" dxfId="13" priority="4" stopIfTrue="1">
      <formula>AND(ISBLANK(INDIRECT(Anlyt_LabRefLastCol)),ISBLANK(INDIRECT(Anlyt_LabRefThisCol)))</formula>
    </cfRule>
    <cfRule type="expression" dxfId="12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46554-171C-41CE-992C-946251868374}">
  <sheetPr codeName="Sheet16"/>
  <dimension ref="A1:BN101"/>
  <sheetViews>
    <sheetView zoomScaleNormal="10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6" bestFit="1" customWidth="1"/>
    <col min="66" max="16384" width="9.140625" style="1"/>
  </cols>
  <sheetData>
    <row r="1" spans="1:66" ht="15">
      <c r="B1" s="38" t="s">
        <v>478</v>
      </c>
      <c r="BM1" s="31" t="s">
        <v>66</v>
      </c>
    </row>
    <row r="2" spans="1:66" ht="15">
      <c r="A2" s="27" t="s">
        <v>60</v>
      </c>
      <c r="B2" s="17" t="s">
        <v>111</v>
      </c>
      <c r="C2" s="14" t="s">
        <v>112</v>
      </c>
      <c r="D2" s="15" t="s">
        <v>213</v>
      </c>
      <c r="E2" s="16" t="s">
        <v>213</v>
      </c>
      <c r="F2" s="16" t="s">
        <v>213</v>
      </c>
      <c r="G2" s="16" t="s">
        <v>213</v>
      </c>
      <c r="H2" s="16" t="s">
        <v>213</v>
      </c>
      <c r="I2" s="16" t="s">
        <v>213</v>
      </c>
      <c r="J2" s="16" t="s">
        <v>213</v>
      </c>
      <c r="K2" s="16" t="s">
        <v>213</v>
      </c>
      <c r="L2" s="16" t="s">
        <v>213</v>
      </c>
      <c r="M2" s="16" t="s">
        <v>213</v>
      </c>
      <c r="N2" s="16" t="s">
        <v>213</v>
      </c>
      <c r="O2" s="16" t="s">
        <v>213</v>
      </c>
      <c r="P2" s="16" t="s">
        <v>213</v>
      </c>
      <c r="Q2" s="16" t="s">
        <v>213</v>
      </c>
      <c r="R2" s="106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1">
        <v>1</v>
      </c>
    </row>
    <row r="3" spans="1:66">
      <c r="A3" s="34"/>
      <c r="B3" s="18" t="s">
        <v>214</v>
      </c>
      <c r="C3" s="7" t="s">
        <v>214</v>
      </c>
      <c r="D3" s="104" t="s">
        <v>249</v>
      </c>
      <c r="E3" s="105" t="s">
        <v>279</v>
      </c>
      <c r="F3" s="105" t="s">
        <v>262</v>
      </c>
      <c r="G3" s="105" t="s">
        <v>268</v>
      </c>
      <c r="H3" s="105" t="s">
        <v>263</v>
      </c>
      <c r="I3" s="105" t="s">
        <v>251</v>
      </c>
      <c r="J3" s="105" t="s">
        <v>280</v>
      </c>
      <c r="K3" s="105" t="s">
        <v>252</v>
      </c>
      <c r="L3" s="105" t="s">
        <v>264</v>
      </c>
      <c r="M3" s="105" t="s">
        <v>281</v>
      </c>
      <c r="N3" s="105" t="s">
        <v>253</v>
      </c>
      <c r="O3" s="105" t="s">
        <v>266</v>
      </c>
      <c r="P3" s="105" t="s">
        <v>269</v>
      </c>
      <c r="Q3" s="105" t="s">
        <v>282</v>
      </c>
      <c r="R3" s="106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1" t="s">
        <v>1</v>
      </c>
    </row>
    <row r="4" spans="1:66">
      <c r="A4" s="34"/>
      <c r="B4" s="18"/>
      <c r="C4" s="7"/>
      <c r="D4" s="8" t="s">
        <v>101</v>
      </c>
      <c r="E4" s="9" t="s">
        <v>101</v>
      </c>
      <c r="F4" s="9" t="s">
        <v>101</v>
      </c>
      <c r="G4" s="9" t="s">
        <v>283</v>
      </c>
      <c r="H4" s="9" t="s">
        <v>101</v>
      </c>
      <c r="I4" s="9" t="s">
        <v>101</v>
      </c>
      <c r="J4" s="9" t="s">
        <v>101</v>
      </c>
      <c r="K4" s="9" t="s">
        <v>101</v>
      </c>
      <c r="L4" s="9" t="s">
        <v>101</v>
      </c>
      <c r="M4" s="9" t="s">
        <v>101</v>
      </c>
      <c r="N4" s="9" t="s">
        <v>101</v>
      </c>
      <c r="O4" s="9" t="s">
        <v>101</v>
      </c>
      <c r="P4" s="9" t="s">
        <v>101</v>
      </c>
      <c r="Q4" s="9" t="s">
        <v>101</v>
      </c>
      <c r="R4" s="106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1">
        <v>2</v>
      </c>
    </row>
    <row r="5" spans="1:6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106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1">
        <v>3</v>
      </c>
    </row>
    <row r="6" spans="1:66">
      <c r="A6" s="34"/>
      <c r="B6" s="17">
        <v>1</v>
      </c>
      <c r="C6" s="13">
        <v>1</v>
      </c>
      <c r="D6" s="21">
        <v>31.4</v>
      </c>
      <c r="E6" s="21">
        <v>30.070000000000004</v>
      </c>
      <c r="F6" s="111">
        <v>34.299999999999997</v>
      </c>
      <c r="G6" s="21">
        <v>29.25</v>
      </c>
      <c r="H6" s="22">
        <v>29.57</v>
      </c>
      <c r="I6" s="21">
        <v>29.53</v>
      </c>
      <c r="J6" s="22">
        <v>29.979135333333339</v>
      </c>
      <c r="K6" s="21">
        <v>29.600000000000005</v>
      </c>
      <c r="L6" s="21">
        <v>32</v>
      </c>
      <c r="M6" s="21">
        <v>29.723825000000005</v>
      </c>
      <c r="N6" s="21">
        <v>30.7</v>
      </c>
      <c r="O6" s="21">
        <v>28.37</v>
      </c>
      <c r="P6" s="21">
        <v>28.999999999999996</v>
      </c>
      <c r="Q6" s="21">
        <v>30</v>
      </c>
      <c r="R6" s="106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31">
        <v>1</v>
      </c>
    </row>
    <row r="7" spans="1:66">
      <c r="A7" s="34"/>
      <c r="B7" s="18">
        <v>1</v>
      </c>
      <c r="C7" s="7">
        <v>2</v>
      </c>
      <c r="D7" s="9">
        <v>30.5</v>
      </c>
      <c r="E7" s="9">
        <v>29.94</v>
      </c>
      <c r="F7" s="109">
        <v>34.799999999999997</v>
      </c>
      <c r="G7" s="9">
        <v>29.21</v>
      </c>
      <c r="H7" s="24">
        <v>29.95</v>
      </c>
      <c r="I7" s="9">
        <v>29.630000000000003</v>
      </c>
      <c r="J7" s="24">
        <v>30.063238496296297</v>
      </c>
      <c r="K7" s="9">
        <v>29.7</v>
      </c>
      <c r="L7" s="9">
        <v>31.900000000000002</v>
      </c>
      <c r="M7" s="9">
        <v>29.433375000000002</v>
      </c>
      <c r="N7" s="9">
        <v>30.9</v>
      </c>
      <c r="O7" s="9">
        <v>28.59</v>
      </c>
      <c r="P7" s="101">
        <v>27.500000000000004</v>
      </c>
      <c r="Q7" s="9">
        <v>30.599999999999998</v>
      </c>
      <c r="R7" s="106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31" t="e">
        <v>#N/A</v>
      </c>
    </row>
    <row r="8" spans="1:66">
      <c r="A8" s="34"/>
      <c r="B8" s="18">
        <v>1</v>
      </c>
      <c r="C8" s="7">
        <v>3</v>
      </c>
      <c r="D8" s="9">
        <v>30.599999999999998</v>
      </c>
      <c r="E8" s="9">
        <v>30.159999999999997</v>
      </c>
      <c r="F8" s="109">
        <v>35</v>
      </c>
      <c r="G8" s="9">
        <v>29.330000000000002</v>
      </c>
      <c r="H8" s="24">
        <v>29.7</v>
      </c>
      <c r="I8" s="9">
        <v>29.56</v>
      </c>
      <c r="J8" s="24">
        <v>30.290383259259258</v>
      </c>
      <c r="K8" s="24">
        <v>29.9</v>
      </c>
      <c r="L8" s="10">
        <v>31.6</v>
      </c>
      <c r="M8" s="10">
        <v>29.790949999999999</v>
      </c>
      <c r="N8" s="10">
        <v>30.8</v>
      </c>
      <c r="O8" s="10">
        <v>29.94</v>
      </c>
      <c r="P8" s="10">
        <v>28.800000000000004</v>
      </c>
      <c r="Q8" s="10">
        <v>30.380000000000003</v>
      </c>
      <c r="R8" s="106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31">
        <v>16</v>
      </c>
    </row>
    <row r="9" spans="1:66">
      <c r="A9" s="34"/>
      <c r="B9" s="18">
        <v>1</v>
      </c>
      <c r="C9" s="7">
        <v>4</v>
      </c>
      <c r="D9" s="9">
        <v>30.7</v>
      </c>
      <c r="E9" s="9">
        <v>29.710000000000004</v>
      </c>
      <c r="F9" s="109">
        <v>35.5</v>
      </c>
      <c r="G9" s="9">
        <v>28.88</v>
      </c>
      <c r="H9" s="24">
        <v>29.48</v>
      </c>
      <c r="I9" s="9">
        <v>29.65</v>
      </c>
      <c r="J9" s="24">
        <v>29.747354962962969</v>
      </c>
      <c r="K9" s="24">
        <v>29.299999999999997</v>
      </c>
      <c r="L9" s="10">
        <v>31.5</v>
      </c>
      <c r="M9" s="10">
        <v>29.847724999999997</v>
      </c>
      <c r="N9" s="10">
        <v>30.7</v>
      </c>
      <c r="O9" s="10">
        <v>29.74</v>
      </c>
      <c r="P9" s="10">
        <v>28.800000000000004</v>
      </c>
      <c r="Q9" s="10">
        <v>31.730000000000004</v>
      </c>
      <c r="R9" s="106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31">
        <v>29.921034019183288</v>
      </c>
      <c r="BN9" s="31"/>
    </row>
    <row r="10" spans="1:66">
      <c r="A10" s="34"/>
      <c r="B10" s="18">
        <v>1</v>
      </c>
      <c r="C10" s="7">
        <v>5</v>
      </c>
      <c r="D10" s="9">
        <v>30.4</v>
      </c>
      <c r="E10" s="9">
        <v>29.89</v>
      </c>
      <c r="F10" s="102">
        <v>34.9</v>
      </c>
      <c r="G10" s="9">
        <v>29.15</v>
      </c>
      <c r="H10" s="9">
        <v>29.630000000000003</v>
      </c>
      <c r="I10" s="9">
        <v>29.64</v>
      </c>
      <c r="J10" s="9">
        <v>29.343394888888891</v>
      </c>
      <c r="K10" s="9">
        <v>29.7</v>
      </c>
      <c r="L10" s="9">
        <v>31.2</v>
      </c>
      <c r="M10" s="9">
        <v>29.749849999999999</v>
      </c>
      <c r="N10" s="9">
        <v>30.8</v>
      </c>
      <c r="O10" s="9">
        <v>29.62</v>
      </c>
      <c r="P10" s="9">
        <v>28.999999999999996</v>
      </c>
      <c r="Q10" s="9">
        <v>29.23</v>
      </c>
      <c r="R10" s="106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31">
        <v>28</v>
      </c>
    </row>
    <row r="11" spans="1:66">
      <c r="A11" s="34"/>
      <c r="B11" s="18">
        <v>1</v>
      </c>
      <c r="C11" s="7">
        <v>6</v>
      </c>
      <c r="D11" s="9">
        <v>30</v>
      </c>
      <c r="E11" s="9">
        <v>30.079999999999995</v>
      </c>
      <c r="F11" s="102">
        <v>34.700000000000003</v>
      </c>
      <c r="G11" s="9">
        <v>29.12</v>
      </c>
      <c r="H11" s="9">
        <v>29.74</v>
      </c>
      <c r="I11" s="9">
        <v>29.659999999999997</v>
      </c>
      <c r="J11" s="9">
        <v>29.492396555555555</v>
      </c>
      <c r="K11" s="9">
        <v>29.5</v>
      </c>
      <c r="L11" s="9">
        <v>31.2</v>
      </c>
      <c r="M11" s="9">
        <v>29.459025000000004</v>
      </c>
      <c r="N11" s="9">
        <v>30.599999999999998</v>
      </c>
      <c r="O11" s="9">
        <v>28.98</v>
      </c>
      <c r="P11" s="9">
        <v>28.999999999999996</v>
      </c>
      <c r="Q11" s="9">
        <v>30.490000000000002</v>
      </c>
      <c r="R11" s="106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7"/>
    </row>
    <row r="12" spans="1:66">
      <c r="A12" s="34"/>
      <c r="B12" s="19" t="s">
        <v>231</v>
      </c>
      <c r="C12" s="11"/>
      <c r="D12" s="25">
        <v>30.599999999999998</v>
      </c>
      <c r="E12" s="25">
        <v>29.974999999999998</v>
      </c>
      <c r="F12" s="25">
        <v>34.866666666666667</v>
      </c>
      <c r="G12" s="25">
        <v>29.156666666666666</v>
      </c>
      <c r="H12" s="25">
        <v>29.678333333333338</v>
      </c>
      <c r="I12" s="25">
        <v>29.611666666666665</v>
      </c>
      <c r="J12" s="25">
        <v>29.819317249382721</v>
      </c>
      <c r="K12" s="25">
        <v>29.616666666666664</v>
      </c>
      <c r="L12" s="25">
        <v>31.566666666666663</v>
      </c>
      <c r="M12" s="25">
        <v>29.667458333333332</v>
      </c>
      <c r="N12" s="25">
        <v>30.75</v>
      </c>
      <c r="O12" s="25">
        <v>29.206666666666663</v>
      </c>
      <c r="P12" s="25">
        <v>28.683333333333337</v>
      </c>
      <c r="Q12" s="25">
        <v>30.405000000000001</v>
      </c>
      <c r="R12" s="106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7"/>
    </row>
    <row r="13" spans="1:66">
      <c r="A13" s="34"/>
      <c r="B13" s="2" t="s">
        <v>232</v>
      </c>
      <c r="C13" s="32"/>
      <c r="D13" s="10">
        <v>30.549999999999997</v>
      </c>
      <c r="E13" s="10">
        <v>30.005000000000003</v>
      </c>
      <c r="F13" s="10">
        <v>34.849999999999994</v>
      </c>
      <c r="G13" s="10">
        <v>29.18</v>
      </c>
      <c r="H13" s="10">
        <v>29.664999999999999</v>
      </c>
      <c r="I13" s="10">
        <v>29.635000000000002</v>
      </c>
      <c r="J13" s="10">
        <v>29.863245148148152</v>
      </c>
      <c r="K13" s="10">
        <v>29.650000000000002</v>
      </c>
      <c r="L13" s="10">
        <v>31.55</v>
      </c>
      <c r="M13" s="10">
        <v>29.7368375</v>
      </c>
      <c r="N13" s="10">
        <v>30.75</v>
      </c>
      <c r="O13" s="10">
        <v>29.3</v>
      </c>
      <c r="P13" s="10">
        <v>28.9</v>
      </c>
      <c r="Q13" s="10">
        <v>30.435000000000002</v>
      </c>
      <c r="R13" s="106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7"/>
    </row>
    <row r="14" spans="1:66">
      <c r="A14" s="34"/>
      <c r="B14" s="2" t="s">
        <v>233</v>
      </c>
      <c r="C14" s="32"/>
      <c r="D14" s="26">
        <v>0.46043457732885312</v>
      </c>
      <c r="E14" s="26">
        <v>0.16306440445418849</v>
      </c>
      <c r="F14" s="26">
        <v>0.39327683210007069</v>
      </c>
      <c r="G14" s="26">
        <v>0.15461780837493111</v>
      </c>
      <c r="H14" s="26">
        <v>0.16216246996967718</v>
      </c>
      <c r="I14" s="26">
        <v>5.3447793842838764E-2</v>
      </c>
      <c r="J14" s="26">
        <v>0.3593049914075046</v>
      </c>
      <c r="K14" s="26">
        <v>0.20412414523193179</v>
      </c>
      <c r="L14" s="26">
        <v>0.33862466931200857</v>
      </c>
      <c r="M14" s="26">
        <v>0.17660765107057499</v>
      </c>
      <c r="N14" s="26">
        <v>0.10488088481701563</v>
      </c>
      <c r="O14" s="26">
        <v>0.65187933443749113</v>
      </c>
      <c r="P14" s="26">
        <v>0.58793423668524702</v>
      </c>
      <c r="Q14" s="26">
        <v>0.81806478961021278</v>
      </c>
      <c r="R14" s="172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  <c r="BJ14" s="173"/>
      <c r="BK14" s="173"/>
      <c r="BL14" s="173"/>
      <c r="BM14" s="68"/>
    </row>
    <row r="15" spans="1:66">
      <c r="A15" s="34"/>
      <c r="B15" s="2" t="s">
        <v>86</v>
      </c>
      <c r="C15" s="32"/>
      <c r="D15" s="12">
        <v>1.5046881612054025E-2</v>
      </c>
      <c r="E15" s="12">
        <v>5.4400134930504924E-3</v>
      </c>
      <c r="F15" s="12">
        <v>1.1279450251436061E-2</v>
      </c>
      <c r="G15" s="12">
        <v>5.3030001729140654E-3</v>
      </c>
      <c r="H15" s="12">
        <v>5.4640019083397702E-3</v>
      </c>
      <c r="I15" s="12">
        <v>1.8049572975574527E-3</v>
      </c>
      <c r="J15" s="12">
        <v>1.2049403693672512E-2</v>
      </c>
      <c r="K15" s="12">
        <v>6.8922052413707986E-3</v>
      </c>
      <c r="L15" s="12">
        <v>1.0727286250644412E-2</v>
      </c>
      <c r="M15" s="12">
        <v>5.9529080343274548E-3</v>
      </c>
      <c r="N15" s="12">
        <v>3.4107604818541669E-3</v>
      </c>
      <c r="O15" s="12">
        <v>2.2319538955860235E-2</v>
      </c>
      <c r="P15" s="12">
        <v>2.0497416735104485E-2</v>
      </c>
      <c r="Q15" s="12">
        <v>2.6905600710745364E-2</v>
      </c>
      <c r="R15" s="106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7"/>
    </row>
    <row r="16" spans="1:66">
      <c r="A16" s="34"/>
      <c r="B16" s="2" t="s">
        <v>234</v>
      </c>
      <c r="C16" s="32"/>
      <c r="D16" s="12">
        <v>2.2691929041670278E-2</v>
      </c>
      <c r="E16" s="12">
        <v>1.8036134975185636E-3</v>
      </c>
      <c r="F16" s="12">
        <v>0.16528949648974645</v>
      </c>
      <c r="G16" s="12">
        <v>-2.5546154321624104E-2</v>
      </c>
      <c r="H16" s="12">
        <v>-8.1113736141052994E-3</v>
      </c>
      <c r="I16" s="12">
        <v>-1.0339460605481743E-2</v>
      </c>
      <c r="J16" s="12">
        <v>-3.3995071739617577E-3</v>
      </c>
      <c r="K16" s="12">
        <v>-1.0172354081128487E-2</v>
      </c>
      <c r="L16" s="12">
        <v>5.4999190416624932E-2</v>
      </c>
      <c r="M16" s="12">
        <v>-8.4748303045737439E-3</v>
      </c>
      <c r="N16" s="12">
        <v>2.7705124772266831E-2</v>
      </c>
      <c r="O16" s="12">
        <v>-2.3875089078092104E-2</v>
      </c>
      <c r="P16" s="12">
        <v>-4.136557196039492E-2</v>
      </c>
      <c r="Q16" s="12">
        <v>1.617477459189498E-2</v>
      </c>
      <c r="R16" s="106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7"/>
    </row>
    <row r="17" spans="1:65">
      <c r="A17" s="34"/>
      <c r="B17" s="55" t="s">
        <v>235</v>
      </c>
      <c r="C17" s="56"/>
      <c r="D17" s="54">
        <v>1.01</v>
      </c>
      <c r="E17" s="54">
        <v>0.27</v>
      </c>
      <c r="F17" s="54">
        <v>6.08</v>
      </c>
      <c r="G17" s="54">
        <v>0.7</v>
      </c>
      <c r="H17" s="54">
        <v>0.08</v>
      </c>
      <c r="I17" s="54">
        <v>0.16</v>
      </c>
      <c r="J17" s="54">
        <v>0.08</v>
      </c>
      <c r="K17" s="54">
        <v>0.16</v>
      </c>
      <c r="L17" s="54">
        <v>2.16</v>
      </c>
      <c r="M17" s="54">
        <v>0.1</v>
      </c>
      <c r="N17" s="54">
        <v>1.19</v>
      </c>
      <c r="O17" s="54">
        <v>0.64</v>
      </c>
      <c r="P17" s="54">
        <v>1.27</v>
      </c>
      <c r="Q17" s="54">
        <v>0.78</v>
      </c>
      <c r="R17" s="106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7"/>
    </row>
    <row r="18" spans="1:65">
      <c r="B18" s="35"/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BM18" s="67"/>
    </row>
    <row r="19" spans="1:65">
      <c r="BM19" s="67"/>
    </row>
    <row r="20" spans="1:65">
      <c r="BM20" s="67"/>
    </row>
    <row r="21" spans="1:65">
      <c r="BM21" s="67"/>
    </row>
    <row r="22" spans="1:65">
      <c r="BM22" s="67"/>
    </row>
    <row r="23" spans="1:65">
      <c r="BM23" s="67"/>
    </row>
    <row r="24" spans="1:65">
      <c r="BM24" s="67"/>
    </row>
    <row r="25" spans="1:65">
      <c r="BM25" s="67"/>
    </row>
    <row r="26" spans="1:65">
      <c r="BM26" s="67"/>
    </row>
    <row r="27" spans="1:65">
      <c r="BM27" s="67"/>
    </row>
    <row r="28" spans="1:65">
      <c r="BM28" s="67"/>
    </row>
    <row r="29" spans="1:65">
      <c r="BM29" s="67"/>
    </row>
    <row r="30" spans="1:65">
      <c r="BM30" s="67"/>
    </row>
    <row r="31" spans="1:65">
      <c r="BM31" s="67"/>
    </row>
    <row r="32" spans="1:65">
      <c r="BM32" s="67"/>
    </row>
    <row r="33" spans="65:65">
      <c r="BM33" s="67"/>
    </row>
    <row r="34" spans="65:65">
      <c r="BM34" s="67"/>
    </row>
    <row r="35" spans="65:65">
      <c r="BM35" s="67"/>
    </row>
    <row r="36" spans="65:65">
      <c r="BM36" s="67"/>
    </row>
    <row r="37" spans="65:65">
      <c r="BM37" s="67"/>
    </row>
    <row r="38" spans="65:65">
      <c r="BM38" s="67"/>
    </row>
    <row r="39" spans="65:65">
      <c r="BM39" s="67"/>
    </row>
    <row r="40" spans="65:65">
      <c r="BM40" s="67"/>
    </row>
    <row r="41" spans="65:65">
      <c r="BM41" s="67"/>
    </row>
    <row r="42" spans="65:65">
      <c r="BM42" s="67"/>
    </row>
    <row r="43" spans="65:65">
      <c r="BM43" s="67"/>
    </row>
    <row r="44" spans="65:65">
      <c r="BM44" s="67"/>
    </row>
    <row r="45" spans="65:65">
      <c r="BM45" s="67"/>
    </row>
    <row r="46" spans="65:65">
      <c r="BM46" s="67"/>
    </row>
    <row r="47" spans="65:65">
      <c r="BM47" s="67"/>
    </row>
    <row r="48" spans="65:65">
      <c r="BM48" s="67"/>
    </row>
    <row r="49" spans="65:65">
      <c r="BM49" s="67"/>
    </row>
    <row r="50" spans="65:65">
      <c r="BM50" s="67"/>
    </row>
    <row r="51" spans="65:65">
      <c r="BM51" s="67"/>
    </row>
    <row r="52" spans="65:65">
      <c r="BM52" s="67"/>
    </row>
    <row r="53" spans="65:65">
      <c r="BM53" s="67"/>
    </row>
    <row r="54" spans="65:65">
      <c r="BM54" s="67"/>
    </row>
    <row r="55" spans="65:65">
      <c r="BM55" s="67"/>
    </row>
    <row r="56" spans="65:65">
      <c r="BM56" s="67"/>
    </row>
    <row r="57" spans="65:65">
      <c r="BM57" s="67"/>
    </row>
    <row r="58" spans="65:65">
      <c r="BM58" s="67"/>
    </row>
    <row r="59" spans="65:65">
      <c r="BM59" s="67"/>
    </row>
    <row r="60" spans="65:65">
      <c r="BM60" s="67"/>
    </row>
    <row r="61" spans="65:65">
      <c r="BM61" s="67"/>
    </row>
    <row r="62" spans="65:65">
      <c r="BM62" s="67"/>
    </row>
    <row r="63" spans="65:65">
      <c r="BM63" s="67"/>
    </row>
    <row r="64" spans="65:65">
      <c r="BM64" s="67"/>
    </row>
    <row r="65" spans="65:65">
      <c r="BM65" s="67"/>
    </row>
    <row r="66" spans="65:65">
      <c r="BM66" s="67"/>
    </row>
    <row r="67" spans="65:65">
      <c r="BM67" s="68"/>
    </row>
    <row r="68" spans="65:65">
      <c r="BM68" s="69"/>
    </row>
    <row r="69" spans="65:65">
      <c r="BM69" s="69"/>
    </row>
    <row r="70" spans="65:65">
      <c r="BM70" s="69"/>
    </row>
    <row r="71" spans="65:65">
      <c r="BM71" s="69"/>
    </row>
    <row r="72" spans="65:65">
      <c r="BM72" s="69"/>
    </row>
    <row r="73" spans="65:65">
      <c r="BM73" s="69"/>
    </row>
    <row r="74" spans="65:65">
      <c r="BM74" s="69"/>
    </row>
    <row r="75" spans="65:65">
      <c r="BM75" s="69"/>
    </row>
    <row r="76" spans="65:65">
      <c r="BM76" s="69"/>
    </row>
    <row r="77" spans="65:65">
      <c r="BM77" s="69"/>
    </row>
    <row r="78" spans="65:65">
      <c r="BM78" s="69"/>
    </row>
    <row r="79" spans="65:65">
      <c r="BM79" s="69"/>
    </row>
    <row r="80" spans="65:65">
      <c r="BM80" s="69"/>
    </row>
    <row r="81" spans="65:65">
      <c r="BM81" s="69"/>
    </row>
    <row r="82" spans="65:65">
      <c r="BM82" s="69"/>
    </row>
    <row r="83" spans="65:65">
      <c r="BM83" s="69"/>
    </row>
    <row r="84" spans="65:65">
      <c r="BM84" s="69"/>
    </row>
    <row r="85" spans="65:65">
      <c r="BM85" s="69"/>
    </row>
    <row r="86" spans="65:65">
      <c r="BM86" s="69"/>
    </row>
    <row r="87" spans="65:65">
      <c r="BM87" s="69"/>
    </row>
    <row r="88" spans="65:65">
      <c r="BM88" s="69"/>
    </row>
    <row r="89" spans="65:65">
      <c r="BM89" s="69"/>
    </row>
    <row r="90" spans="65:65">
      <c r="BM90" s="69"/>
    </row>
    <row r="91" spans="65:65">
      <c r="BM91" s="69"/>
    </row>
    <row r="92" spans="65:65">
      <c r="BM92" s="69"/>
    </row>
    <row r="93" spans="65:65">
      <c r="BM93" s="69"/>
    </row>
    <row r="94" spans="65:65">
      <c r="BM94" s="69"/>
    </row>
    <row r="95" spans="65:65">
      <c r="BM95" s="69"/>
    </row>
    <row r="96" spans="65:65">
      <c r="BM96" s="69"/>
    </row>
    <row r="97" spans="65:65">
      <c r="BM97" s="69"/>
    </row>
    <row r="98" spans="65:65">
      <c r="BM98" s="69"/>
    </row>
    <row r="99" spans="65:65">
      <c r="BM99" s="69"/>
    </row>
    <row r="100" spans="65:65">
      <c r="BM100" s="69"/>
    </row>
    <row r="101" spans="65:65">
      <c r="BM101" s="69"/>
    </row>
  </sheetData>
  <dataConsolidate/>
  <conditionalFormatting sqref="B6:Q11">
    <cfRule type="expression" dxfId="11" priority="3">
      <formula>AND($B6&lt;&gt;$B5,NOT(ISBLANK(INDIRECT(Anlyt_LabRefThisCol))))</formula>
    </cfRule>
  </conditionalFormatting>
  <conditionalFormatting sqref="C2:Q17">
    <cfRule type="expression" dxfId="10" priority="1" stopIfTrue="1">
      <formula>AND(ISBLANK(INDIRECT(Anlyt_LabRefLastCol)),ISBLANK(INDIRECT(Anlyt_LabRefThisCol)))</formula>
    </cfRule>
    <cfRule type="expression" dxfId="9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C600-309A-4121-8783-F3CC5548F481}">
  <sheetPr codeName="Sheet17"/>
  <dimension ref="A1:BN101"/>
  <sheetViews>
    <sheetView zoomScaleNormal="10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6" bestFit="1" customWidth="1"/>
    <col min="66" max="16384" width="9.140625" style="1"/>
  </cols>
  <sheetData>
    <row r="1" spans="1:66" ht="15">
      <c r="B1" s="38" t="s">
        <v>479</v>
      </c>
      <c r="BM1" s="31" t="s">
        <v>66</v>
      </c>
    </row>
    <row r="2" spans="1:66" ht="15">
      <c r="A2" s="27" t="s">
        <v>53</v>
      </c>
      <c r="B2" s="17" t="s">
        <v>111</v>
      </c>
      <c r="C2" s="14" t="s">
        <v>112</v>
      </c>
      <c r="D2" s="15" t="s">
        <v>213</v>
      </c>
      <c r="E2" s="16" t="s">
        <v>213</v>
      </c>
      <c r="F2" s="16" t="s">
        <v>213</v>
      </c>
      <c r="G2" s="16" t="s">
        <v>213</v>
      </c>
      <c r="H2" s="16" t="s">
        <v>213</v>
      </c>
      <c r="I2" s="16" t="s">
        <v>213</v>
      </c>
      <c r="J2" s="16" t="s">
        <v>213</v>
      </c>
      <c r="K2" s="16" t="s">
        <v>213</v>
      </c>
      <c r="L2" s="16" t="s">
        <v>213</v>
      </c>
      <c r="M2" s="16" t="s">
        <v>213</v>
      </c>
      <c r="N2" s="16" t="s">
        <v>213</v>
      </c>
      <c r="O2" s="16" t="s">
        <v>213</v>
      </c>
      <c r="P2" s="16" t="s">
        <v>213</v>
      </c>
      <c r="Q2" s="16" t="s">
        <v>213</v>
      </c>
      <c r="R2" s="16" t="s">
        <v>213</v>
      </c>
      <c r="S2" s="106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1">
        <v>1</v>
      </c>
    </row>
    <row r="3" spans="1:66">
      <c r="A3" s="34"/>
      <c r="B3" s="18" t="s">
        <v>214</v>
      </c>
      <c r="C3" s="7" t="s">
        <v>214</v>
      </c>
      <c r="D3" s="104" t="s">
        <v>249</v>
      </c>
      <c r="E3" s="105" t="s">
        <v>250</v>
      </c>
      <c r="F3" s="105" t="s">
        <v>260</v>
      </c>
      <c r="G3" s="105" t="s">
        <v>279</v>
      </c>
      <c r="H3" s="105" t="s">
        <v>261</v>
      </c>
      <c r="I3" s="105" t="s">
        <v>262</v>
      </c>
      <c r="J3" s="105" t="s">
        <v>263</v>
      </c>
      <c r="K3" s="105" t="s">
        <v>251</v>
      </c>
      <c r="L3" s="105" t="s">
        <v>252</v>
      </c>
      <c r="M3" s="105" t="s">
        <v>264</v>
      </c>
      <c r="N3" s="105" t="s">
        <v>284</v>
      </c>
      <c r="O3" s="105" t="s">
        <v>253</v>
      </c>
      <c r="P3" s="105" t="s">
        <v>266</v>
      </c>
      <c r="Q3" s="105" t="s">
        <v>269</v>
      </c>
      <c r="R3" s="105" t="s">
        <v>282</v>
      </c>
      <c r="S3" s="106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1" t="s">
        <v>3</v>
      </c>
    </row>
    <row r="4" spans="1:66">
      <c r="A4" s="34"/>
      <c r="B4" s="18"/>
      <c r="C4" s="7"/>
      <c r="D4" s="8" t="s">
        <v>285</v>
      </c>
      <c r="E4" s="9" t="s">
        <v>285</v>
      </c>
      <c r="F4" s="9" t="s">
        <v>243</v>
      </c>
      <c r="G4" s="9" t="s">
        <v>101</v>
      </c>
      <c r="H4" s="9" t="s">
        <v>244</v>
      </c>
      <c r="I4" s="9" t="s">
        <v>286</v>
      </c>
      <c r="J4" s="9" t="s">
        <v>287</v>
      </c>
      <c r="K4" s="9" t="s">
        <v>285</v>
      </c>
      <c r="L4" s="9" t="s">
        <v>285</v>
      </c>
      <c r="M4" s="9" t="s">
        <v>285</v>
      </c>
      <c r="N4" s="9" t="s">
        <v>114</v>
      </c>
      <c r="O4" s="9" t="s">
        <v>285</v>
      </c>
      <c r="P4" s="9" t="s">
        <v>243</v>
      </c>
      <c r="Q4" s="9" t="s">
        <v>285</v>
      </c>
      <c r="R4" s="9" t="s">
        <v>285</v>
      </c>
      <c r="S4" s="106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1">
        <v>2</v>
      </c>
    </row>
    <row r="5" spans="1:66">
      <c r="A5" s="34"/>
      <c r="B5" s="18"/>
      <c r="C5" s="7"/>
      <c r="D5" s="28" t="s">
        <v>246</v>
      </c>
      <c r="E5" s="28" t="s">
        <v>245</v>
      </c>
      <c r="F5" s="28" t="s">
        <v>288</v>
      </c>
      <c r="G5" s="28"/>
      <c r="H5" s="28"/>
      <c r="I5" s="28" t="s">
        <v>245</v>
      </c>
      <c r="J5" s="28"/>
      <c r="K5" s="28" t="s">
        <v>245</v>
      </c>
      <c r="L5" s="28" t="s">
        <v>246</v>
      </c>
      <c r="M5" s="28" t="s">
        <v>117</v>
      </c>
      <c r="N5" s="28"/>
      <c r="O5" s="28" t="s">
        <v>289</v>
      </c>
      <c r="P5" s="28" t="s">
        <v>246</v>
      </c>
      <c r="Q5" s="28" t="s">
        <v>246</v>
      </c>
      <c r="R5" s="28" t="s">
        <v>289</v>
      </c>
      <c r="S5" s="106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1">
        <v>3</v>
      </c>
    </row>
    <row r="6" spans="1:66">
      <c r="A6" s="34"/>
      <c r="B6" s="17">
        <v>1</v>
      </c>
      <c r="C6" s="13">
        <v>1</v>
      </c>
      <c r="D6" s="21">
        <v>1.885</v>
      </c>
      <c r="E6" s="21">
        <v>2.15</v>
      </c>
      <c r="F6" s="107">
        <v>0.79</v>
      </c>
      <c r="G6" s="108">
        <v>2</v>
      </c>
      <c r="H6" s="107">
        <v>2.2400000000000002</v>
      </c>
      <c r="I6" s="108">
        <v>3</v>
      </c>
      <c r="J6" s="22">
        <v>2</v>
      </c>
      <c r="K6" s="21">
        <v>2</v>
      </c>
      <c r="L6" s="21">
        <v>1.905</v>
      </c>
      <c r="M6" s="110">
        <v>1.89</v>
      </c>
      <c r="N6" s="108" t="s">
        <v>108</v>
      </c>
      <c r="O6" s="21">
        <v>2</v>
      </c>
      <c r="P6" s="108">
        <v>0.2</v>
      </c>
      <c r="Q6" s="21">
        <v>1.88</v>
      </c>
      <c r="R6" s="21">
        <v>1.63</v>
      </c>
      <c r="S6" s="106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31">
        <v>1</v>
      </c>
    </row>
    <row r="7" spans="1:66">
      <c r="A7" s="34"/>
      <c r="B7" s="18">
        <v>1</v>
      </c>
      <c r="C7" s="7">
        <v>2</v>
      </c>
      <c r="D7" s="9">
        <v>1.9149999999999998</v>
      </c>
      <c r="E7" s="9">
        <v>2.15</v>
      </c>
      <c r="F7" s="109">
        <v>0.66</v>
      </c>
      <c r="G7" s="102">
        <v>1</v>
      </c>
      <c r="H7" s="24">
        <v>1.95</v>
      </c>
      <c r="I7" s="102">
        <v>3</v>
      </c>
      <c r="J7" s="24">
        <v>2.02</v>
      </c>
      <c r="K7" s="9">
        <v>2</v>
      </c>
      <c r="L7" s="9">
        <v>1.905</v>
      </c>
      <c r="M7" s="9">
        <v>1.8</v>
      </c>
      <c r="N7" s="102" t="s">
        <v>108</v>
      </c>
      <c r="O7" s="9">
        <v>2</v>
      </c>
      <c r="P7" s="102">
        <v>0.19</v>
      </c>
      <c r="Q7" s="9">
        <v>1.9650000000000003</v>
      </c>
      <c r="R7" s="9">
        <v>1.6</v>
      </c>
      <c r="S7" s="106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31" t="e">
        <v>#N/A</v>
      </c>
    </row>
    <row r="8" spans="1:66">
      <c r="A8" s="34"/>
      <c r="B8" s="18">
        <v>1</v>
      </c>
      <c r="C8" s="7">
        <v>3</v>
      </c>
      <c r="D8" s="9">
        <v>1.9250000000000003</v>
      </c>
      <c r="E8" s="9">
        <v>2.16</v>
      </c>
      <c r="F8" s="109">
        <v>0.57999999999999996</v>
      </c>
      <c r="G8" s="102">
        <v>1</v>
      </c>
      <c r="H8" s="24">
        <v>1.85</v>
      </c>
      <c r="I8" s="102">
        <v>3</v>
      </c>
      <c r="J8" s="24">
        <v>2</v>
      </c>
      <c r="K8" s="24">
        <v>2</v>
      </c>
      <c r="L8" s="10">
        <v>2</v>
      </c>
      <c r="M8" s="10">
        <v>1.79</v>
      </c>
      <c r="N8" s="109" t="s">
        <v>108</v>
      </c>
      <c r="O8" s="10">
        <v>2</v>
      </c>
      <c r="P8" s="109">
        <v>0.18</v>
      </c>
      <c r="Q8" s="10">
        <v>1.9400000000000002</v>
      </c>
      <c r="R8" s="10">
        <v>1.66</v>
      </c>
      <c r="S8" s="106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31">
        <v>16</v>
      </c>
    </row>
    <row r="9" spans="1:66">
      <c r="A9" s="34"/>
      <c r="B9" s="18">
        <v>1</v>
      </c>
      <c r="C9" s="7">
        <v>4</v>
      </c>
      <c r="D9" s="9">
        <v>1.95</v>
      </c>
      <c r="E9" s="9">
        <v>2.13</v>
      </c>
      <c r="F9" s="109">
        <v>0.54</v>
      </c>
      <c r="G9" s="102">
        <v>1</v>
      </c>
      <c r="H9" s="24">
        <v>1.87</v>
      </c>
      <c r="I9" s="102">
        <v>3</v>
      </c>
      <c r="J9" s="24">
        <v>1.9800000000000002</v>
      </c>
      <c r="K9" s="24">
        <v>2</v>
      </c>
      <c r="L9" s="10">
        <v>1.88</v>
      </c>
      <c r="M9" s="10">
        <v>1.8</v>
      </c>
      <c r="N9" s="109" t="s">
        <v>108</v>
      </c>
      <c r="O9" s="10">
        <v>2</v>
      </c>
      <c r="P9" s="109">
        <v>0.16</v>
      </c>
      <c r="Q9" s="10">
        <v>1.885</v>
      </c>
      <c r="R9" s="10">
        <v>1.65</v>
      </c>
      <c r="S9" s="106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31">
        <v>1.9230333333333334</v>
      </c>
      <c r="BN9" s="31"/>
    </row>
    <row r="10" spans="1:66">
      <c r="A10" s="34"/>
      <c r="B10" s="18">
        <v>1</v>
      </c>
      <c r="C10" s="7">
        <v>5</v>
      </c>
      <c r="D10" s="9">
        <v>1.9650000000000003</v>
      </c>
      <c r="E10" s="9">
        <v>2.13</v>
      </c>
      <c r="F10" s="102">
        <v>0.61</v>
      </c>
      <c r="G10" s="102">
        <v>1</v>
      </c>
      <c r="H10" s="9">
        <v>1.87</v>
      </c>
      <c r="I10" s="102">
        <v>2</v>
      </c>
      <c r="J10" s="9">
        <v>2.02</v>
      </c>
      <c r="K10" s="9">
        <v>1.9</v>
      </c>
      <c r="L10" s="9">
        <v>1.9149999999999998</v>
      </c>
      <c r="M10" s="9">
        <v>1.77</v>
      </c>
      <c r="N10" s="102" t="s">
        <v>108</v>
      </c>
      <c r="O10" s="9">
        <v>2</v>
      </c>
      <c r="P10" s="102">
        <v>0.19</v>
      </c>
      <c r="Q10" s="9">
        <v>2.0299999999999998</v>
      </c>
      <c r="R10" s="9">
        <v>1.52</v>
      </c>
      <c r="S10" s="106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31">
        <v>30</v>
      </c>
    </row>
    <row r="11" spans="1:66">
      <c r="A11" s="34"/>
      <c r="B11" s="18">
        <v>1</v>
      </c>
      <c r="C11" s="7">
        <v>6</v>
      </c>
      <c r="D11" s="9">
        <v>1.9650000000000003</v>
      </c>
      <c r="E11" s="9">
        <v>2.1800000000000002</v>
      </c>
      <c r="F11" s="102">
        <v>0.56000000000000005</v>
      </c>
      <c r="G11" s="102">
        <v>1</v>
      </c>
      <c r="H11" s="9">
        <v>1.92</v>
      </c>
      <c r="I11" s="102">
        <v>3</v>
      </c>
      <c r="J11" s="9">
        <v>2.0299999999999998</v>
      </c>
      <c r="K11" s="9">
        <v>2</v>
      </c>
      <c r="L11" s="9">
        <v>1.95</v>
      </c>
      <c r="M11" s="9">
        <v>1.79</v>
      </c>
      <c r="N11" s="102" t="s">
        <v>108</v>
      </c>
      <c r="O11" s="9">
        <v>1.9</v>
      </c>
      <c r="P11" s="102">
        <v>0.18</v>
      </c>
      <c r="Q11" s="9">
        <v>2.0299999999999998</v>
      </c>
      <c r="R11" s="9">
        <v>1.59</v>
      </c>
      <c r="S11" s="106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7"/>
    </row>
    <row r="12" spans="1:66">
      <c r="A12" s="34"/>
      <c r="B12" s="19" t="s">
        <v>231</v>
      </c>
      <c r="C12" s="11"/>
      <c r="D12" s="25">
        <v>1.9341666666666668</v>
      </c>
      <c r="E12" s="25">
        <v>2.15</v>
      </c>
      <c r="F12" s="25">
        <v>0.62333333333333341</v>
      </c>
      <c r="G12" s="25">
        <v>1.1666666666666667</v>
      </c>
      <c r="H12" s="25">
        <v>1.9500000000000002</v>
      </c>
      <c r="I12" s="25">
        <v>2.8333333333333335</v>
      </c>
      <c r="J12" s="25">
        <v>2.0083333333333333</v>
      </c>
      <c r="K12" s="25">
        <v>1.9833333333333334</v>
      </c>
      <c r="L12" s="25">
        <v>1.9258333333333333</v>
      </c>
      <c r="M12" s="25">
        <v>1.8066666666666666</v>
      </c>
      <c r="N12" s="25" t="s">
        <v>543</v>
      </c>
      <c r="O12" s="25">
        <v>1.9833333333333334</v>
      </c>
      <c r="P12" s="25">
        <v>0.18333333333333335</v>
      </c>
      <c r="Q12" s="25">
        <v>1.9549999999999998</v>
      </c>
      <c r="R12" s="25">
        <v>1.6083333333333332</v>
      </c>
      <c r="S12" s="106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7"/>
    </row>
    <row r="13" spans="1:66">
      <c r="A13" s="34"/>
      <c r="B13" s="2" t="s">
        <v>232</v>
      </c>
      <c r="C13" s="32"/>
      <c r="D13" s="10">
        <v>1.9375</v>
      </c>
      <c r="E13" s="10">
        <v>2.15</v>
      </c>
      <c r="F13" s="10">
        <v>0.59499999999999997</v>
      </c>
      <c r="G13" s="10">
        <v>1</v>
      </c>
      <c r="H13" s="10">
        <v>1.895</v>
      </c>
      <c r="I13" s="10">
        <v>3</v>
      </c>
      <c r="J13" s="10">
        <v>2.0099999999999998</v>
      </c>
      <c r="K13" s="10">
        <v>2</v>
      </c>
      <c r="L13" s="10">
        <v>1.91</v>
      </c>
      <c r="M13" s="10">
        <v>1.7949999999999999</v>
      </c>
      <c r="N13" s="10" t="s">
        <v>543</v>
      </c>
      <c r="O13" s="10">
        <v>2</v>
      </c>
      <c r="P13" s="10">
        <v>0.185</v>
      </c>
      <c r="Q13" s="10">
        <v>1.9525000000000001</v>
      </c>
      <c r="R13" s="10">
        <v>1.615</v>
      </c>
      <c r="S13" s="106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7"/>
    </row>
    <row r="14" spans="1:66">
      <c r="A14" s="34"/>
      <c r="B14" s="2" t="s">
        <v>233</v>
      </c>
      <c r="C14" s="32"/>
      <c r="D14" s="26">
        <v>3.1688588903052692E-2</v>
      </c>
      <c r="E14" s="26">
        <v>1.8973665961010387E-2</v>
      </c>
      <c r="F14" s="26">
        <v>9.1796877216311815E-2</v>
      </c>
      <c r="G14" s="26">
        <v>0.40824829046386318</v>
      </c>
      <c r="H14" s="26">
        <v>0.14683323874382126</v>
      </c>
      <c r="I14" s="26">
        <v>0.40824829046386357</v>
      </c>
      <c r="J14" s="26">
        <v>1.8348478592697077E-2</v>
      </c>
      <c r="K14" s="26">
        <v>4.0824829046386339E-2</v>
      </c>
      <c r="L14" s="26">
        <v>4.2827172060114695E-2</v>
      </c>
      <c r="M14" s="26">
        <v>4.2268979957726237E-2</v>
      </c>
      <c r="N14" s="26" t="s">
        <v>543</v>
      </c>
      <c r="O14" s="26">
        <v>4.0824829046386339E-2</v>
      </c>
      <c r="P14" s="26">
        <v>1.3662601021279468E-2</v>
      </c>
      <c r="Q14" s="26">
        <v>6.6483080554378585E-2</v>
      </c>
      <c r="R14" s="26">
        <v>5.1153364177409302E-2</v>
      </c>
      <c r="S14" s="172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  <c r="BJ14" s="173"/>
      <c r="BK14" s="173"/>
      <c r="BL14" s="173"/>
      <c r="BM14" s="68"/>
    </row>
    <row r="15" spans="1:66">
      <c r="A15" s="34"/>
      <c r="B15" s="2" t="s">
        <v>86</v>
      </c>
      <c r="C15" s="32"/>
      <c r="D15" s="12">
        <v>1.6383587541431807E-2</v>
      </c>
      <c r="E15" s="12">
        <v>8.8249609120978553E-3</v>
      </c>
      <c r="F15" s="12">
        <v>0.14726771745932374</v>
      </c>
      <c r="G15" s="12">
        <v>0.34992710611188271</v>
      </c>
      <c r="H15" s="12">
        <v>7.5299096791703199E-2</v>
      </c>
      <c r="I15" s="12">
        <v>0.14408763192842242</v>
      </c>
      <c r="J15" s="12">
        <v>9.1361719133761388E-3</v>
      </c>
      <c r="K15" s="12">
        <v>2.0583947418346054E-2</v>
      </c>
      <c r="L15" s="12">
        <v>2.2238254639609534E-2</v>
      </c>
      <c r="M15" s="12">
        <v>2.3396114367745149E-2</v>
      </c>
      <c r="N15" s="12" t="s">
        <v>543</v>
      </c>
      <c r="O15" s="12">
        <v>2.0583947418346054E-2</v>
      </c>
      <c r="P15" s="12">
        <v>7.4523278297888004E-2</v>
      </c>
      <c r="Q15" s="12">
        <v>3.4006690820654009E-2</v>
      </c>
      <c r="R15" s="12">
        <v>3.180520052481408E-2</v>
      </c>
      <c r="S15" s="106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7"/>
    </row>
    <row r="16" spans="1:66">
      <c r="A16" s="34"/>
      <c r="B16" s="2" t="s">
        <v>234</v>
      </c>
      <c r="C16" s="32"/>
      <c r="D16" s="12">
        <v>5.7894645611966666E-3</v>
      </c>
      <c r="E16" s="12">
        <v>0.11802534190774994</v>
      </c>
      <c r="F16" s="12">
        <v>-0.67585931947790812</v>
      </c>
      <c r="G16" s="12">
        <v>-0.3933195819105233</v>
      </c>
      <c r="H16" s="12">
        <v>1.4022984520982495E-2</v>
      </c>
      <c r="I16" s="12">
        <v>0.47336672964587212</v>
      </c>
      <c r="J16" s="12">
        <v>4.4357005425456286E-2</v>
      </c>
      <c r="K16" s="12">
        <v>3.1356710752110439E-2</v>
      </c>
      <c r="L16" s="12">
        <v>1.4560330034147917E-3</v>
      </c>
      <c r="M16" s="12">
        <v>-6.0512038272867552E-2</v>
      </c>
      <c r="N16" s="12" t="s">
        <v>543</v>
      </c>
      <c r="O16" s="12">
        <v>3.1356710752110439E-2</v>
      </c>
      <c r="P16" s="12">
        <v>-0.90466450572879653</v>
      </c>
      <c r="Q16" s="12">
        <v>1.6623043455651576E-2</v>
      </c>
      <c r="R16" s="12">
        <v>-0.16364770934807871</v>
      </c>
      <c r="S16" s="106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7"/>
    </row>
    <row r="17" spans="1:65">
      <c r="A17" s="34"/>
      <c r="B17" s="55" t="s">
        <v>235</v>
      </c>
      <c r="C17" s="56"/>
      <c r="D17" s="54">
        <v>7.0000000000000007E-2</v>
      </c>
      <c r="E17" s="54">
        <v>0.94</v>
      </c>
      <c r="F17" s="54">
        <v>6.24</v>
      </c>
      <c r="G17" s="54">
        <v>3.69</v>
      </c>
      <c r="H17" s="54">
        <v>0</v>
      </c>
      <c r="I17" s="54">
        <v>4.16</v>
      </c>
      <c r="J17" s="54">
        <v>0.27</v>
      </c>
      <c r="K17" s="54">
        <v>0.16</v>
      </c>
      <c r="L17" s="54">
        <v>0.11</v>
      </c>
      <c r="M17" s="54">
        <v>0.67</v>
      </c>
      <c r="N17" s="54">
        <v>2.59</v>
      </c>
      <c r="O17" s="54">
        <v>0.16</v>
      </c>
      <c r="P17" s="54">
        <v>8.31</v>
      </c>
      <c r="Q17" s="54">
        <v>0.02</v>
      </c>
      <c r="R17" s="54">
        <v>1.61</v>
      </c>
      <c r="S17" s="106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7"/>
    </row>
    <row r="18" spans="1:65">
      <c r="B18" s="35" t="s">
        <v>290</v>
      </c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BM18" s="67"/>
    </row>
    <row r="19" spans="1:65">
      <c r="BM19" s="67"/>
    </row>
    <row r="20" spans="1:65">
      <c r="BM20" s="67"/>
    </row>
    <row r="21" spans="1:65">
      <c r="BM21" s="67"/>
    </row>
    <row r="22" spans="1:65">
      <c r="BM22" s="67"/>
    </row>
    <row r="23" spans="1:65">
      <c r="BM23" s="67"/>
    </row>
    <row r="24" spans="1:65">
      <c r="BM24" s="67"/>
    </row>
    <row r="25" spans="1:65">
      <c r="BM25" s="67"/>
    </row>
    <row r="26" spans="1:65">
      <c r="BM26" s="67"/>
    </row>
    <row r="27" spans="1:65">
      <c r="BM27" s="67"/>
    </row>
    <row r="28" spans="1:65">
      <c r="BM28" s="67"/>
    </row>
    <row r="29" spans="1:65">
      <c r="BM29" s="67"/>
    </row>
    <row r="30" spans="1:65">
      <c r="BM30" s="67"/>
    </row>
    <row r="31" spans="1:65">
      <c r="BM31" s="67"/>
    </row>
    <row r="32" spans="1:65">
      <c r="BM32" s="67"/>
    </row>
    <row r="33" spans="65:65">
      <c r="BM33" s="67"/>
    </row>
    <row r="34" spans="65:65">
      <c r="BM34" s="67"/>
    </row>
    <row r="35" spans="65:65">
      <c r="BM35" s="67"/>
    </row>
    <row r="36" spans="65:65">
      <c r="BM36" s="67"/>
    </row>
    <row r="37" spans="65:65">
      <c r="BM37" s="67"/>
    </row>
    <row r="38" spans="65:65">
      <c r="BM38" s="67"/>
    </row>
    <row r="39" spans="65:65">
      <c r="BM39" s="67"/>
    </row>
    <row r="40" spans="65:65">
      <c r="BM40" s="67"/>
    </row>
    <row r="41" spans="65:65">
      <c r="BM41" s="67"/>
    </row>
    <row r="42" spans="65:65">
      <c r="BM42" s="67"/>
    </row>
    <row r="43" spans="65:65">
      <c r="BM43" s="67"/>
    </row>
    <row r="44" spans="65:65">
      <c r="BM44" s="67"/>
    </row>
    <row r="45" spans="65:65">
      <c r="BM45" s="67"/>
    </row>
    <row r="46" spans="65:65">
      <c r="BM46" s="67"/>
    </row>
    <row r="47" spans="65:65">
      <c r="BM47" s="67"/>
    </row>
    <row r="48" spans="65:65">
      <c r="BM48" s="67"/>
    </row>
    <row r="49" spans="65:65">
      <c r="BM49" s="67"/>
    </row>
    <row r="50" spans="65:65">
      <c r="BM50" s="67"/>
    </row>
    <row r="51" spans="65:65">
      <c r="BM51" s="67"/>
    </row>
    <row r="52" spans="65:65">
      <c r="BM52" s="67"/>
    </row>
    <row r="53" spans="65:65">
      <c r="BM53" s="67"/>
    </row>
    <row r="54" spans="65:65">
      <c r="BM54" s="67"/>
    </row>
    <row r="55" spans="65:65">
      <c r="BM55" s="67"/>
    </row>
    <row r="56" spans="65:65">
      <c r="BM56" s="67"/>
    </row>
    <row r="57" spans="65:65">
      <c r="BM57" s="67"/>
    </row>
    <row r="58" spans="65:65">
      <c r="BM58" s="67"/>
    </row>
    <row r="59" spans="65:65">
      <c r="BM59" s="67"/>
    </row>
    <row r="60" spans="65:65">
      <c r="BM60" s="67"/>
    </row>
    <row r="61" spans="65:65">
      <c r="BM61" s="67"/>
    </row>
    <row r="62" spans="65:65">
      <c r="BM62" s="67"/>
    </row>
    <row r="63" spans="65:65">
      <c r="BM63" s="67"/>
    </row>
    <row r="64" spans="65:65">
      <c r="BM64" s="67"/>
    </row>
    <row r="65" spans="65:65">
      <c r="BM65" s="67"/>
    </row>
    <row r="66" spans="65:65">
      <c r="BM66" s="67"/>
    </row>
    <row r="67" spans="65:65">
      <c r="BM67" s="68"/>
    </row>
    <row r="68" spans="65:65">
      <c r="BM68" s="69"/>
    </row>
    <row r="69" spans="65:65">
      <c r="BM69" s="69"/>
    </row>
    <row r="70" spans="65:65">
      <c r="BM70" s="69"/>
    </row>
    <row r="71" spans="65:65">
      <c r="BM71" s="69"/>
    </row>
    <row r="72" spans="65:65">
      <c r="BM72" s="69"/>
    </row>
    <row r="73" spans="65:65">
      <c r="BM73" s="69"/>
    </row>
    <row r="74" spans="65:65">
      <c r="BM74" s="69"/>
    </row>
    <row r="75" spans="65:65">
      <c r="BM75" s="69"/>
    </row>
    <row r="76" spans="65:65">
      <c r="BM76" s="69"/>
    </row>
    <row r="77" spans="65:65">
      <c r="BM77" s="69"/>
    </row>
    <row r="78" spans="65:65">
      <c r="BM78" s="69"/>
    </row>
    <row r="79" spans="65:65">
      <c r="BM79" s="69"/>
    </row>
    <row r="80" spans="65:65">
      <c r="BM80" s="69"/>
    </row>
    <row r="81" spans="65:65">
      <c r="BM81" s="69"/>
    </row>
    <row r="82" spans="65:65">
      <c r="BM82" s="69"/>
    </row>
    <row r="83" spans="65:65">
      <c r="BM83" s="69"/>
    </row>
    <row r="84" spans="65:65">
      <c r="BM84" s="69"/>
    </row>
    <row r="85" spans="65:65">
      <c r="BM85" s="69"/>
    </row>
    <row r="86" spans="65:65">
      <c r="BM86" s="69"/>
    </row>
    <row r="87" spans="65:65">
      <c r="BM87" s="69"/>
    </row>
    <row r="88" spans="65:65">
      <c r="BM88" s="69"/>
    </row>
    <row r="89" spans="65:65">
      <c r="BM89" s="69"/>
    </row>
    <row r="90" spans="65:65">
      <c r="BM90" s="69"/>
    </row>
    <row r="91" spans="65:65">
      <c r="BM91" s="69"/>
    </row>
    <row r="92" spans="65:65">
      <c r="BM92" s="69"/>
    </row>
    <row r="93" spans="65:65">
      <c r="BM93" s="69"/>
    </row>
    <row r="94" spans="65:65">
      <c r="BM94" s="69"/>
    </row>
    <row r="95" spans="65:65">
      <c r="BM95" s="69"/>
    </row>
    <row r="96" spans="65:65">
      <c r="BM96" s="69"/>
    </row>
    <row r="97" spans="65:65">
      <c r="BM97" s="69"/>
    </row>
    <row r="98" spans="65:65">
      <c r="BM98" s="69"/>
    </row>
    <row r="99" spans="65:65">
      <c r="BM99" s="69"/>
    </row>
    <row r="100" spans="65:65">
      <c r="BM100" s="69"/>
    </row>
    <row r="101" spans="65:65">
      <c r="BM101" s="69"/>
    </row>
  </sheetData>
  <dataConsolidate/>
  <conditionalFormatting sqref="B6:R11">
    <cfRule type="expression" dxfId="8" priority="3">
      <formula>AND($B6&lt;&gt;$B5,NOT(ISBLANK(INDIRECT(Anlyt_LabRefThisCol))))</formula>
    </cfRule>
  </conditionalFormatting>
  <conditionalFormatting sqref="C2:R17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7FB12-F0D7-4022-B609-FE2EFACBBE15}">
  <sheetPr codeName="Sheet18"/>
  <dimension ref="A1:BN119"/>
  <sheetViews>
    <sheetView zoomScaleNormal="10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6" bestFit="1" customWidth="1"/>
    <col min="66" max="16384" width="9.140625" style="1"/>
  </cols>
  <sheetData>
    <row r="1" spans="1:66" ht="15">
      <c r="B1" s="38" t="s">
        <v>480</v>
      </c>
      <c r="BM1" s="31" t="s">
        <v>275</v>
      </c>
    </row>
    <row r="2" spans="1:66" ht="15">
      <c r="A2" s="27" t="s">
        <v>187</v>
      </c>
      <c r="B2" s="17" t="s">
        <v>111</v>
      </c>
      <c r="C2" s="14" t="s">
        <v>112</v>
      </c>
      <c r="D2" s="15" t="s">
        <v>213</v>
      </c>
      <c r="E2" s="16" t="s">
        <v>213</v>
      </c>
      <c r="F2" s="16" t="s">
        <v>213</v>
      </c>
      <c r="G2" s="16" t="s">
        <v>213</v>
      </c>
      <c r="H2" s="16" t="s">
        <v>213</v>
      </c>
      <c r="I2" s="16" t="s">
        <v>213</v>
      </c>
      <c r="J2" s="106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1">
        <v>1</v>
      </c>
    </row>
    <row r="3" spans="1:66">
      <c r="A3" s="34"/>
      <c r="B3" s="18" t="s">
        <v>214</v>
      </c>
      <c r="C3" s="7" t="s">
        <v>214</v>
      </c>
      <c r="D3" s="104" t="s">
        <v>267</v>
      </c>
      <c r="E3" s="105" t="s">
        <v>279</v>
      </c>
      <c r="F3" s="105" t="s">
        <v>265</v>
      </c>
      <c r="G3" s="105" t="s">
        <v>281</v>
      </c>
      <c r="H3" s="105" t="s">
        <v>284</v>
      </c>
      <c r="I3" s="105" t="s">
        <v>253</v>
      </c>
      <c r="J3" s="10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1" t="s">
        <v>3</v>
      </c>
    </row>
    <row r="4" spans="1:66">
      <c r="A4" s="34"/>
      <c r="B4" s="18"/>
      <c r="C4" s="7"/>
      <c r="D4" s="8" t="s">
        <v>291</v>
      </c>
      <c r="E4" s="9" t="s">
        <v>291</v>
      </c>
      <c r="F4" s="9" t="s">
        <v>292</v>
      </c>
      <c r="G4" s="9" t="s">
        <v>293</v>
      </c>
      <c r="H4" s="9" t="s">
        <v>103</v>
      </c>
      <c r="I4" s="9" t="s">
        <v>294</v>
      </c>
      <c r="J4" s="10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1">
        <v>0</v>
      </c>
    </row>
    <row r="5" spans="1:66">
      <c r="A5" s="34"/>
      <c r="B5" s="18"/>
      <c r="C5" s="7"/>
      <c r="D5" s="28"/>
      <c r="E5" s="28"/>
      <c r="F5" s="28"/>
      <c r="G5" s="28"/>
      <c r="H5" s="28"/>
      <c r="I5" s="28"/>
      <c r="J5" s="10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1">
        <v>0</v>
      </c>
    </row>
    <row r="6" spans="1:66">
      <c r="A6" s="34"/>
      <c r="B6" s="17">
        <v>1</v>
      </c>
      <c r="C6" s="13">
        <v>1</v>
      </c>
      <c r="D6" s="186">
        <v>50</v>
      </c>
      <c r="E6" s="186">
        <v>51</v>
      </c>
      <c r="F6" s="187">
        <v>40</v>
      </c>
      <c r="G6" s="201" t="s">
        <v>106</v>
      </c>
      <c r="H6" s="187"/>
      <c r="I6" s="186">
        <v>165</v>
      </c>
      <c r="J6" s="188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89"/>
      <c r="AT6" s="189"/>
      <c r="AU6" s="189"/>
      <c r="AV6" s="189"/>
      <c r="AW6" s="189"/>
      <c r="AX6" s="189"/>
      <c r="AY6" s="189"/>
      <c r="AZ6" s="189"/>
      <c r="BA6" s="189"/>
      <c r="BB6" s="189"/>
      <c r="BC6" s="189"/>
      <c r="BD6" s="189"/>
      <c r="BE6" s="189"/>
      <c r="BF6" s="189"/>
      <c r="BG6" s="189"/>
      <c r="BH6" s="189"/>
      <c r="BI6" s="189"/>
      <c r="BJ6" s="189"/>
      <c r="BK6" s="189"/>
      <c r="BL6" s="189"/>
      <c r="BM6" s="190">
        <v>1</v>
      </c>
    </row>
    <row r="7" spans="1:66">
      <c r="A7" s="34"/>
      <c r="B7" s="18">
        <v>1</v>
      </c>
      <c r="C7" s="7">
        <v>2</v>
      </c>
      <c r="D7" s="191">
        <v>60</v>
      </c>
      <c r="E7" s="191">
        <v>41</v>
      </c>
      <c r="F7" s="192">
        <v>20</v>
      </c>
      <c r="G7" s="202" t="s">
        <v>106</v>
      </c>
      <c r="H7" s="192"/>
      <c r="I7" s="191">
        <v>155</v>
      </c>
      <c r="J7" s="188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89"/>
      <c r="AT7" s="189"/>
      <c r="AU7" s="189"/>
      <c r="AV7" s="189"/>
      <c r="AW7" s="189"/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90" t="e">
        <v>#N/A</v>
      </c>
    </row>
    <row r="8" spans="1:66">
      <c r="A8" s="34"/>
      <c r="B8" s="18">
        <v>1</v>
      </c>
      <c r="C8" s="7">
        <v>3</v>
      </c>
      <c r="D8" s="191">
        <v>90</v>
      </c>
      <c r="E8" s="191">
        <v>30</v>
      </c>
      <c r="F8" s="192">
        <v>40</v>
      </c>
      <c r="G8" s="202" t="s">
        <v>106</v>
      </c>
      <c r="H8" s="192">
        <v>86.2</v>
      </c>
      <c r="I8" s="191">
        <v>145</v>
      </c>
      <c r="J8" s="188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  <c r="AO8" s="189"/>
      <c r="AP8" s="189"/>
      <c r="AQ8" s="189"/>
      <c r="AR8" s="189"/>
      <c r="AS8" s="189"/>
      <c r="AT8" s="189"/>
      <c r="AU8" s="189"/>
      <c r="AV8" s="189"/>
      <c r="AW8" s="189"/>
      <c r="AX8" s="189"/>
      <c r="AY8" s="189"/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90">
        <v>16</v>
      </c>
    </row>
    <row r="9" spans="1:66">
      <c r="A9" s="34"/>
      <c r="B9" s="18">
        <v>1</v>
      </c>
      <c r="C9" s="7">
        <v>4</v>
      </c>
      <c r="D9" s="191">
        <v>60</v>
      </c>
      <c r="E9" s="191">
        <v>31</v>
      </c>
      <c r="F9" s="192">
        <v>20</v>
      </c>
      <c r="G9" s="202" t="s">
        <v>106</v>
      </c>
      <c r="H9" s="192">
        <v>87.7</v>
      </c>
      <c r="I9" s="191">
        <v>170</v>
      </c>
      <c r="J9" s="188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89"/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9"/>
      <c r="BB9" s="189"/>
      <c r="BC9" s="189"/>
      <c r="BD9" s="189"/>
      <c r="BE9" s="189"/>
      <c r="BF9" s="189"/>
      <c r="BG9" s="189"/>
      <c r="BH9" s="189"/>
      <c r="BI9" s="189"/>
      <c r="BJ9" s="189"/>
      <c r="BK9" s="189"/>
      <c r="BL9" s="189"/>
      <c r="BM9" s="190">
        <v>76.275000000000006</v>
      </c>
      <c r="BN9" s="31"/>
    </row>
    <row r="10" spans="1:66">
      <c r="A10" s="34"/>
      <c r="B10" s="18">
        <v>1</v>
      </c>
      <c r="C10" s="7">
        <v>5</v>
      </c>
      <c r="D10" s="191">
        <v>70</v>
      </c>
      <c r="E10" s="191">
        <v>30</v>
      </c>
      <c r="F10" s="191">
        <v>40</v>
      </c>
      <c r="G10" s="202" t="s">
        <v>106</v>
      </c>
      <c r="H10" s="191">
        <v>84</v>
      </c>
      <c r="I10" s="191">
        <v>160</v>
      </c>
      <c r="J10" s="188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89"/>
      <c r="AT10" s="189"/>
      <c r="AU10" s="189"/>
      <c r="AV10" s="189"/>
      <c r="AW10" s="189"/>
      <c r="AX10" s="189"/>
      <c r="AY10" s="189"/>
      <c r="AZ10" s="189"/>
      <c r="BA10" s="189"/>
      <c r="BB10" s="189"/>
      <c r="BC10" s="189"/>
      <c r="BD10" s="189"/>
      <c r="BE10" s="189"/>
      <c r="BF10" s="189"/>
      <c r="BG10" s="189"/>
      <c r="BH10" s="189"/>
      <c r="BI10" s="189"/>
      <c r="BJ10" s="189"/>
      <c r="BK10" s="189"/>
      <c r="BL10" s="189"/>
      <c r="BM10" s="190">
        <v>16</v>
      </c>
    </row>
    <row r="11" spans="1:66">
      <c r="A11" s="34"/>
      <c r="B11" s="18">
        <v>1</v>
      </c>
      <c r="C11" s="7">
        <v>6</v>
      </c>
      <c r="D11" s="191">
        <v>80</v>
      </c>
      <c r="E11" s="191">
        <v>43</v>
      </c>
      <c r="F11" s="191">
        <v>40</v>
      </c>
      <c r="G11" s="202" t="s">
        <v>106</v>
      </c>
      <c r="H11" s="191">
        <v>83.6</v>
      </c>
      <c r="I11" s="191">
        <v>145</v>
      </c>
      <c r="J11" s="188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189"/>
      <c r="AT11" s="189"/>
      <c r="AU11" s="189"/>
      <c r="AV11" s="189"/>
      <c r="AW11" s="189"/>
      <c r="AX11" s="189"/>
      <c r="AY11" s="189"/>
      <c r="AZ11" s="189"/>
      <c r="BA11" s="189"/>
      <c r="BB11" s="189"/>
      <c r="BC11" s="189"/>
      <c r="BD11" s="189"/>
      <c r="BE11" s="189"/>
      <c r="BF11" s="189"/>
      <c r="BG11" s="189"/>
      <c r="BH11" s="189"/>
      <c r="BI11" s="189"/>
      <c r="BJ11" s="189"/>
      <c r="BK11" s="189"/>
      <c r="BL11" s="189"/>
      <c r="BM11" s="195"/>
    </row>
    <row r="12" spans="1:66">
      <c r="A12" s="34"/>
      <c r="B12" s="19" t="s">
        <v>231</v>
      </c>
      <c r="C12" s="11"/>
      <c r="D12" s="196">
        <v>68.333333333333329</v>
      </c>
      <c r="E12" s="196">
        <v>37.666666666666664</v>
      </c>
      <c r="F12" s="196">
        <v>33.333333333333336</v>
      </c>
      <c r="G12" s="196" t="s">
        <v>543</v>
      </c>
      <c r="H12" s="196">
        <v>85.375</v>
      </c>
      <c r="I12" s="196">
        <v>156.66666666666666</v>
      </c>
      <c r="J12" s="188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9"/>
      <c r="AM12" s="189"/>
      <c r="AN12" s="189"/>
      <c r="AO12" s="189"/>
      <c r="AP12" s="189"/>
      <c r="AQ12" s="189"/>
      <c r="AR12" s="189"/>
      <c r="AS12" s="189"/>
      <c r="AT12" s="189"/>
      <c r="AU12" s="189"/>
      <c r="AV12" s="189"/>
      <c r="AW12" s="189"/>
      <c r="AX12" s="189"/>
      <c r="AY12" s="189"/>
      <c r="AZ12" s="189"/>
      <c r="BA12" s="189"/>
      <c r="BB12" s="189"/>
      <c r="BC12" s="189"/>
      <c r="BD12" s="189"/>
      <c r="BE12" s="189"/>
      <c r="BF12" s="189"/>
      <c r="BG12" s="189"/>
      <c r="BH12" s="189"/>
      <c r="BI12" s="189"/>
      <c r="BJ12" s="189"/>
      <c r="BK12" s="189"/>
      <c r="BL12" s="189"/>
      <c r="BM12" s="195"/>
    </row>
    <row r="13" spans="1:66">
      <c r="A13" s="34"/>
      <c r="B13" s="2" t="s">
        <v>232</v>
      </c>
      <c r="C13" s="32"/>
      <c r="D13" s="193">
        <v>65</v>
      </c>
      <c r="E13" s="193">
        <v>36</v>
      </c>
      <c r="F13" s="193">
        <v>40</v>
      </c>
      <c r="G13" s="193" t="s">
        <v>543</v>
      </c>
      <c r="H13" s="193">
        <v>85.1</v>
      </c>
      <c r="I13" s="193">
        <v>157.5</v>
      </c>
      <c r="J13" s="188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189"/>
      <c r="AT13" s="189"/>
      <c r="AU13" s="189"/>
      <c r="AV13" s="189"/>
      <c r="AW13" s="189"/>
      <c r="AX13" s="189"/>
      <c r="AY13" s="189"/>
      <c r="AZ13" s="189"/>
      <c r="BA13" s="189"/>
      <c r="BB13" s="189"/>
      <c r="BC13" s="189"/>
      <c r="BD13" s="189"/>
      <c r="BE13" s="189"/>
      <c r="BF13" s="189"/>
      <c r="BG13" s="189"/>
      <c r="BH13" s="189"/>
      <c r="BI13" s="189"/>
      <c r="BJ13" s="189"/>
      <c r="BK13" s="189"/>
      <c r="BL13" s="189"/>
      <c r="BM13" s="195"/>
    </row>
    <row r="14" spans="1:66">
      <c r="A14" s="34"/>
      <c r="B14" s="2" t="s">
        <v>233</v>
      </c>
      <c r="C14" s="32"/>
      <c r="D14" s="193">
        <v>14.719601443879737</v>
      </c>
      <c r="E14" s="193">
        <v>8.7101473389757764</v>
      </c>
      <c r="F14" s="193">
        <v>10.327955589886441</v>
      </c>
      <c r="G14" s="193" t="s">
        <v>543</v>
      </c>
      <c r="H14" s="193">
        <v>1.9259196937221135</v>
      </c>
      <c r="I14" s="193">
        <v>10.327955589886445</v>
      </c>
      <c r="J14" s="188"/>
      <c r="K14" s="189"/>
      <c r="L14" s="189"/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189"/>
      <c r="X14" s="189"/>
      <c r="Y14" s="189"/>
      <c r="Z14" s="189"/>
      <c r="AA14" s="189"/>
      <c r="AB14" s="189"/>
      <c r="AC14" s="189"/>
      <c r="AD14" s="189"/>
      <c r="AE14" s="189"/>
      <c r="AF14" s="189"/>
      <c r="AG14" s="189"/>
      <c r="AH14" s="189"/>
      <c r="AI14" s="189"/>
      <c r="AJ14" s="189"/>
      <c r="AK14" s="189"/>
      <c r="AL14" s="189"/>
      <c r="AM14" s="189"/>
      <c r="AN14" s="189"/>
      <c r="AO14" s="189"/>
      <c r="AP14" s="189"/>
      <c r="AQ14" s="189"/>
      <c r="AR14" s="189"/>
      <c r="AS14" s="189"/>
      <c r="AT14" s="189"/>
      <c r="AU14" s="189"/>
      <c r="AV14" s="189"/>
      <c r="AW14" s="189"/>
      <c r="AX14" s="189"/>
      <c r="AY14" s="189"/>
      <c r="AZ14" s="189"/>
      <c r="BA14" s="189"/>
      <c r="BB14" s="189"/>
      <c r="BC14" s="189"/>
      <c r="BD14" s="189"/>
      <c r="BE14" s="189"/>
      <c r="BF14" s="189"/>
      <c r="BG14" s="189"/>
      <c r="BH14" s="189"/>
      <c r="BI14" s="189"/>
      <c r="BJ14" s="189"/>
      <c r="BK14" s="189"/>
      <c r="BL14" s="189"/>
      <c r="BM14" s="195"/>
    </row>
    <row r="15" spans="1:66">
      <c r="A15" s="34"/>
      <c r="B15" s="2" t="s">
        <v>86</v>
      </c>
      <c r="C15" s="32"/>
      <c r="D15" s="12">
        <v>0.21540880161775228</v>
      </c>
      <c r="E15" s="12">
        <v>0.23124284970732151</v>
      </c>
      <c r="F15" s="12">
        <v>0.30983866769659324</v>
      </c>
      <c r="G15" s="12" t="s">
        <v>543</v>
      </c>
      <c r="H15" s="12">
        <v>2.255835658825316E-2</v>
      </c>
      <c r="I15" s="12">
        <v>6.5923120786509221E-2</v>
      </c>
      <c r="J15" s="106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7"/>
    </row>
    <row r="16" spans="1:66">
      <c r="A16" s="34"/>
      <c r="B16" s="2" t="s">
        <v>234</v>
      </c>
      <c r="C16" s="32"/>
      <c r="D16" s="12">
        <v>-0.10411886813066762</v>
      </c>
      <c r="E16" s="12">
        <v>-0.50617283950617287</v>
      </c>
      <c r="F16" s="12">
        <v>-0.56298481372227682</v>
      </c>
      <c r="G16" s="12" t="s">
        <v>543</v>
      </c>
      <c r="H16" s="12">
        <v>0.11930514585381835</v>
      </c>
      <c r="I16" s="12">
        <v>1.0539713755052986</v>
      </c>
      <c r="J16" s="106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7"/>
    </row>
    <row r="17" spans="1:65">
      <c r="A17" s="34"/>
      <c r="B17" s="55" t="s">
        <v>235</v>
      </c>
      <c r="C17" s="56"/>
      <c r="D17" s="54">
        <v>0.43</v>
      </c>
      <c r="E17" s="54">
        <v>0.43</v>
      </c>
      <c r="F17" s="54">
        <v>0.56000000000000005</v>
      </c>
      <c r="G17" s="54">
        <v>0.79</v>
      </c>
      <c r="H17" s="54">
        <v>0.92</v>
      </c>
      <c r="I17" s="54">
        <v>2.93</v>
      </c>
      <c r="J17" s="10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7"/>
    </row>
    <row r="18" spans="1:65">
      <c r="B18" s="35"/>
      <c r="C18" s="19"/>
      <c r="D18" s="30"/>
      <c r="E18" s="30"/>
      <c r="F18" s="30"/>
      <c r="G18" s="30"/>
      <c r="H18" s="30"/>
      <c r="I18" s="30"/>
      <c r="BM18" s="67"/>
    </row>
    <row r="19" spans="1:65" ht="15">
      <c r="B19" s="38" t="s">
        <v>481</v>
      </c>
      <c r="BM19" s="31" t="s">
        <v>66</v>
      </c>
    </row>
    <row r="20" spans="1:65" ht="15">
      <c r="A20" s="27" t="s">
        <v>193</v>
      </c>
      <c r="B20" s="17" t="s">
        <v>111</v>
      </c>
      <c r="C20" s="14" t="s">
        <v>112</v>
      </c>
      <c r="D20" s="15" t="s">
        <v>213</v>
      </c>
      <c r="E20" s="16" t="s">
        <v>213</v>
      </c>
      <c r="F20" s="16" t="s">
        <v>213</v>
      </c>
      <c r="G20" s="16" t="s">
        <v>213</v>
      </c>
      <c r="H20" s="16" t="s">
        <v>213</v>
      </c>
      <c r="I20" s="16" t="s">
        <v>213</v>
      </c>
      <c r="J20" s="16" t="s">
        <v>213</v>
      </c>
      <c r="K20" s="16" t="s">
        <v>213</v>
      </c>
      <c r="L20" s="16" t="s">
        <v>213</v>
      </c>
      <c r="M20" s="16" t="s">
        <v>213</v>
      </c>
      <c r="N20" s="16" t="s">
        <v>213</v>
      </c>
      <c r="O20" s="16" t="s">
        <v>213</v>
      </c>
      <c r="P20" s="16" t="s">
        <v>213</v>
      </c>
      <c r="Q20" s="16" t="s">
        <v>213</v>
      </c>
      <c r="R20" s="106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31">
        <v>1</v>
      </c>
    </row>
    <row r="21" spans="1:65">
      <c r="A21" s="34"/>
      <c r="B21" s="18" t="s">
        <v>214</v>
      </c>
      <c r="C21" s="7" t="s">
        <v>214</v>
      </c>
      <c r="D21" s="104" t="s">
        <v>267</v>
      </c>
      <c r="E21" s="105" t="s">
        <v>279</v>
      </c>
      <c r="F21" s="105" t="s">
        <v>262</v>
      </c>
      <c r="G21" s="105" t="s">
        <v>268</v>
      </c>
      <c r="H21" s="105" t="s">
        <v>263</v>
      </c>
      <c r="I21" s="105" t="s">
        <v>251</v>
      </c>
      <c r="J21" s="105" t="s">
        <v>280</v>
      </c>
      <c r="K21" s="105" t="s">
        <v>252</v>
      </c>
      <c r="L21" s="105" t="s">
        <v>264</v>
      </c>
      <c r="M21" s="105" t="s">
        <v>265</v>
      </c>
      <c r="N21" s="105" t="s">
        <v>281</v>
      </c>
      <c r="O21" s="105" t="s">
        <v>284</v>
      </c>
      <c r="P21" s="105" t="s">
        <v>266</v>
      </c>
      <c r="Q21" s="105" t="s">
        <v>295</v>
      </c>
      <c r="R21" s="106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31" t="s">
        <v>3</v>
      </c>
    </row>
    <row r="22" spans="1:65">
      <c r="A22" s="34"/>
      <c r="B22" s="18"/>
      <c r="C22" s="7"/>
      <c r="D22" s="8" t="s">
        <v>294</v>
      </c>
      <c r="E22" s="9" t="s">
        <v>291</v>
      </c>
      <c r="F22" s="9" t="s">
        <v>294</v>
      </c>
      <c r="G22" s="9" t="s">
        <v>294</v>
      </c>
      <c r="H22" s="9" t="s">
        <v>294</v>
      </c>
      <c r="I22" s="9" t="s">
        <v>294</v>
      </c>
      <c r="J22" s="9" t="s">
        <v>294</v>
      </c>
      <c r="K22" s="9" t="s">
        <v>294</v>
      </c>
      <c r="L22" s="9" t="s">
        <v>294</v>
      </c>
      <c r="M22" s="9" t="s">
        <v>294</v>
      </c>
      <c r="N22" s="9" t="s">
        <v>294</v>
      </c>
      <c r="O22" s="9" t="s">
        <v>294</v>
      </c>
      <c r="P22" s="9" t="s">
        <v>294</v>
      </c>
      <c r="Q22" s="9" t="s">
        <v>294</v>
      </c>
      <c r="R22" s="106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31">
        <v>0</v>
      </c>
    </row>
    <row r="23" spans="1:65">
      <c r="A23" s="34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106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31">
        <v>0</v>
      </c>
    </row>
    <row r="24" spans="1:65">
      <c r="A24" s="34"/>
      <c r="B24" s="17">
        <v>1</v>
      </c>
      <c r="C24" s="13">
        <v>1</v>
      </c>
      <c r="D24" s="185">
        <v>530</v>
      </c>
      <c r="E24" s="186">
        <v>559</v>
      </c>
      <c r="F24" s="187">
        <v>550</v>
      </c>
      <c r="G24" s="186">
        <v>538</v>
      </c>
      <c r="H24" s="187">
        <v>574</v>
      </c>
      <c r="I24" s="186">
        <v>495</v>
      </c>
      <c r="J24" s="187">
        <v>539.05491851851855</v>
      </c>
      <c r="K24" s="186">
        <v>500</v>
      </c>
      <c r="L24" s="186">
        <v>500</v>
      </c>
      <c r="M24" s="186">
        <v>480</v>
      </c>
      <c r="N24" s="186">
        <v>553</v>
      </c>
      <c r="O24" s="186">
        <v>469.1</v>
      </c>
      <c r="P24" s="186">
        <v>454</v>
      </c>
      <c r="Q24" s="186">
        <v>510.00000000000006</v>
      </c>
      <c r="R24" s="188"/>
      <c r="S24" s="189"/>
      <c r="T24" s="189"/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  <c r="AE24" s="189"/>
      <c r="AF24" s="189"/>
      <c r="AG24" s="189"/>
      <c r="AH24" s="189"/>
      <c r="AI24" s="189"/>
      <c r="AJ24" s="189"/>
      <c r="AK24" s="189"/>
      <c r="AL24" s="189"/>
      <c r="AM24" s="189"/>
      <c r="AN24" s="189"/>
      <c r="AO24" s="189"/>
      <c r="AP24" s="189"/>
      <c r="AQ24" s="189"/>
      <c r="AR24" s="189"/>
      <c r="AS24" s="189"/>
      <c r="AT24" s="189"/>
      <c r="AU24" s="189"/>
      <c r="AV24" s="189"/>
      <c r="AW24" s="189"/>
      <c r="AX24" s="189"/>
      <c r="AY24" s="189"/>
      <c r="AZ24" s="189"/>
      <c r="BA24" s="189"/>
      <c r="BB24" s="189"/>
      <c r="BC24" s="189"/>
      <c r="BD24" s="189"/>
      <c r="BE24" s="189"/>
      <c r="BF24" s="189"/>
      <c r="BG24" s="189"/>
      <c r="BH24" s="189"/>
      <c r="BI24" s="189"/>
      <c r="BJ24" s="189"/>
      <c r="BK24" s="189"/>
      <c r="BL24" s="189"/>
      <c r="BM24" s="190">
        <v>1</v>
      </c>
    </row>
    <row r="25" spans="1:65">
      <c r="A25" s="34"/>
      <c r="B25" s="18">
        <v>1</v>
      </c>
      <c r="C25" s="7">
        <v>2</v>
      </c>
      <c r="D25" s="191">
        <v>420</v>
      </c>
      <c r="E25" s="191">
        <v>590</v>
      </c>
      <c r="F25" s="192">
        <v>550</v>
      </c>
      <c r="G25" s="191">
        <v>530</v>
      </c>
      <c r="H25" s="192">
        <v>570</v>
      </c>
      <c r="I25" s="191">
        <v>503</v>
      </c>
      <c r="J25" s="192">
        <v>543.35941111111117</v>
      </c>
      <c r="K25" s="191">
        <v>500</v>
      </c>
      <c r="L25" s="202" t="s">
        <v>296</v>
      </c>
      <c r="M25" s="191">
        <v>500</v>
      </c>
      <c r="N25" s="191">
        <v>549.5</v>
      </c>
      <c r="O25" s="191">
        <v>464.79999999999995</v>
      </c>
      <c r="P25" s="191">
        <v>420</v>
      </c>
      <c r="Q25" s="191">
        <v>490</v>
      </c>
      <c r="R25" s="188"/>
      <c r="S25" s="189"/>
      <c r="T25" s="189"/>
      <c r="U25" s="189"/>
      <c r="V25" s="189"/>
      <c r="W25" s="189"/>
      <c r="X25" s="189"/>
      <c r="Y25" s="189"/>
      <c r="Z25" s="189"/>
      <c r="AA25" s="189"/>
      <c r="AB25" s="189"/>
      <c r="AC25" s="189"/>
      <c r="AD25" s="189"/>
      <c r="AE25" s="189"/>
      <c r="AF25" s="189"/>
      <c r="AG25" s="189"/>
      <c r="AH25" s="189"/>
      <c r="AI25" s="189"/>
      <c r="AJ25" s="189"/>
      <c r="AK25" s="189"/>
      <c r="AL25" s="189"/>
      <c r="AM25" s="189"/>
      <c r="AN25" s="189"/>
      <c r="AO25" s="189"/>
      <c r="AP25" s="189"/>
      <c r="AQ25" s="189"/>
      <c r="AR25" s="189"/>
      <c r="AS25" s="189"/>
      <c r="AT25" s="189"/>
      <c r="AU25" s="189"/>
      <c r="AV25" s="189"/>
      <c r="AW25" s="189"/>
      <c r="AX25" s="189"/>
      <c r="AY25" s="189"/>
      <c r="AZ25" s="189"/>
      <c r="BA25" s="189"/>
      <c r="BB25" s="189"/>
      <c r="BC25" s="189"/>
      <c r="BD25" s="189"/>
      <c r="BE25" s="189"/>
      <c r="BF25" s="189"/>
      <c r="BG25" s="189"/>
      <c r="BH25" s="189"/>
      <c r="BI25" s="189"/>
      <c r="BJ25" s="189"/>
      <c r="BK25" s="189"/>
      <c r="BL25" s="189"/>
      <c r="BM25" s="190" t="e">
        <v>#N/A</v>
      </c>
    </row>
    <row r="26" spans="1:65">
      <c r="A26" s="34"/>
      <c r="B26" s="18">
        <v>1</v>
      </c>
      <c r="C26" s="7">
        <v>3</v>
      </c>
      <c r="D26" s="191">
        <v>420</v>
      </c>
      <c r="E26" s="191">
        <v>575</v>
      </c>
      <c r="F26" s="192">
        <v>550</v>
      </c>
      <c r="G26" s="191">
        <v>530</v>
      </c>
      <c r="H26" s="192">
        <v>583</v>
      </c>
      <c r="I26" s="191">
        <v>510.99999999999994</v>
      </c>
      <c r="J26" s="192">
        <v>544.02164074074074</v>
      </c>
      <c r="K26" s="192">
        <v>490</v>
      </c>
      <c r="L26" s="217" t="s">
        <v>296</v>
      </c>
      <c r="M26" s="193">
        <v>500</v>
      </c>
      <c r="N26" s="193">
        <v>543</v>
      </c>
      <c r="O26" s="193">
        <v>462.6</v>
      </c>
      <c r="P26" s="193">
        <v>449</v>
      </c>
      <c r="Q26" s="193">
        <v>510.00000000000006</v>
      </c>
      <c r="R26" s="188"/>
      <c r="S26" s="189"/>
      <c r="T26" s="189"/>
      <c r="U26" s="189"/>
      <c r="V26" s="189"/>
      <c r="W26" s="189"/>
      <c r="X26" s="189"/>
      <c r="Y26" s="189"/>
      <c r="Z26" s="189"/>
      <c r="AA26" s="189"/>
      <c r="AB26" s="189"/>
      <c r="AC26" s="189"/>
      <c r="AD26" s="189"/>
      <c r="AE26" s="189"/>
      <c r="AF26" s="189"/>
      <c r="AG26" s="189"/>
      <c r="AH26" s="189"/>
      <c r="AI26" s="189"/>
      <c r="AJ26" s="189"/>
      <c r="AK26" s="189"/>
      <c r="AL26" s="189"/>
      <c r="AM26" s="189"/>
      <c r="AN26" s="189"/>
      <c r="AO26" s="189"/>
      <c r="AP26" s="189"/>
      <c r="AQ26" s="189"/>
      <c r="AR26" s="189"/>
      <c r="AS26" s="189"/>
      <c r="AT26" s="189"/>
      <c r="AU26" s="189"/>
      <c r="AV26" s="189"/>
      <c r="AW26" s="189"/>
      <c r="AX26" s="189"/>
      <c r="AY26" s="189"/>
      <c r="AZ26" s="189"/>
      <c r="BA26" s="189"/>
      <c r="BB26" s="189"/>
      <c r="BC26" s="189"/>
      <c r="BD26" s="189"/>
      <c r="BE26" s="189"/>
      <c r="BF26" s="189"/>
      <c r="BG26" s="189"/>
      <c r="BH26" s="189"/>
      <c r="BI26" s="189"/>
      <c r="BJ26" s="189"/>
      <c r="BK26" s="189"/>
      <c r="BL26" s="189"/>
      <c r="BM26" s="190">
        <v>16</v>
      </c>
    </row>
    <row r="27" spans="1:65">
      <c r="A27" s="34"/>
      <c r="B27" s="18">
        <v>1</v>
      </c>
      <c r="C27" s="7">
        <v>4</v>
      </c>
      <c r="D27" s="191">
        <v>410</v>
      </c>
      <c r="E27" s="191">
        <v>578</v>
      </c>
      <c r="F27" s="192">
        <v>550</v>
      </c>
      <c r="G27" s="191">
        <v>534</v>
      </c>
      <c r="H27" s="192">
        <v>584</v>
      </c>
      <c r="I27" s="191">
        <v>492.00000000000006</v>
      </c>
      <c r="J27" s="192">
        <v>528.95591666666667</v>
      </c>
      <c r="K27" s="192">
        <v>500</v>
      </c>
      <c r="L27" s="193">
        <v>500</v>
      </c>
      <c r="M27" s="193">
        <v>500</v>
      </c>
      <c r="N27" s="193">
        <v>545</v>
      </c>
      <c r="O27" s="193">
        <v>466.85</v>
      </c>
      <c r="P27" s="193">
        <v>395</v>
      </c>
      <c r="Q27" s="193">
        <v>520</v>
      </c>
      <c r="R27" s="188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  <c r="AE27" s="189"/>
      <c r="AF27" s="189"/>
      <c r="AG27" s="189"/>
      <c r="AH27" s="189"/>
      <c r="AI27" s="189"/>
      <c r="AJ27" s="189"/>
      <c r="AK27" s="189"/>
      <c r="AL27" s="189"/>
      <c r="AM27" s="189"/>
      <c r="AN27" s="189"/>
      <c r="AO27" s="189"/>
      <c r="AP27" s="189"/>
      <c r="AQ27" s="189"/>
      <c r="AR27" s="189"/>
      <c r="AS27" s="189"/>
      <c r="AT27" s="189"/>
      <c r="AU27" s="189"/>
      <c r="AV27" s="189"/>
      <c r="AW27" s="189"/>
      <c r="AX27" s="189"/>
      <c r="AY27" s="189"/>
      <c r="AZ27" s="189"/>
      <c r="BA27" s="189"/>
      <c r="BB27" s="189"/>
      <c r="BC27" s="189"/>
      <c r="BD27" s="189"/>
      <c r="BE27" s="189"/>
      <c r="BF27" s="189"/>
      <c r="BG27" s="189"/>
      <c r="BH27" s="189"/>
      <c r="BI27" s="189"/>
      <c r="BJ27" s="189"/>
      <c r="BK27" s="189"/>
      <c r="BL27" s="189"/>
      <c r="BM27" s="190">
        <v>510.93329145943557</v>
      </c>
    </row>
    <row r="28" spans="1:65">
      <c r="A28" s="34"/>
      <c r="B28" s="18">
        <v>1</v>
      </c>
      <c r="C28" s="7">
        <v>5</v>
      </c>
      <c r="D28" s="191">
        <v>450</v>
      </c>
      <c r="E28" s="191">
        <v>571</v>
      </c>
      <c r="F28" s="191">
        <v>550</v>
      </c>
      <c r="G28" s="191">
        <v>538</v>
      </c>
      <c r="H28" s="191">
        <v>571</v>
      </c>
      <c r="I28" s="191">
        <v>500</v>
      </c>
      <c r="J28" s="191">
        <v>533.02862888888887</v>
      </c>
      <c r="K28" s="191">
        <v>500</v>
      </c>
      <c r="L28" s="191">
        <v>500</v>
      </c>
      <c r="M28" s="191">
        <v>500</v>
      </c>
      <c r="N28" s="191">
        <v>544.5</v>
      </c>
      <c r="O28" s="191">
        <v>450.85</v>
      </c>
      <c r="P28" s="191">
        <v>471</v>
      </c>
      <c r="Q28" s="191">
        <v>490</v>
      </c>
      <c r="R28" s="188"/>
      <c r="S28" s="189"/>
      <c r="T28" s="189"/>
      <c r="U28" s="189"/>
      <c r="V28" s="189"/>
      <c r="W28" s="189"/>
      <c r="X28" s="189"/>
      <c r="Y28" s="189"/>
      <c r="Z28" s="189"/>
      <c r="AA28" s="189"/>
      <c r="AB28" s="189"/>
      <c r="AC28" s="189"/>
      <c r="AD28" s="189"/>
      <c r="AE28" s="189"/>
      <c r="AF28" s="189"/>
      <c r="AG28" s="189"/>
      <c r="AH28" s="189"/>
      <c r="AI28" s="189"/>
      <c r="AJ28" s="189"/>
      <c r="AK28" s="189"/>
      <c r="AL28" s="189"/>
      <c r="AM28" s="189"/>
      <c r="AN28" s="189"/>
      <c r="AO28" s="189"/>
      <c r="AP28" s="189"/>
      <c r="AQ28" s="189"/>
      <c r="AR28" s="189"/>
      <c r="AS28" s="189"/>
      <c r="AT28" s="189"/>
      <c r="AU28" s="189"/>
      <c r="AV28" s="189"/>
      <c r="AW28" s="189"/>
      <c r="AX28" s="189"/>
      <c r="AY28" s="189"/>
      <c r="AZ28" s="189"/>
      <c r="BA28" s="189"/>
      <c r="BB28" s="189"/>
      <c r="BC28" s="189"/>
      <c r="BD28" s="189"/>
      <c r="BE28" s="189"/>
      <c r="BF28" s="189"/>
      <c r="BG28" s="189"/>
      <c r="BH28" s="189"/>
      <c r="BI28" s="189"/>
      <c r="BJ28" s="189"/>
      <c r="BK28" s="189"/>
      <c r="BL28" s="189"/>
      <c r="BM28" s="190">
        <v>32</v>
      </c>
    </row>
    <row r="29" spans="1:65">
      <c r="A29" s="34"/>
      <c r="B29" s="18">
        <v>1</v>
      </c>
      <c r="C29" s="7">
        <v>6</v>
      </c>
      <c r="D29" s="191">
        <v>430</v>
      </c>
      <c r="E29" s="191">
        <v>572</v>
      </c>
      <c r="F29" s="194">
        <v>600</v>
      </c>
      <c r="G29" s="191">
        <v>559</v>
      </c>
      <c r="H29" s="191">
        <v>575</v>
      </c>
      <c r="I29" s="191">
        <v>520</v>
      </c>
      <c r="J29" s="191">
        <v>533.42596666666668</v>
      </c>
      <c r="K29" s="191">
        <v>480</v>
      </c>
      <c r="L29" s="202" t="s">
        <v>296</v>
      </c>
      <c r="M29" s="191">
        <v>500</v>
      </c>
      <c r="N29" s="191">
        <v>565</v>
      </c>
      <c r="O29" s="191">
        <v>459.35</v>
      </c>
      <c r="P29" s="191">
        <v>456</v>
      </c>
      <c r="Q29" s="191">
        <v>500</v>
      </c>
      <c r="R29" s="188"/>
      <c r="S29" s="189"/>
      <c r="T29" s="189"/>
      <c r="U29" s="189"/>
      <c r="V29" s="189"/>
      <c r="W29" s="189"/>
      <c r="X29" s="189"/>
      <c r="Y29" s="189"/>
      <c r="Z29" s="189"/>
      <c r="AA29" s="189"/>
      <c r="AB29" s="189"/>
      <c r="AC29" s="189"/>
      <c r="AD29" s="189"/>
      <c r="AE29" s="189"/>
      <c r="AF29" s="189"/>
      <c r="AG29" s="189"/>
      <c r="AH29" s="189"/>
      <c r="AI29" s="189"/>
      <c r="AJ29" s="189"/>
      <c r="AK29" s="189"/>
      <c r="AL29" s="189"/>
      <c r="AM29" s="189"/>
      <c r="AN29" s="189"/>
      <c r="AO29" s="189"/>
      <c r="AP29" s="189"/>
      <c r="AQ29" s="189"/>
      <c r="AR29" s="189"/>
      <c r="AS29" s="189"/>
      <c r="AT29" s="189"/>
      <c r="AU29" s="189"/>
      <c r="AV29" s="189"/>
      <c r="AW29" s="189"/>
      <c r="AX29" s="189"/>
      <c r="AY29" s="189"/>
      <c r="AZ29" s="189"/>
      <c r="BA29" s="189"/>
      <c r="BB29" s="189"/>
      <c r="BC29" s="189"/>
      <c r="BD29" s="189"/>
      <c r="BE29" s="189"/>
      <c r="BF29" s="189"/>
      <c r="BG29" s="189"/>
      <c r="BH29" s="189"/>
      <c r="BI29" s="189"/>
      <c r="BJ29" s="189"/>
      <c r="BK29" s="189"/>
      <c r="BL29" s="189"/>
      <c r="BM29" s="195"/>
    </row>
    <row r="30" spans="1:65">
      <c r="A30" s="34"/>
      <c r="B30" s="19" t="s">
        <v>231</v>
      </c>
      <c r="C30" s="11"/>
      <c r="D30" s="196">
        <v>443.33333333333331</v>
      </c>
      <c r="E30" s="196">
        <v>574.16666666666663</v>
      </c>
      <c r="F30" s="196">
        <v>558.33333333333337</v>
      </c>
      <c r="G30" s="196">
        <v>538.16666666666663</v>
      </c>
      <c r="H30" s="196">
        <v>576.16666666666663</v>
      </c>
      <c r="I30" s="196">
        <v>503.5</v>
      </c>
      <c r="J30" s="196">
        <v>536.97441376543213</v>
      </c>
      <c r="K30" s="196">
        <v>495</v>
      </c>
      <c r="L30" s="196">
        <v>500</v>
      </c>
      <c r="M30" s="196">
        <v>496.66666666666669</v>
      </c>
      <c r="N30" s="196">
        <v>550</v>
      </c>
      <c r="O30" s="196">
        <v>462.25833333333327</v>
      </c>
      <c r="P30" s="196">
        <v>440.83333333333331</v>
      </c>
      <c r="Q30" s="196">
        <v>503.33333333333331</v>
      </c>
      <c r="R30" s="188"/>
      <c r="S30" s="189"/>
      <c r="T30" s="189"/>
      <c r="U30" s="189"/>
      <c r="V30" s="189"/>
      <c r="W30" s="189"/>
      <c r="X30" s="189"/>
      <c r="Y30" s="189"/>
      <c r="Z30" s="189"/>
      <c r="AA30" s="189"/>
      <c r="AB30" s="189"/>
      <c r="AC30" s="189"/>
      <c r="AD30" s="189"/>
      <c r="AE30" s="189"/>
      <c r="AF30" s="189"/>
      <c r="AG30" s="189"/>
      <c r="AH30" s="189"/>
      <c r="AI30" s="189"/>
      <c r="AJ30" s="189"/>
      <c r="AK30" s="189"/>
      <c r="AL30" s="189"/>
      <c r="AM30" s="189"/>
      <c r="AN30" s="189"/>
      <c r="AO30" s="189"/>
      <c r="AP30" s="189"/>
      <c r="AQ30" s="189"/>
      <c r="AR30" s="189"/>
      <c r="AS30" s="189"/>
      <c r="AT30" s="189"/>
      <c r="AU30" s="189"/>
      <c r="AV30" s="189"/>
      <c r="AW30" s="189"/>
      <c r="AX30" s="189"/>
      <c r="AY30" s="189"/>
      <c r="AZ30" s="189"/>
      <c r="BA30" s="189"/>
      <c r="BB30" s="189"/>
      <c r="BC30" s="189"/>
      <c r="BD30" s="189"/>
      <c r="BE30" s="189"/>
      <c r="BF30" s="189"/>
      <c r="BG30" s="189"/>
      <c r="BH30" s="189"/>
      <c r="BI30" s="189"/>
      <c r="BJ30" s="189"/>
      <c r="BK30" s="189"/>
      <c r="BL30" s="189"/>
      <c r="BM30" s="195"/>
    </row>
    <row r="31" spans="1:65">
      <c r="A31" s="34"/>
      <c r="B31" s="2" t="s">
        <v>232</v>
      </c>
      <c r="C31" s="32"/>
      <c r="D31" s="193">
        <v>425</v>
      </c>
      <c r="E31" s="193">
        <v>573.5</v>
      </c>
      <c r="F31" s="193">
        <v>550</v>
      </c>
      <c r="G31" s="193">
        <v>536</v>
      </c>
      <c r="H31" s="193">
        <v>574.5</v>
      </c>
      <c r="I31" s="193">
        <v>501.5</v>
      </c>
      <c r="J31" s="193">
        <v>536.24044259259267</v>
      </c>
      <c r="K31" s="193">
        <v>500</v>
      </c>
      <c r="L31" s="193">
        <v>500</v>
      </c>
      <c r="M31" s="193">
        <v>500</v>
      </c>
      <c r="N31" s="193">
        <v>547.25</v>
      </c>
      <c r="O31" s="193">
        <v>463.7</v>
      </c>
      <c r="P31" s="193">
        <v>451.5</v>
      </c>
      <c r="Q31" s="193">
        <v>505</v>
      </c>
      <c r="R31" s="188"/>
      <c r="S31" s="189"/>
      <c r="T31" s="189"/>
      <c r="U31" s="189"/>
      <c r="V31" s="189"/>
      <c r="W31" s="189"/>
      <c r="X31" s="189"/>
      <c r="Y31" s="189"/>
      <c r="Z31" s="189"/>
      <c r="AA31" s="189"/>
      <c r="AB31" s="189"/>
      <c r="AC31" s="189"/>
      <c r="AD31" s="189"/>
      <c r="AE31" s="189"/>
      <c r="AF31" s="189"/>
      <c r="AG31" s="189"/>
      <c r="AH31" s="189"/>
      <c r="AI31" s="189"/>
      <c r="AJ31" s="189"/>
      <c r="AK31" s="189"/>
      <c r="AL31" s="189"/>
      <c r="AM31" s="189"/>
      <c r="AN31" s="189"/>
      <c r="AO31" s="189"/>
      <c r="AP31" s="189"/>
      <c r="AQ31" s="189"/>
      <c r="AR31" s="189"/>
      <c r="AS31" s="189"/>
      <c r="AT31" s="189"/>
      <c r="AU31" s="189"/>
      <c r="AV31" s="189"/>
      <c r="AW31" s="189"/>
      <c r="AX31" s="189"/>
      <c r="AY31" s="189"/>
      <c r="AZ31" s="189"/>
      <c r="BA31" s="189"/>
      <c r="BB31" s="189"/>
      <c r="BC31" s="189"/>
      <c r="BD31" s="189"/>
      <c r="BE31" s="189"/>
      <c r="BF31" s="189"/>
      <c r="BG31" s="189"/>
      <c r="BH31" s="189"/>
      <c r="BI31" s="189"/>
      <c r="BJ31" s="189"/>
      <c r="BK31" s="189"/>
      <c r="BL31" s="189"/>
      <c r="BM31" s="195"/>
    </row>
    <row r="32" spans="1:65">
      <c r="A32" s="34"/>
      <c r="B32" s="2" t="s">
        <v>233</v>
      </c>
      <c r="C32" s="32"/>
      <c r="D32" s="193">
        <v>44.572039067858078</v>
      </c>
      <c r="E32" s="193">
        <v>10.107752800037536</v>
      </c>
      <c r="F32" s="193">
        <v>20.412414523193153</v>
      </c>
      <c r="G32" s="193">
        <v>10.815112882751926</v>
      </c>
      <c r="H32" s="193">
        <v>5.9805239458317248</v>
      </c>
      <c r="I32" s="193">
        <v>10.445094542415571</v>
      </c>
      <c r="J32" s="193">
        <v>6.1191027120169412</v>
      </c>
      <c r="K32" s="193">
        <v>8.3666002653407556</v>
      </c>
      <c r="L32" s="193">
        <v>0</v>
      </c>
      <c r="M32" s="193">
        <v>8.164965809277259</v>
      </c>
      <c r="N32" s="193">
        <v>8.228000972289685</v>
      </c>
      <c r="O32" s="193">
        <v>6.5280484577449798</v>
      </c>
      <c r="P32" s="193">
        <v>27.98154153485234</v>
      </c>
      <c r="Q32" s="193">
        <v>12.110601416389979</v>
      </c>
      <c r="R32" s="188"/>
      <c r="S32" s="189"/>
      <c r="T32" s="189"/>
      <c r="U32" s="189"/>
      <c r="V32" s="189"/>
      <c r="W32" s="189"/>
      <c r="X32" s="189"/>
      <c r="Y32" s="189"/>
      <c r="Z32" s="189"/>
      <c r="AA32" s="189"/>
      <c r="AB32" s="189"/>
      <c r="AC32" s="189"/>
      <c r="AD32" s="189"/>
      <c r="AE32" s="189"/>
      <c r="AF32" s="189"/>
      <c r="AG32" s="189"/>
      <c r="AH32" s="189"/>
      <c r="AI32" s="189"/>
      <c r="AJ32" s="189"/>
      <c r="AK32" s="189"/>
      <c r="AL32" s="189"/>
      <c r="AM32" s="189"/>
      <c r="AN32" s="189"/>
      <c r="AO32" s="189"/>
      <c r="AP32" s="189"/>
      <c r="AQ32" s="189"/>
      <c r="AR32" s="189"/>
      <c r="AS32" s="189"/>
      <c r="AT32" s="189"/>
      <c r="AU32" s="189"/>
      <c r="AV32" s="189"/>
      <c r="AW32" s="189"/>
      <c r="AX32" s="189"/>
      <c r="AY32" s="189"/>
      <c r="AZ32" s="189"/>
      <c r="BA32" s="189"/>
      <c r="BB32" s="189"/>
      <c r="BC32" s="189"/>
      <c r="BD32" s="189"/>
      <c r="BE32" s="189"/>
      <c r="BF32" s="189"/>
      <c r="BG32" s="189"/>
      <c r="BH32" s="189"/>
      <c r="BI32" s="189"/>
      <c r="BJ32" s="189"/>
      <c r="BK32" s="189"/>
      <c r="BL32" s="189"/>
      <c r="BM32" s="195"/>
    </row>
    <row r="33" spans="1:65">
      <c r="A33" s="34"/>
      <c r="B33" s="2" t="s">
        <v>86</v>
      </c>
      <c r="C33" s="32"/>
      <c r="D33" s="12">
        <v>0.10053843398764981</v>
      </c>
      <c r="E33" s="12">
        <v>1.7604213875246799E-2</v>
      </c>
      <c r="F33" s="12">
        <v>3.6559548399748926E-2</v>
      </c>
      <c r="G33" s="12">
        <v>2.0096214709356321E-2</v>
      </c>
      <c r="H33" s="12">
        <v>1.0379850643618845E-2</v>
      </c>
      <c r="I33" s="12">
        <v>2.0744974264976308E-2</v>
      </c>
      <c r="J33" s="12">
        <v>1.1395520075356819E-2</v>
      </c>
      <c r="K33" s="12">
        <v>1.6902222758264154E-2</v>
      </c>
      <c r="L33" s="12">
        <v>0</v>
      </c>
      <c r="M33" s="12">
        <v>1.6439528475054883E-2</v>
      </c>
      <c r="N33" s="12">
        <v>1.4960001767799427E-2</v>
      </c>
      <c r="O33" s="12">
        <v>1.4122078472163792E-2</v>
      </c>
      <c r="P33" s="12">
        <v>6.3474196298341792E-2</v>
      </c>
      <c r="Q33" s="12">
        <v>2.4060797516006583E-2</v>
      </c>
      <c r="R33" s="106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67"/>
    </row>
    <row r="34" spans="1:65">
      <c r="A34" s="34"/>
      <c r="B34" s="2" t="s">
        <v>234</v>
      </c>
      <c r="C34" s="32"/>
      <c r="D34" s="12">
        <v>-0.13230681824041834</v>
      </c>
      <c r="E34" s="12">
        <v>0.12376053051193936</v>
      </c>
      <c r="F34" s="12">
        <v>9.2771488306240046E-2</v>
      </c>
      <c r="G34" s="12">
        <v>5.3301234549507193E-2</v>
      </c>
      <c r="H34" s="12">
        <v>0.12767493584318546</v>
      </c>
      <c r="I34" s="12">
        <v>-1.4548457858760799E-2</v>
      </c>
      <c r="J34" s="12">
        <v>5.0967753993114151E-2</v>
      </c>
      <c r="K34" s="12">
        <v>-3.1184680516557317E-2</v>
      </c>
      <c r="L34" s="12">
        <v>-2.1398667188441745E-2</v>
      </c>
      <c r="M34" s="12">
        <v>-2.7922676073852126E-2</v>
      </c>
      <c r="N34" s="12">
        <v>7.6461466092714092E-2</v>
      </c>
      <c r="O34" s="12">
        <v>-9.5266757793501022E-2</v>
      </c>
      <c r="P34" s="12">
        <v>-0.13719982490447613</v>
      </c>
      <c r="Q34" s="12">
        <v>-1.4874658303031363E-2</v>
      </c>
      <c r="R34" s="106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67"/>
    </row>
    <row r="35" spans="1:65">
      <c r="A35" s="34"/>
      <c r="B35" s="55" t="s">
        <v>235</v>
      </c>
      <c r="C35" s="56"/>
      <c r="D35" s="54">
        <v>0.92</v>
      </c>
      <c r="E35" s="54">
        <v>1.0900000000000001</v>
      </c>
      <c r="F35" s="54">
        <v>0.84</v>
      </c>
      <c r="G35" s="54">
        <v>0.53</v>
      </c>
      <c r="H35" s="54">
        <v>1.1200000000000001</v>
      </c>
      <c r="I35" s="54">
        <v>0</v>
      </c>
      <c r="J35" s="54">
        <v>0.52</v>
      </c>
      <c r="K35" s="54">
        <v>0.13</v>
      </c>
      <c r="L35" s="54">
        <v>1.97</v>
      </c>
      <c r="M35" s="54">
        <v>0.1</v>
      </c>
      <c r="N35" s="54">
        <v>0.72</v>
      </c>
      <c r="O35" s="54">
        <v>0.63</v>
      </c>
      <c r="P35" s="54">
        <v>0.96</v>
      </c>
      <c r="Q35" s="54">
        <v>0</v>
      </c>
      <c r="R35" s="106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67"/>
    </row>
    <row r="36" spans="1:65">
      <c r="B36" s="35"/>
      <c r="C36" s="19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BM36" s="67"/>
    </row>
    <row r="37" spans="1:65">
      <c r="BM37" s="67"/>
    </row>
    <row r="38" spans="1:65">
      <c r="BM38" s="67"/>
    </row>
    <row r="39" spans="1:65">
      <c r="BM39" s="67"/>
    </row>
    <row r="40" spans="1:65">
      <c r="BM40" s="67"/>
    </row>
    <row r="41" spans="1:65">
      <c r="BM41" s="67"/>
    </row>
    <row r="42" spans="1:65">
      <c r="BM42" s="67"/>
    </row>
    <row r="43" spans="1:65">
      <c r="BM43" s="67"/>
    </row>
    <row r="44" spans="1:65">
      <c r="BM44" s="67"/>
    </row>
    <row r="45" spans="1:65">
      <c r="BM45" s="67"/>
    </row>
    <row r="46" spans="1:65">
      <c r="BM46" s="67"/>
    </row>
    <row r="47" spans="1:65">
      <c r="BM47" s="67"/>
    </row>
    <row r="48" spans="1:65">
      <c r="BM48" s="67"/>
    </row>
    <row r="49" spans="65:65">
      <c r="BM49" s="67"/>
    </row>
    <row r="50" spans="65:65">
      <c r="BM50" s="67"/>
    </row>
    <row r="51" spans="65:65">
      <c r="BM51" s="67"/>
    </row>
    <row r="52" spans="65:65">
      <c r="BM52" s="67"/>
    </row>
    <row r="53" spans="65:65">
      <c r="BM53" s="67"/>
    </row>
    <row r="54" spans="65:65">
      <c r="BM54" s="67"/>
    </row>
    <row r="55" spans="65:65">
      <c r="BM55" s="67"/>
    </row>
    <row r="56" spans="65:65">
      <c r="BM56" s="67"/>
    </row>
    <row r="57" spans="65:65">
      <c r="BM57" s="67"/>
    </row>
    <row r="58" spans="65:65">
      <c r="BM58" s="67"/>
    </row>
    <row r="59" spans="65:65">
      <c r="BM59" s="67"/>
    </row>
    <row r="60" spans="65:65">
      <c r="BM60" s="67"/>
    </row>
    <row r="61" spans="65:65">
      <c r="BM61" s="67"/>
    </row>
    <row r="62" spans="65:65">
      <c r="BM62" s="67"/>
    </row>
    <row r="63" spans="65:65">
      <c r="BM63" s="67"/>
    </row>
    <row r="64" spans="65:65">
      <c r="BM64" s="67"/>
    </row>
    <row r="65" spans="65:65">
      <c r="BM65" s="67"/>
    </row>
    <row r="66" spans="65:65">
      <c r="BM66" s="67"/>
    </row>
    <row r="67" spans="65:65">
      <c r="BM67" s="67"/>
    </row>
    <row r="68" spans="65:65">
      <c r="BM68" s="67"/>
    </row>
    <row r="69" spans="65:65">
      <c r="BM69" s="67"/>
    </row>
    <row r="70" spans="65:65">
      <c r="BM70" s="67"/>
    </row>
    <row r="71" spans="65:65">
      <c r="BM71" s="67"/>
    </row>
    <row r="72" spans="65:65">
      <c r="BM72" s="67"/>
    </row>
    <row r="73" spans="65:65">
      <c r="BM73" s="67"/>
    </row>
    <row r="74" spans="65:65">
      <c r="BM74" s="67"/>
    </row>
    <row r="75" spans="65:65">
      <c r="BM75" s="67"/>
    </row>
    <row r="76" spans="65:65">
      <c r="BM76" s="67"/>
    </row>
    <row r="77" spans="65:65">
      <c r="BM77" s="67"/>
    </row>
    <row r="78" spans="65:65">
      <c r="BM78" s="67"/>
    </row>
    <row r="79" spans="65:65">
      <c r="BM79" s="67"/>
    </row>
    <row r="80" spans="65:65">
      <c r="BM80" s="67"/>
    </row>
    <row r="81" spans="65:65">
      <c r="BM81" s="67"/>
    </row>
    <row r="82" spans="65:65">
      <c r="BM82" s="67"/>
    </row>
    <row r="83" spans="65:65">
      <c r="BM83" s="67"/>
    </row>
    <row r="84" spans="65:65">
      <c r="BM84" s="67"/>
    </row>
    <row r="85" spans="65:65">
      <c r="BM85" s="68"/>
    </row>
    <row r="86" spans="65:65">
      <c r="BM86" s="69"/>
    </row>
    <row r="87" spans="65:65">
      <c r="BM87" s="69"/>
    </row>
    <row r="88" spans="65:65">
      <c r="BM88" s="69"/>
    </row>
    <row r="89" spans="65:65">
      <c r="BM89" s="69"/>
    </row>
    <row r="90" spans="65:65">
      <c r="BM90" s="69"/>
    </row>
    <row r="91" spans="65:65">
      <c r="BM91" s="69"/>
    </row>
    <row r="92" spans="65:65">
      <c r="BM92" s="69"/>
    </row>
    <row r="93" spans="65:65">
      <c r="BM93" s="69"/>
    </row>
    <row r="94" spans="65:65">
      <c r="BM94" s="69"/>
    </row>
    <row r="95" spans="65:65">
      <c r="BM95" s="69"/>
    </row>
    <row r="96" spans="65:65">
      <c r="BM96" s="69"/>
    </row>
    <row r="97" spans="65:65">
      <c r="BM97" s="69"/>
    </row>
    <row r="98" spans="65:65">
      <c r="BM98" s="69"/>
    </row>
    <row r="99" spans="65:65">
      <c r="BM99" s="69"/>
    </row>
    <row r="100" spans="65:65">
      <c r="BM100" s="69"/>
    </row>
    <row r="101" spans="65:65">
      <c r="BM101" s="69"/>
    </row>
    <row r="102" spans="65:65">
      <c r="BM102" s="69"/>
    </row>
    <row r="103" spans="65:65">
      <c r="BM103" s="69"/>
    </row>
    <row r="104" spans="65:65">
      <c r="BM104" s="69"/>
    </row>
    <row r="105" spans="65:65">
      <c r="BM105" s="69"/>
    </row>
    <row r="106" spans="65:65">
      <c r="BM106" s="69"/>
    </row>
    <row r="107" spans="65:65">
      <c r="BM107" s="69"/>
    </row>
    <row r="108" spans="65:65">
      <c r="BM108" s="69"/>
    </row>
    <row r="109" spans="65:65">
      <c r="BM109" s="69"/>
    </row>
    <row r="110" spans="65:65">
      <c r="BM110" s="69"/>
    </row>
    <row r="111" spans="65:65">
      <c r="BM111" s="69"/>
    </row>
    <row r="112" spans="65:65">
      <c r="BM112" s="69"/>
    </row>
    <row r="113" spans="65:65">
      <c r="BM113" s="69"/>
    </row>
    <row r="114" spans="65:65">
      <c r="BM114" s="69"/>
    </row>
    <row r="115" spans="65:65">
      <c r="BM115" s="69"/>
    </row>
    <row r="116" spans="65:65">
      <c r="BM116" s="69"/>
    </row>
    <row r="117" spans="65:65">
      <c r="BM117" s="69"/>
    </row>
    <row r="118" spans="65:65">
      <c r="BM118" s="69"/>
    </row>
    <row r="119" spans="65:65">
      <c r="BM119" s="69"/>
    </row>
  </sheetData>
  <dataConsolidate/>
  <conditionalFormatting sqref="B6:I11 B24:Q29">
    <cfRule type="expression" dxfId="5" priority="6">
      <formula>AND($B6&lt;&gt;$B5,NOT(ISBLANK(INDIRECT(Anlyt_LabRefThisCol))))</formula>
    </cfRule>
  </conditionalFormatting>
  <conditionalFormatting sqref="C2:I17 C20:Q35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58AD7-55AE-4D6B-87F2-27C927C7ACA5}">
  <sheetPr codeName="Sheet19"/>
  <dimension ref="A1:BN1198"/>
  <sheetViews>
    <sheetView topLeftCell="A526" zoomScaleNormal="100" workbookViewId="0">
      <selection activeCell="D559" sqref="D559:N559"/>
    </sheetView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6" bestFit="1" customWidth="1"/>
    <col min="66" max="16384" width="9.140625" style="1"/>
  </cols>
  <sheetData>
    <row r="1" spans="1:66" ht="15">
      <c r="B1" s="38" t="s">
        <v>482</v>
      </c>
      <c r="BM1" s="31" t="s">
        <v>66</v>
      </c>
    </row>
    <row r="2" spans="1:66" ht="15">
      <c r="A2" s="27" t="s">
        <v>4</v>
      </c>
      <c r="B2" s="17" t="s">
        <v>111</v>
      </c>
      <c r="C2" s="14" t="s">
        <v>112</v>
      </c>
      <c r="D2" s="15" t="s">
        <v>213</v>
      </c>
      <c r="E2" s="16" t="s">
        <v>213</v>
      </c>
      <c r="F2" s="16" t="s">
        <v>213</v>
      </c>
      <c r="G2" s="16" t="s">
        <v>213</v>
      </c>
      <c r="H2" s="16" t="s">
        <v>213</v>
      </c>
      <c r="I2" s="16" t="s">
        <v>213</v>
      </c>
      <c r="J2" s="16" t="s">
        <v>213</v>
      </c>
      <c r="K2" s="16" t="s">
        <v>213</v>
      </c>
      <c r="L2" s="16" t="s">
        <v>213</v>
      </c>
      <c r="M2" s="16" t="s">
        <v>213</v>
      </c>
      <c r="N2" s="16" t="s">
        <v>213</v>
      </c>
      <c r="O2" s="16" t="s">
        <v>213</v>
      </c>
      <c r="P2" s="16" t="s">
        <v>213</v>
      </c>
      <c r="Q2" s="16" t="s">
        <v>213</v>
      </c>
      <c r="R2" s="16" t="s">
        <v>213</v>
      </c>
      <c r="S2" s="16" t="s">
        <v>213</v>
      </c>
      <c r="T2" s="16" t="s">
        <v>213</v>
      </c>
      <c r="U2" s="16" t="s">
        <v>213</v>
      </c>
      <c r="V2" s="106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1">
        <v>1</v>
      </c>
    </row>
    <row r="3" spans="1:66">
      <c r="A3" s="34"/>
      <c r="B3" s="18" t="s">
        <v>214</v>
      </c>
      <c r="C3" s="7" t="s">
        <v>214</v>
      </c>
      <c r="D3" s="104" t="s">
        <v>248</v>
      </c>
      <c r="E3" s="105" t="s">
        <v>249</v>
      </c>
      <c r="F3" s="105" t="s">
        <v>250</v>
      </c>
      <c r="G3" s="105" t="s">
        <v>260</v>
      </c>
      <c r="H3" s="105" t="s">
        <v>279</v>
      </c>
      <c r="I3" s="105" t="s">
        <v>261</v>
      </c>
      <c r="J3" s="105" t="s">
        <v>262</v>
      </c>
      <c r="K3" s="105" t="s">
        <v>268</v>
      </c>
      <c r="L3" s="105" t="s">
        <v>263</v>
      </c>
      <c r="M3" s="105" t="s">
        <v>251</v>
      </c>
      <c r="N3" s="105" t="s">
        <v>280</v>
      </c>
      <c r="O3" s="105" t="s">
        <v>264</v>
      </c>
      <c r="P3" s="105" t="s">
        <v>281</v>
      </c>
      <c r="Q3" s="105" t="s">
        <v>253</v>
      </c>
      <c r="R3" s="105" t="s">
        <v>266</v>
      </c>
      <c r="S3" s="105" t="s">
        <v>269</v>
      </c>
      <c r="T3" s="105" t="s">
        <v>270</v>
      </c>
      <c r="U3" s="105" t="s">
        <v>282</v>
      </c>
      <c r="V3" s="106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1" t="s">
        <v>3</v>
      </c>
    </row>
    <row r="4" spans="1:66">
      <c r="A4" s="34"/>
      <c r="B4" s="18"/>
      <c r="C4" s="7"/>
      <c r="D4" s="8" t="s">
        <v>297</v>
      </c>
      <c r="E4" s="9" t="s">
        <v>114</v>
      </c>
      <c r="F4" s="9" t="s">
        <v>298</v>
      </c>
      <c r="G4" s="9" t="s">
        <v>298</v>
      </c>
      <c r="H4" s="9" t="s">
        <v>299</v>
      </c>
      <c r="I4" s="9" t="s">
        <v>244</v>
      </c>
      <c r="J4" s="9" t="s">
        <v>242</v>
      </c>
      <c r="K4" s="9" t="s">
        <v>114</v>
      </c>
      <c r="L4" s="9" t="s">
        <v>242</v>
      </c>
      <c r="M4" s="9" t="s">
        <v>114</v>
      </c>
      <c r="N4" s="9" t="s">
        <v>287</v>
      </c>
      <c r="O4" s="9" t="s">
        <v>299</v>
      </c>
      <c r="P4" s="9" t="s">
        <v>299</v>
      </c>
      <c r="Q4" s="9" t="s">
        <v>114</v>
      </c>
      <c r="R4" s="9" t="s">
        <v>300</v>
      </c>
      <c r="S4" s="9" t="s">
        <v>114</v>
      </c>
      <c r="T4" s="9" t="s">
        <v>114</v>
      </c>
      <c r="U4" s="9" t="s">
        <v>299</v>
      </c>
      <c r="V4" s="106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1">
        <v>1</v>
      </c>
    </row>
    <row r="5" spans="1:6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106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1">
        <v>2</v>
      </c>
    </row>
    <row r="6" spans="1:66">
      <c r="A6" s="34"/>
      <c r="B6" s="17">
        <v>1</v>
      </c>
      <c r="C6" s="13">
        <v>1</v>
      </c>
      <c r="D6" s="174">
        <v>40</v>
      </c>
      <c r="E6" s="174">
        <v>38.6</v>
      </c>
      <c r="F6" s="175">
        <v>36.5</v>
      </c>
      <c r="G6" s="174">
        <v>39.200000000000003</v>
      </c>
      <c r="H6" s="175">
        <v>40</v>
      </c>
      <c r="I6" s="174">
        <v>40.43</v>
      </c>
      <c r="J6" s="218">
        <v>36</v>
      </c>
      <c r="K6" s="174">
        <v>39</v>
      </c>
      <c r="L6" s="174">
        <v>40.75</v>
      </c>
      <c r="M6" s="174">
        <v>40</v>
      </c>
      <c r="N6" s="174">
        <v>41.174127222222225</v>
      </c>
      <c r="O6" s="174">
        <v>39</v>
      </c>
      <c r="P6" s="174">
        <v>40.5</v>
      </c>
      <c r="Q6" s="198">
        <v>44.1</v>
      </c>
      <c r="R6" s="174">
        <v>40.700000000000003</v>
      </c>
      <c r="S6" s="174">
        <v>39.5</v>
      </c>
      <c r="T6" s="174">
        <v>38.9</v>
      </c>
      <c r="U6" s="174">
        <v>40</v>
      </c>
      <c r="V6" s="176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77"/>
      <c r="AL6" s="177"/>
      <c r="AM6" s="177"/>
      <c r="AN6" s="177"/>
      <c r="AO6" s="177"/>
      <c r="AP6" s="177"/>
      <c r="AQ6" s="177"/>
      <c r="AR6" s="177"/>
      <c r="AS6" s="177"/>
      <c r="AT6" s="177"/>
      <c r="AU6" s="177"/>
      <c r="AV6" s="177"/>
      <c r="AW6" s="177"/>
      <c r="AX6" s="177"/>
      <c r="AY6" s="177"/>
      <c r="AZ6" s="177"/>
      <c r="BA6" s="177"/>
      <c r="BB6" s="177"/>
      <c r="BC6" s="177"/>
      <c r="BD6" s="177"/>
      <c r="BE6" s="177"/>
      <c r="BF6" s="177"/>
      <c r="BG6" s="177"/>
      <c r="BH6" s="177"/>
      <c r="BI6" s="177"/>
      <c r="BJ6" s="177"/>
      <c r="BK6" s="177"/>
      <c r="BL6" s="177"/>
      <c r="BM6" s="178">
        <v>1</v>
      </c>
    </row>
    <row r="7" spans="1:66">
      <c r="A7" s="34"/>
      <c r="B7" s="18">
        <v>1</v>
      </c>
      <c r="C7" s="7">
        <v>2</v>
      </c>
      <c r="D7" s="179">
        <v>40</v>
      </c>
      <c r="E7" s="179">
        <v>38</v>
      </c>
      <c r="F7" s="180">
        <v>38</v>
      </c>
      <c r="G7" s="179">
        <v>39</v>
      </c>
      <c r="H7" s="180">
        <v>40</v>
      </c>
      <c r="I7" s="179">
        <v>41.21</v>
      </c>
      <c r="J7" s="219">
        <v>37</v>
      </c>
      <c r="K7" s="179">
        <v>39</v>
      </c>
      <c r="L7" s="179">
        <v>40.869999999999997</v>
      </c>
      <c r="M7" s="179">
        <v>40</v>
      </c>
      <c r="N7" s="179">
        <v>41.496964166666665</v>
      </c>
      <c r="O7" s="179">
        <v>40</v>
      </c>
      <c r="P7" s="179">
        <v>40.5</v>
      </c>
      <c r="Q7" s="183">
        <v>43.8</v>
      </c>
      <c r="R7" s="179">
        <v>40.799999999999997</v>
      </c>
      <c r="S7" s="179">
        <v>39.5</v>
      </c>
      <c r="T7" s="179">
        <v>39</v>
      </c>
      <c r="U7" s="179">
        <v>40.200000000000003</v>
      </c>
      <c r="V7" s="176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77"/>
      <c r="AT7" s="177"/>
      <c r="AU7" s="177"/>
      <c r="AV7" s="177"/>
      <c r="AW7" s="177"/>
      <c r="AX7" s="177"/>
      <c r="AY7" s="177"/>
      <c r="AZ7" s="177"/>
      <c r="BA7" s="177"/>
      <c r="BB7" s="177"/>
      <c r="BC7" s="177"/>
      <c r="BD7" s="177"/>
      <c r="BE7" s="177"/>
      <c r="BF7" s="177"/>
      <c r="BG7" s="177"/>
      <c r="BH7" s="177"/>
      <c r="BI7" s="177"/>
      <c r="BJ7" s="177"/>
      <c r="BK7" s="177"/>
      <c r="BL7" s="177"/>
      <c r="BM7" s="178" t="e">
        <v>#N/A</v>
      </c>
    </row>
    <row r="8" spans="1:66">
      <c r="A8" s="34"/>
      <c r="B8" s="18">
        <v>1</v>
      </c>
      <c r="C8" s="7">
        <v>3</v>
      </c>
      <c r="D8" s="179">
        <v>41</v>
      </c>
      <c r="E8" s="200">
        <v>40.799999999999997</v>
      </c>
      <c r="F8" s="180">
        <v>37.5</v>
      </c>
      <c r="G8" s="179">
        <v>38</v>
      </c>
      <c r="H8" s="180">
        <v>40</v>
      </c>
      <c r="I8" s="179">
        <v>39.119999999999997</v>
      </c>
      <c r="J8" s="219">
        <v>36</v>
      </c>
      <c r="K8" s="180">
        <v>39</v>
      </c>
      <c r="L8" s="181">
        <v>41.18</v>
      </c>
      <c r="M8" s="181">
        <v>40</v>
      </c>
      <c r="N8" s="181">
        <v>41.392663000000006</v>
      </c>
      <c r="O8" s="181">
        <v>42</v>
      </c>
      <c r="P8" s="181">
        <v>40.25</v>
      </c>
      <c r="Q8" s="220">
        <v>40.799999999999997</v>
      </c>
      <c r="R8" s="181">
        <v>42</v>
      </c>
      <c r="S8" s="181">
        <v>38.1</v>
      </c>
      <c r="T8" s="181">
        <v>38.1</v>
      </c>
      <c r="U8" s="181">
        <v>40.200000000000003</v>
      </c>
      <c r="V8" s="176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R8" s="177"/>
      <c r="AS8" s="177"/>
      <c r="AT8" s="177"/>
      <c r="AU8" s="177"/>
      <c r="AV8" s="177"/>
      <c r="AW8" s="177"/>
      <c r="AX8" s="177"/>
      <c r="AY8" s="177"/>
      <c r="AZ8" s="177"/>
      <c r="BA8" s="177"/>
      <c r="BB8" s="177"/>
      <c r="BC8" s="177"/>
      <c r="BD8" s="177"/>
      <c r="BE8" s="177"/>
      <c r="BF8" s="177"/>
      <c r="BG8" s="177"/>
      <c r="BH8" s="177"/>
      <c r="BI8" s="177"/>
      <c r="BJ8" s="177"/>
      <c r="BK8" s="177"/>
      <c r="BL8" s="177"/>
      <c r="BM8" s="178">
        <v>16</v>
      </c>
    </row>
    <row r="9" spans="1:66">
      <c r="A9" s="34"/>
      <c r="B9" s="18">
        <v>1</v>
      </c>
      <c r="C9" s="7">
        <v>4</v>
      </c>
      <c r="D9" s="179">
        <v>40</v>
      </c>
      <c r="E9" s="179">
        <v>38.4</v>
      </c>
      <c r="F9" s="180">
        <v>38</v>
      </c>
      <c r="G9" s="179">
        <v>39.6</v>
      </c>
      <c r="H9" s="180">
        <v>40</v>
      </c>
      <c r="I9" s="179">
        <v>40.36</v>
      </c>
      <c r="J9" s="219">
        <v>36</v>
      </c>
      <c r="K9" s="180">
        <v>39</v>
      </c>
      <c r="L9" s="181">
        <v>40.43</v>
      </c>
      <c r="M9" s="181">
        <v>39</v>
      </c>
      <c r="N9" s="181">
        <v>41.442330222222225</v>
      </c>
      <c r="O9" s="181">
        <v>41</v>
      </c>
      <c r="P9" s="181">
        <v>40</v>
      </c>
      <c r="Q9" s="219">
        <v>44.4</v>
      </c>
      <c r="R9" s="181">
        <v>41.6</v>
      </c>
      <c r="S9" s="181">
        <v>37.1</v>
      </c>
      <c r="T9" s="181">
        <v>40</v>
      </c>
      <c r="U9" s="181">
        <v>39.1</v>
      </c>
      <c r="V9" s="176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77"/>
      <c r="AR9" s="177"/>
      <c r="AS9" s="177"/>
      <c r="AT9" s="177"/>
      <c r="AU9" s="177"/>
      <c r="AV9" s="177"/>
      <c r="AW9" s="177"/>
      <c r="AX9" s="177"/>
      <c r="AY9" s="177"/>
      <c r="AZ9" s="177"/>
      <c r="BA9" s="177"/>
      <c r="BB9" s="177"/>
      <c r="BC9" s="177"/>
      <c r="BD9" s="177"/>
      <c r="BE9" s="177"/>
      <c r="BF9" s="177"/>
      <c r="BG9" s="177"/>
      <c r="BH9" s="177"/>
      <c r="BI9" s="177"/>
      <c r="BJ9" s="177"/>
      <c r="BK9" s="177"/>
      <c r="BL9" s="177"/>
      <c r="BM9" s="178">
        <v>39.696777901041671</v>
      </c>
      <c r="BN9" s="31"/>
    </row>
    <row r="10" spans="1:66">
      <c r="A10" s="34"/>
      <c r="B10" s="18">
        <v>1</v>
      </c>
      <c r="C10" s="7">
        <v>5</v>
      </c>
      <c r="D10" s="179">
        <v>41</v>
      </c>
      <c r="E10" s="179">
        <v>37.6</v>
      </c>
      <c r="F10" s="179">
        <v>37.5</v>
      </c>
      <c r="G10" s="179">
        <v>39</v>
      </c>
      <c r="H10" s="179">
        <v>40</v>
      </c>
      <c r="I10" s="179">
        <v>40.229999999999997</v>
      </c>
      <c r="J10" s="183">
        <v>36</v>
      </c>
      <c r="K10" s="179">
        <v>39</v>
      </c>
      <c r="L10" s="179">
        <v>40.98</v>
      </c>
      <c r="M10" s="179">
        <v>39</v>
      </c>
      <c r="N10" s="179">
        <v>40.990358499999999</v>
      </c>
      <c r="O10" s="179">
        <v>37</v>
      </c>
      <c r="P10" s="179">
        <v>40.25</v>
      </c>
      <c r="Q10" s="183">
        <v>44.5</v>
      </c>
      <c r="R10" s="179">
        <v>41.3</v>
      </c>
      <c r="S10" s="179">
        <v>39.5</v>
      </c>
      <c r="T10" s="179">
        <v>38.1</v>
      </c>
      <c r="U10" s="179">
        <v>40.5</v>
      </c>
      <c r="V10" s="176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7"/>
      <c r="AI10" s="177"/>
      <c r="AJ10" s="177"/>
      <c r="AK10" s="177"/>
      <c r="AL10" s="177"/>
      <c r="AM10" s="177"/>
      <c r="AN10" s="177"/>
      <c r="AO10" s="177"/>
      <c r="AP10" s="177"/>
      <c r="AQ10" s="177"/>
      <c r="AR10" s="177"/>
      <c r="AS10" s="177"/>
      <c r="AT10" s="177"/>
      <c r="AU10" s="177"/>
      <c r="AV10" s="177"/>
      <c r="AW10" s="177"/>
      <c r="AX10" s="177"/>
      <c r="AY10" s="177"/>
      <c r="AZ10" s="177"/>
      <c r="BA10" s="177"/>
      <c r="BB10" s="177"/>
      <c r="BC10" s="177"/>
      <c r="BD10" s="177"/>
      <c r="BE10" s="177"/>
      <c r="BF10" s="177"/>
      <c r="BG10" s="177"/>
      <c r="BH10" s="177"/>
      <c r="BI10" s="177"/>
      <c r="BJ10" s="177"/>
      <c r="BK10" s="177"/>
      <c r="BL10" s="177"/>
      <c r="BM10" s="178">
        <v>34</v>
      </c>
    </row>
    <row r="11" spans="1:66">
      <c r="A11" s="34"/>
      <c r="B11" s="18">
        <v>1</v>
      </c>
      <c r="C11" s="7">
        <v>6</v>
      </c>
      <c r="D11" s="179">
        <v>40</v>
      </c>
      <c r="E11" s="179">
        <v>37.5</v>
      </c>
      <c r="F11" s="179">
        <v>37.5</v>
      </c>
      <c r="G11" s="179">
        <v>38.799999999999997</v>
      </c>
      <c r="H11" s="179">
        <v>40</v>
      </c>
      <c r="I11" s="179">
        <v>40.130000000000003</v>
      </c>
      <c r="J11" s="183">
        <v>37</v>
      </c>
      <c r="K11" s="179">
        <v>39</v>
      </c>
      <c r="L11" s="179">
        <v>40.880000000000003</v>
      </c>
      <c r="M11" s="179">
        <v>40</v>
      </c>
      <c r="N11" s="179">
        <v>41.904235388888893</v>
      </c>
      <c r="O11" s="179">
        <v>40</v>
      </c>
      <c r="P11" s="179">
        <v>41</v>
      </c>
      <c r="Q11" s="183">
        <v>43.4</v>
      </c>
      <c r="R11" s="179">
        <v>41.8</v>
      </c>
      <c r="S11" s="179">
        <v>38.799999999999997</v>
      </c>
      <c r="T11" s="179">
        <v>39.700000000000003</v>
      </c>
      <c r="U11" s="179">
        <v>39.200000000000003</v>
      </c>
      <c r="V11" s="176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77"/>
      <c r="BB11" s="177"/>
      <c r="BC11" s="177"/>
      <c r="BD11" s="177"/>
      <c r="BE11" s="177"/>
      <c r="BF11" s="177"/>
      <c r="BG11" s="177"/>
      <c r="BH11" s="177"/>
      <c r="BI11" s="177"/>
      <c r="BJ11" s="177"/>
      <c r="BK11" s="177"/>
      <c r="BL11" s="177"/>
      <c r="BM11" s="182"/>
    </row>
    <row r="12" spans="1:66">
      <c r="A12" s="34"/>
      <c r="B12" s="19" t="s">
        <v>231</v>
      </c>
      <c r="C12" s="11"/>
      <c r="D12" s="184">
        <v>40.333333333333336</v>
      </c>
      <c r="E12" s="184">
        <v>38.483333333333327</v>
      </c>
      <c r="F12" s="184">
        <v>37.5</v>
      </c>
      <c r="G12" s="184">
        <v>38.933333333333337</v>
      </c>
      <c r="H12" s="184">
        <v>40</v>
      </c>
      <c r="I12" s="184">
        <v>40.246666666666663</v>
      </c>
      <c r="J12" s="184">
        <v>36.333333333333336</v>
      </c>
      <c r="K12" s="184">
        <v>39</v>
      </c>
      <c r="L12" s="184">
        <v>40.848333333333336</v>
      </c>
      <c r="M12" s="184">
        <v>39.666666666666664</v>
      </c>
      <c r="N12" s="184">
        <v>41.400113083333338</v>
      </c>
      <c r="O12" s="184">
        <v>39.833333333333336</v>
      </c>
      <c r="P12" s="184">
        <v>40.416666666666664</v>
      </c>
      <c r="Q12" s="184">
        <v>43.5</v>
      </c>
      <c r="R12" s="184">
        <v>41.366666666666667</v>
      </c>
      <c r="S12" s="184">
        <v>38.75</v>
      </c>
      <c r="T12" s="184">
        <v>38.966666666666669</v>
      </c>
      <c r="U12" s="184">
        <v>39.866666666666667</v>
      </c>
      <c r="V12" s="176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177"/>
      <c r="AN12" s="177"/>
      <c r="AO12" s="177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77"/>
      <c r="BB12" s="177"/>
      <c r="BC12" s="177"/>
      <c r="BD12" s="177"/>
      <c r="BE12" s="177"/>
      <c r="BF12" s="177"/>
      <c r="BG12" s="177"/>
      <c r="BH12" s="177"/>
      <c r="BI12" s="177"/>
      <c r="BJ12" s="177"/>
      <c r="BK12" s="177"/>
      <c r="BL12" s="177"/>
      <c r="BM12" s="182"/>
    </row>
    <row r="13" spans="1:66">
      <c r="A13" s="34"/>
      <c r="B13" s="2" t="s">
        <v>232</v>
      </c>
      <c r="C13" s="32"/>
      <c r="D13" s="181">
        <v>40</v>
      </c>
      <c r="E13" s="181">
        <v>38.200000000000003</v>
      </c>
      <c r="F13" s="181">
        <v>37.5</v>
      </c>
      <c r="G13" s="181">
        <v>39</v>
      </c>
      <c r="H13" s="181">
        <v>40</v>
      </c>
      <c r="I13" s="181">
        <v>40.295000000000002</v>
      </c>
      <c r="J13" s="181">
        <v>36</v>
      </c>
      <c r="K13" s="181">
        <v>39</v>
      </c>
      <c r="L13" s="181">
        <v>40.875</v>
      </c>
      <c r="M13" s="181">
        <v>40</v>
      </c>
      <c r="N13" s="181">
        <v>41.417496611111119</v>
      </c>
      <c r="O13" s="181">
        <v>40</v>
      </c>
      <c r="P13" s="181">
        <v>40.375</v>
      </c>
      <c r="Q13" s="181">
        <v>43.95</v>
      </c>
      <c r="R13" s="181">
        <v>41.45</v>
      </c>
      <c r="S13" s="181">
        <v>39.15</v>
      </c>
      <c r="T13" s="181">
        <v>38.950000000000003</v>
      </c>
      <c r="U13" s="181">
        <v>40.1</v>
      </c>
      <c r="V13" s="176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  <c r="AR13" s="177"/>
      <c r="AS13" s="177"/>
      <c r="AT13" s="177"/>
      <c r="AU13" s="177"/>
      <c r="AV13" s="177"/>
      <c r="AW13" s="177"/>
      <c r="AX13" s="177"/>
      <c r="AY13" s="177"/>
      <c r="AZ13" s="177"/>
      <c r="BA13" s="177"/>
      <c r="BB13" s="177"/>
      <c r="BC13" s="177"/>
      <c r="BD13" s="177"/>
      <c r="BE13" s="177"/>
      <c r="BF13" s="177"/>
      <c r="BG13" s="177"/>
      <c r="BH13" s="177"/>
      <c r="BI13" s="177"/>
      <c r="BJ13" s="177"/>
      <c r="BK13" s="177"/>
      <c r="BL13" s="177"/>
      <c r="BM13" s="182"/>
    </row>
    <row r="14" spans="1:66">
      <c r="A14" s="34"/>
      <c r="B14" s="2" t="s">
        <v>233</v>
      </c>
      <c r="C14" s="32"/>
      <c r="D14" s="26">
        <v>0.51639777949432231</v>
      </c>
      <c r="E14" s="26">
        <v>1.2139467313958483</v>
      </c>
      <c r="F14" s="26">
        <v>0.54772255750516607</v>
      </c>
      <c r="G14" s="26">
        <v>0.53166405433005104</v>
      </c>
      <c r="H14" s="26">
        <v>0</v>
      </c>
      <c r="I14" s="26">
        <v>0.67197222164808867</v>
      </c>
      <c r="J14" s="26">
        <v>0.51639777949432231</v>
      </c>
      <c r="K14" s="26">
        <v>0</v>
      </c>
      <c r="L14" s="26">
        <v>0.2503930243969798</v>
      </c>
      <c r="M14" s="26">
        <v>0.5163977794943222</v>
      </c>
      <c r="N14" s="26">
        <v>0.31123163394614417</v>
      </c>
      <c r="O14" s="26">
        <v>1.7224014243685084</v>
      </c>
      <c r="P14" s="26">
        <v>0.34156502553198659</v>
      </c>
      <c r="Q14" s="26">
        <v>1.3827508813954894</v>
      </c>
      <c r="R14" s="26">
        <v>0.53166405433004993</v>
      </c>
      <c r="S14" s="26">
        <v>0.98336158151516095</v>
      </c>
      <c r="T14" s="26">
        <v>0.78909230554268284</v>
      </c>
      <c r="U14" s="26">
        <v>0.57850381733110989</v>
      </c>
      <c r="V14" s="106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67"/>
    </row>
    <row r="15" spans="1:66">
      <c r="A15" s="34"/>
      <c r="B15" s="2" t="s">
        <v>86</v>
      </c>
      <c r="C15" s="32"/>
      <c r="D15" s="12">
        <v>1.2803250731264188E-2</v>
      </c>
      <c r="E15" s="12">
        <v>3.15447396638159E-2</v>
      </c>
      <c r="F15" s="12">
        <v>1.4605934866804428E-2</v>
      </c>
      <c r="G15" s="12">
        <v>1.3655754820121173E-2</v>
      </c>
      <c r="H15" s="12">
        <v>0</v>
      </c>
      <c r="I15" s="12">
        <v>1.6696344748585938E-2</v>
      </c>
      <c r="J15" s="12">
        <v>1.4212782921862082E-2</v>
      </c>
      <c r="K15" s="12">
        <v>0</v>
      </c>
      <c r="L15" s="12">
        <v>6.1298222954093541E-3</v>
      </c>
      <c r="M15" s="12">
        <v>1.301843141582325E-2</v>
      </c>
      <c r="N15" s="12">
        <v>7.5176517832130831E-3</v>
      </c>
      <c r="O15" s="12">
        <v>4.3240203122221967E-2</v>
      </c>
      <c r="P15" s="12">
        <v>8.4510934152244102E-3</v>
      </c>
      <c r="Q15" s="12">
        <v>3.1787376583804351E-2</v>
      </c>
      <c r="R15" s="12">
        <v>1.2852475124819901E-2</v>
      </c>
      <c r="S15" s="12">
        <v>2.5377073071358992E-2</v>
      </c>
      <c r="T15" s="12">
        <v>2.0250444111446095E-2</v>
      </c>
      <c r="U15" s="12">
        <v>1.4510965317669981E-2</v>
      </c>
      <c r="V15" s="106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7"/>
    </row>
    <row r="16" spans="1:66">
      <c r="A16" s="34"/>
      <c r="B16" s="2" t="s">
        <v>234</v>
      </c>
      <c r="C16" s="32"/>
      <c r="D16" s="12">
        <v>1.6035443326874121E-2</v>
      </c>
      <c r="E16" s="12">
        <v>-3.0567835272003352E-2</v>
      </c>
      <c r="F16" s="12">
        <v>-5.5338947320055065E-2</v>
      </c>
      <c r="G16" s="12">
        <v>-1.9231902639843756E-2</v>
      </c>
      <c r="H16" s="12">
        <v>7.6384561919413674E-3</v>
      </c>
      <c r="I16" s="12">
        <v>1.3852226671791534E-2</v>
      </c>
      <c r="J16" s="12">
        <v>-8.4728402292319926E-2</v>
      </c>
      <c r="K16" s="12">
        <v>-1.7552505212857228E-2</v>
      </c>
      <c r="L16" s="12">
        <v>2.900878845034538E-2</v>
      </c>
      <c r="M16" s="12">
        <v>-7.5853094299160873E-4</v>
      </c>
      <c r="N16" s="12">
        <v>4.2908650836544826E-2</v>
      </c>
      <c r="O16" s="12">
        <v>3.4399626244749903E-3</v>
      </c>
      <c r="P16" s="12">
        <v>1.8134690110607199E-2</v>
      </c>
      <c r="Q16" s="12">
        <v>9.5806821108736173E-2</v>
      </c>
      <c r="R16" s="12">
        <v>4.2066103445165925E-2</v>
      </c>
      <c r="S16" s="12">
        <v>-2.3850245564056904E-2</v>
      </c>
      <c r="T16" s="12">
        <v>-1.8392203926350437E-2</v>
      </c>
      <c r="U16" s="12">
        <v>4.2796613379680881E-3</v>
      </c>
      <c r="V16" s="106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7"/>
    </row>
    <row r="17" spans="1:65">
      <c r="A17" s="34"/>
      <c r="B17" s="55" t="s">
        <v>235</v>
      </c>
      <c r="C17" s="56"/>
      <c r="D17" s="54">
        <v>0.36</v>
      </c>
      <c r="E17" s="54">
        <v>1.02</v>
      </c>
      <c r="F17" s="54">
        <v>1.76</v>
      </c>
      <c r="G17" s="54">
        <v>0.69</v>
      </c>
      <c r="H17" s="54">
        <v>0.11</v>
      </c>
      <c r="I17" s="54">
        <v>0.3</v>
      </c>
      <c r="J17" s="54">
        <v>2.63</v>
      </c>
      <c r="K17" s="54">
        <v>0.64</v>
      </c>
      <c r="L17" s="54">
        <v>0.75</v>
      </c>
      <c r="M17" s="54">
        <v>0.14000000000000001</v>
      </c>
      <c r="N17" s="54">
        <v>1.1599999999999999</v>
      </c>
      <c r="O17" s="54">
        <v>0.01</v>
      </c>
      <c r="P17" s="54">
        <v>0.42</v>
      </c>
      <c r="Q17" s="54">
        <v>2.73</v>
      </c>
      <c r="R17" s="54">
        <v>1.1399999999999999</v>
      </c>
      <c r="S17" s="54">
        <v>0.82</v>
      </c>
      <c r="T17" s="54">
        <v>0.66</v>
      </c>
      <c r="U17" s="54">
        <v>0.01</v>
      </c>
      <c r="V17" s="106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7"/>
    </row>
    <row r="18" spans="1:65">
      <c r="B18" s="35" t="s">
        <v>301</v>
      </c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BM18" s="67"/>
    </row>
    <row r="19" spans="1:65">
      <c r="BM19" s="67"/>
    </row>
    <row r="20" spans="1:65" ht="15">
      <c r="B20" s="38" t="s">
        <v>483</v>
      </c>
      <c r="BM20" s="31" t="s">
        <v>66</v>
      </c>
    </row>
    <row r="21" spans="1:65" ht="15">
      <c r="A21" s="27" t="s">
        <v>48</v>
      </c>
      <c r="B21" s="17" t="s">
        <v>111</v>
      </c>
      <c r="C21" s="14" t="s">
        <v>112</v>
      </c>
      <c r="D21" s="15" t="s">
        <v>213</v>
      </c>
      <c r="E21" s="16" t="s">
        <v>213</v>
      </c>
      <c r="F21" s="16" t="s">
        <v>213</v>
      </c>
      <c r="G21" s="16" t="s">
        <v>213</v>
      </c>
      <c r="H21" s="16" t="s">
        <v>213</v>
      </c>
      <c r="I21" s="16" t="s">
        <v>213</v>
      </c>
      <c r="J21" s="16" t="s">
        <v>213</v>
      </c>
      <c r="K21" s="16" t="s">
        <v>213</v>
      </c>
      <c r="L21" s="16" t="s">
        <v>213</v>
      </c>
      <c r="M21" s="16" t="s">
        <v>213</v>
      </c>
      <c r="N21" s="106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31">
        <v>1</v>
      </c>
    </row>
    <row r="22" spans="1:65">
      <c r="A22" s="34"/>
      <c r="B22" s="18" t="s">
        <v>214</v>
      </c>
      <c r="C22" s="7" t="s">
        <v>214</v>
      </c>
      <c r="D22" s="104" t="s">
        <v>249</v>
      </c>
      <c r="E22" s="105" t="s">
        <v>250</v>
      </c>
      <c r="F22" s="105" t="s">
        <v>260</v>
      </c>
      <c r="G22" s="105" t="s">
        <v>251</v>
      </c>
      <c r="H22" s="105" t="s">
        <v>264</v>
      </c>
      <c r="I22" s="105" t="s">
        <v>253</v>
      </c>
      <c r="J22" s="105" t="s">
        <v>266</v>
      </c>
      <c r="K22" s="105" t="s">
        <v>269</v>
      </c>
      <c r="L22" s="105" t="s">
        <v>270</v>
      </c>
      <c r="M22" s="105" t="s">
        <v>282</v>
      </c>
      <c r="N22" s="106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31" t="s">
        <v>1</v>
      </c>
    </row>
    <row r="23" spans="1:65">
      <c r="A23" s="34"/>
      <c r="B23" s="18"/>
      <c r="C23" s="7"/>
      <c r="D23" s="8" t="s">
        <v>114</v>
      </c>
      <c r="E23" s="9" t="s">
        <v>114</v>
      </c>
      <c r="F23" s="9" t="s">
        <v>114</v>
      </c>
      <c r="G23" s="9" t="s">
        <v>114</v>
      </c>
      <c r="H23" s="9" t="s">
        <v>300</v>
      </c>
      <c r="I23" s="9" t="s">
        <v>114</v>
      </c>
      <c r="J23" s="9" t="s">
        <v>300</v>
      </c>
      <c r="K23" s="9" t="s">
        <v>114</v>
      </c>
      <c r="L23" s="9" t="s">
        <v>114</v>
      </c>
      <c r="M23" s="9" t="s">
        <v>114</v>
      </c>
      <c r="N23" s="106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31">
        <v>2</v>
      </c>
    </row>
    <row r="24" spans="1:65">
      <c r="A24" s="34"/>
      <c r="B24" s="18"/>
      <c r="C24" s="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106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31">
        <v>3</v>
      </c>
    </row>
    <row r="25" spans="1:65">
      <c r="A25" s="34"/>
      <c r="B25" s="17">
        <v>1</v>
      </c>
      <c r="C25" s="13">
        <v>1</v>
      </c>
      <c r="D25" s="21">
        <v>1.66</v>
      </c>
      <c r="E25" s="21">
        <v>1.6</v>
      </c>
      <c r="F25" s="22">
        <v>1.59</v>
      </c>
      <c r="G25" s="21">
        <v>1.58</v>
      </c>
      <c r="H25" s="22">
        <v>1.5939999999999999</v>
      </c>
      <c r="I25" s="108">
        <v>1.43</v>
      </c>
      <c r="J25" s="22">
        <v>1.67</v>
      </c>
      <c r="K25" s="21">
        <v>1.6200000000000003</v>
      </c>
      <c r="L25" s="21">
        <v>1.55</v>
      </c>
      <c r="M25" s="21">
        <v>1.59</v>
      </c>
      <c r="N25" s="106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31">
        <v>1</v>
      </c>
    </row>
    <row r="26" spans="1:65">
      <c r="A26" s="34"/>
      <c r="B26" s="18">
        <v>1</v>
      </c>
      <c r="C26" s="7">
        <v>2</v>
      </c>
      <c r="D26" s="9">
        <v>1.6099999999999999</v>
      </c>
      <c r="E26" s="9">
        <v>1.6500000000000001</v>
      </c>
      <c r="F26" s="24">
        <v>1.58</v>
      </c>
      <c r="G26" s="9">
        <v>1.59</v>
      </c>
      <c r="H26" s="24">
        <v>1.611</v>
      </c>
      <c r="I26" s="102">
        <v>1.4500000000000002</v>
      </c>
      <c r="J26" s="24">
        <v>1.67</v>
      </c>
      <c r="K26" s="9">
        <v>1.6200000000000003</v>
      </c>
      <c r="L26" s="9">
        <v>1.55</v>
      </c>
      <c r="M26" s="9">
        <v>1.56</v>
      </c>
      <c r="N26" s="106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31" t="e">
        <v>#N/A</v>
      </c>
    </row>
    <row r="27" spans="1:65">
      <c r="A27" s="34"/>
      <c r="B27" s="18">
        <v>1</v>
      </c>
      <c r="C27" s="7">
        <v>3</v>
      </c>
      <c r="D27" s="9">
        <v>1.7000000000000002</v>
      </c>
      <c r="E27" s="9">
        <v>1.6399999999999997</v>
      </c>
      <c r="F27" s="24">
        <v>1.59</v>
      </c>
      <c r="G27" s="9">
        <v>1.6200000000000003</v>
      </c>
      <c r="H27" s="24">
        <v>1.6019999999999999</v>
      </c>
      <c r="I27" s="102">
        <v>1.4200000000000002</v>
      </c>
      <c r="J27" s="24">
        <v>1.67</v>
      </c>
      <c r="K27" s="24">
        <v>1.6200000000000003</v>
      </c>
      <c r="L27" s="10">
        <v>1.5</v>
      </c>
      <c r="M27" s="10">
        <v>1.51</v>
      </c>
      <c r="N27" s="106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31">
        <v>16</v>
      </c>
    </row>
    <row r="28" spans="1:65">
      <c r="A28" s="34"/>
      <c r="B28" s="18">
        <v>1</v>
      </c>
      <c r="C28" s="7">
        <v>4</v>
      </c>
      <c r="D28" s="9">
        <v>1.5700000000000003</v>
      </c>
      <c r="E28" s="9">
        <v>1.66</v>
      </c>
      <c r="F28" s="24">
        <v>1.5699999999999998</v>
      </c>
      <c r="G28" s="9">
        <v>1.59</v>
      </c>
      <c r="H28" s="24">
        <v>1.6060000000000001</v>
      </c>
      <c r="I28" s="102">
        <v>1.4200000000000002</v>
      </c>
      <c r="J28" s="24">
        <v>1.66</v>
      </c>
      <c r="K28" s="112">
        <v>1.53</v>
      </c>
      <c r="L28" s="10">
        <v>1.59</v>
      </c>
      <c r="M28" s="10">
        <v>1.6</v>
      </c>
      <c r="N28" s="106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31">
        <v>1.600851851851852</v>
      </c>
    </row>
    <row r="29" spans="1:65">
      <c r="A29" s="34"/>
      <c r="B29" s="18">
        <v>1</v>
      </c>
      <c r="C29" s="7">
        <v>5</v>
      </c>
      <c r="D29" s="9">
        <v>1.6</v>
      </c>
      <c r="E29" s="9">
        <v>1.63</v>
      </c>
      <c r="F29" s="9">
        <v>1.6</v>
      </c>
      <c r="G29" s="9">
        <v>1.54</v>
      </c>
      <c r="H29" s="9">
        <v>1.6</v>
      </c>
      <c r="I29" s="102">
        <v>1.43</v>
      </c>
      <c r="J29" s="9">
        <v>1.67</v>
      </c>
      <c r="K29" s="9">
        <v>1.6</v>
      </c>
      <c r="L29" s="9">
        <v>1.52</v>
      </c>
      <c r="M29" s="9">
        <v>1.53</v>
      </c>
      <c r="N29" s="106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31">
        <v>35</v>
      </c>
    </row>
    <row r="30" spans="1:65">
      <c r="A30" s="34"/>
      <c r="B30" s="18">
        <v>1</v>
      </c>
      <c r="C30" s="7">
        <v>6</v>
      </c>
      <c r="D30" s="9">
        <v>1.6</v>
      </c>
      <c r="E30" s="9">
        <v>1.6200000000000003</v>
      </c>
      <c r="F30" s="9">
        <v>1.5599999999999998</v>
      </c>
      <c r="G30" s="9">
        <v>1.6</v>
      </c>
      <c r="H30" s="9">
        <v>1.595</v>
      </c>
      <c r="I30" s="102">
        <v>1.39</v>
      </c>
      <c r="J30" s="9">
        <v>1.68</v>
      </c>
      <c r="K30" s="9">
        <v>1.58</v>
      </c>
      <c r="L30" s="9">
        <v>1.5700000000000003</v>
      </c>
      <c r="M30" s="9">
        <v>1.55</v>
      </c>
      <c r="N30" s="106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67"/>
    </row>
    <row r="31" spans="1:65">
      <c r="A31" s="34"/>
      <c r="B31" s="19" t="s">
        <v>231</v>
      </c>
      <c r="C31" s="11"/>
      <c r="D31" s="25">
        <v>1.6233333333333333</v>
      </c>
      <c r="E31" s="25">
        <v>1.6333333333333335</v>
      </c>
      <c r="F31" s="25">
        <v>1.5816666666666668</v>
      </c>
      <c r="G31" s="25">
        <v>1.5866666666666667</v>
      </c>
      <c r="H31" s="25">
        <v>1.6013333333333335</v>
      </c>
      <c r="I31" s="25">
        <v>1.4233333333333331</v>
      </c>
      <c r="J31" s="25">
        <v>1.67</v>
      </c>
      <c r="K31" s="25">
        <v>1.5950000000000004</v>
      </c>
      <c r="L31" s="25">
        <v>1.5466666666666666</v>
      </c>
      <c r="M31" s="25">
        <v>1.5566666666666666</v>
      </c>
      <c r="N31" s="106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67"/>
    </row>
    <row r="32" spans="1:65">
      <c r="A32" s="34"/>
      <c r="B32" s="2" t="s">
        <v>232</v>
      </c>
      <c r="C32" s="32"/>
      <c r="D32" s="10">
        <v>1.605</v>
      </c>
      <c r="E32" s="10">
        <v>1.6349999999999998</v>
      </c>
      <c r="F32" s="10">
        <v>1.585</v>
      </c>
      <c r="G32" s="10">
        <v>1.59</v>
      </c>
      <c r="H32" s="10">
        <v>1.601</v>
      </c>
      <c r="I32" s="10">
        <v>1.425</v>
      </c>
      <c r="J32" s="10">
        <v>1.67</v>
      </c>
      <c r="K32" s="10">
        <v>1.6100000000000003</v>
      </c>
      <c r="L32" s="10">
        <v>1.55</v>
      </c>
      <c r="M32" s="10">
        <v>1.5550000000000002</v>
      </c>
      <c r="N32" s="106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67"/>
    </row>
    <row r="33" spans="1:65">
      <c r="A33" s="34"/>
      <c r="B33" s="2" t="s">
        <v>233</v>
      </c>
      <c r="C33" s="32"/>
      <c r="D33" s="26">
        <v>4.7609522856952295E-2</v>
      </c>
      <c r="E33" s="26">
        <v>2.1602468994692786E-2</v>
      </c>
      <c r="F33" s="26">
        <v>1.4719601443879857E-2</v>
      </c>
      <c r="G33" s="26">
        <v>2.6583202716502594E-2</v>
      </c>
      <c r="H33" s="26">
        <v>6.5012819248719848E-3</v>
      </c>
      <c r="I33" s="26">
        <v>1.9663841605003562E-2</v>
      </c>
      <c r="J33" s="26">
        <v>6.324555320336764E-3</v>
      </c>
      <c r="K33" s="26">
        <v>3.5637059362411051E-2</v>
      </c>
      <c r="L33" s="26">
        <v>3.26598632371091E-2</v>
      </c>
      <c r="M33" s="26">
        <v>3.4448028487370198E-2</v>
      </c>
      <c r="N33" s="172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  <c r="BJ33" s="173"/>
      <c r="BK33" s="173"/>
      <c r="BL33" s="173"/>
      <c r="BM33" s="68"/>
    </row>
    <row r="34" spans="1:65">
      <c r="A34" s="34"/>
      <c r="B34" s="2" t="s">
        <v>86</v>
      </c>
      <c r="C34" s="32"/>
      <c r="D34" s="12">
        <v>2.9328248166500388E-2</v>
      </c>
      <c r="E34" s="12">
        <v>1.3226001425322112E-2</v>
      </c>
      <c r="F34" s="12">
        <v>9.3063865820104466E-3</v>
      </c>
      <c r="G34" s="12">
        <v>1.6754119359140292E-2</v>
      </c>
      <c r="H34" s="12">
        <v>4.0599179380965767E-3</v>
      </c>
      <c r="I34" s="12">
        <v>1.3815345389932248E-2</v>
      </c>
      <c r="J34" s="12">
        <v>3.7871588744531524E-3</v>
      </c>
      <c r="K34" s="12">
        <v>2.2342983926276514E-2</v>
      </c>
      <c r="L34" s="12">
        <v>2.1116290886061918E-2</v>
      </c>
      <c r="M34" s="12">
        <v>2.2129354488674646E-2</v>
      </c>
      <c r="N34" s="106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67"/>
    </row>
    <row r="35" spans="1:65">
      <c r="A35" s="34"/>
      <c r="B35" s="2" t="s">
        <v>234</v>
      </c>
      <c r="C35" s="32"/>
      <c r="D35" s="12">
        <v>1.4043449089604865E-2</v>
      </c>
      <c r="E35" s="12">
        <v>2.0290123313976505E-2</v>
      </c>
      <c r="F35" s="12">
        <v>-1.19843601786086E-2</v>
      </c>
      <c r="G35" s="12">
        <v>-8.8610230664230016E-3</v>
      </c>
      <c r="H35" s="12">
        <v>3.0076579598836695E-4</v>
      </c>
      <c r="I35" s="12">
        <v>-0.11089003539782083</v>
      </c>
      <c r="J35" s="12">
        <v>4.3194595470004371E-2</v>
      </c>
      <c r="K35" s="12">
        <v>-3.6554612127800423E-3</v>
      </c>
      <c r="L35" s="12">
        <v>-3.3847719963908229E-2</v>
      </c>
      <c r="M35" s="12">
        <v>-2.7601045739536922E-2</v>
      </c>
      <c r="N35" s="106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67"/>
    </row>
    <row r="36" spans="1:65">
      <c r="A36" s="34"/>
      <c r="B36" s="55" t="s">
        <v>235</v>
      </c>
      <c r="C36" s="56"/>
      <c r="D36" s="54">
        <v>0.66</v>
      </c>
      <c r="E36" s="54">
        <v>0.86</v>
      </c>
      <c r="F36" s="54">
        <v>0.19</v>
      </c>
      <c r="G36" s="54">
        <v>0.08</v>
      </c>
      <c r="H36" s="54">
        <v>0.21</v>
      </c>
      <c r="I36" s="54">
        <v>3.39</v>
      </c>
      <c r="J36" s="54">
        <v>1.6</v>
      </c>
      <c r="K36" s="54">
        <v>0.08</v>
      </c>
      <c r="L36" s="54">
        <v>0.89</v>
      </c>
      <c r="M36" s="54">
        <v>0.69</v>
      </c>
      <c r="N36" s="106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67"/>
    </row>
    <row r="37" spans="1:65">
      <c r="B37" s="35" t="s">
        <v>302</v>
      </c>
      <c r="C37" s="19"/>
      <c r="D37" s="30"/>
      <c r="E37" s="30"/>
      <c r="F37" s="30"/>
      <c r="G37" s="30"/>
      <c r="H37" s="30"/>
      <c r="I37" s="30"/>
      <c r="J37" s="30"/>
      <c r="K37" s="30"/>
      <c r="L37" s="30"/>
      <c r="M37" s="30"/>
      <c r="BM37" s="67"/>
    </row>
    <row r="38" spans="1:65">
      <c r="BM38" s="67"/>
    </row>
    <row r="39" spans="1:65" ht="15">
      <c r="B39" s="38" t="s">
        <v>484</v>
      </c>
      <c r="BM39" s="31" t="s">
        <v>66</v>
      </c>
    </row>
    <row r="40" spans="1:65" ht="15">
      <c r="A40" s="27" t="s">
        <v>7</v>
      </c>
      <c r="B40" s="17" t="s">
        <v>111</v>
      </c>
      <c r="C40" s="14" t="s">
        <v>112</v>
      </c>
      <c r="D40" s="15" t="s">
        <v>213</v>
      </c>
      <c r="E40" s="16" t="s">
        <v>213</v>
      </c>
      <c r="F40" s="16" t="s">
        <v>213</v>
      </c>
      <c r="G40" s="16" t="s">
        <v>213</v>
      </c>
      <c r="H40" s="16" t="s">
        <v>213</v>
      </c>
      <c r="I40" s="16" t="s">
        <v>213</v>
      </c>
      <c r="J40" s="16" t="s">
        <v>213</v>
      </c>
      <c r="K40" s="16" t="s">
        <v>213</v>
      </c>
      <c r="L40" s="16" t="s">
        <v>213</v>
      </c>
      <c r="M40" s="16" t="s">
        <v>213</v>
      </c>
      <c r="N40" s="16" t="s">
        <v>213</v>
      </c>
      <c r="O40" s="16" t="s">
        <v>213</v>
      </c>
      <c r="P40" s="16" t="s">
        <v>213</v>
      </c>
      <c r="Q40" s="16" t="s">
        <v>213</v>
      </c>
      <c r="R40" s="16" t="s">
        <v>213</v>
      </c>
      <c r="S40" s="16" t="s">
        <v>213</v>
      </c>
      <c r="T40" s="16" t="s">
        <v>213</v>
      </c>
      <c r="U40" s="16" t="s">
        <v>213</v>
      </c>
      <c r="V40" s="106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31">
        <v>1</v>
      </c>
    </row>
    <row r="41" spans="1:65">
      <c r="A41" s="34"/>
      <c r="B41" s="18" t="s">
        <v>214</v>
      </c>
      <c r="C41" s="7" t="s">
        <v>214</v>
      </c>
      <c r="D41" s="104" t="s">
        <v>248</v>
      </c>
      <c r="E41" s="105" t="s">
        <v>249</v>
      </c>
      <c r="F41" s="105" t="s">
        <v>250</v>
      </c>
      <c r="G41" s="105" t="s">
        <v>260</v>
      </c>
      <c r="H41" s="105" t="s">
        <v>279</v>
      </c>
      <c r="I41" s="105" t="s">
        <v>261</v>
      </c>
      <c r="J41" s="105" t="s">
        <v>262</v>
      </c>
      <c r="K41" s="105" t="s">
        <v>268</v>
      </c>
      <c r="L41" s="105" t="s">
        <v>263</v>
      </c>
      <c r="M41" s="105" t="s">
        <v>251</v>
      </c>
      <c r="N41" s="105" t="s">
        <v>280</v>
      </c>
      <c r="O41" s="105" t="s">
        <v>264</v>
      </c>
      <c r="P41" s="105" t="s">
        <v>281</v>
      </c>
      <c r="Q41" s="105" t="s">
        <v>253</v>
      </c>
      <c r="R41" s="105" t="s">
        <v>266</v>
      </c>
      <c r="S41" s="105" t="s">
        <v>269</v>
      </c>
      <c r="T41" s="105" t="s">
        <v>270</v>
      </c>
      <c r="U41" s="105" t="s">
        <v>282</v>
      </c>
      <c r="V41" s="106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31" t="s">
        <v>3</v>
      </c>
    </row>
    <row r="42" spans="1:65">
      <c r="A42" s="34"/>
      <c r="B42" s="18"/>
      <c r="C42" s="7"/>
      <c r="D42" s="8" t="s">
        <v>297</v>
      </c>
      <c r="E42" s="9" t="s">
        <v>114</v>
      </c>
      <c r="F42" s="9" t="s">
        <v>298</v>
      </c>
      <c r="G42" s="9" t="s">
        <v>298</v>
      </c>
      <c r="H42" s="9" t="s">
        <v>299</v>
      </c>
      <c r="I42" s="9" t="s">
        <v>244</v>
      </c>
      <c r="J42" s="9" t="s">
        <v>299</v>
      </c>
      <c r="K42" s="9" t="s">
        <v>114</v>
      </c>
      <c r="L42" s="9" t="s">
        <v>303</v>
      </c>
      <c r="M42" s="9" t="s">
        <v>299</v>
      </c>
      <c r="N42" s="9" t="s">
        <v>299</v>
      </c>
      <c r="O42" s="9" t="s">
        <v>299</v>
      </c>
      <c r="P42" s="9" t="s">
        <v>299</v>
      </c>
      <c r="Q42" s="9" t="s">
        <v>114</v>
      </c>
      <c r="R42" s="9" t="s">
        <v>300</v>
      </c>
      <c r="S42" s="9" t="s">
        <v>114</v>
      </c>
      <c r="T42" s="9" t="s">
        <v>114</v>
      </c>
      <c r="U42" s="9" t="s">
        <v>299</v>
      </c>
      <c r="V42" s="106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31">
        <v>0</v>
      </c>
    </row>
    <row r="43" spans="1:65">
      <c r="A43" s="34"/>
      <c r="B43" s="18"/>
      <c r="C43" s="7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106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31">
        <v>0</v>
      </c>
    </row>
    <row r="44" spans="1:65">
      <c r="A44" s="34"/>
      <c r="B44" s="17">
        <v>1</v>
      </c>
      <c r="C44" s="13">
        <v>1</v>
      </c>
      <c r="D44" s="186">
        <v>130</v>
      </c>
      <c r="E44" s="186">
        <v>152</v>
      </c>
      <c r="F44" s="187">
        <v>131</v>
      </c>
      <c r="G44" s="186">
        <v>136</v>
      </c>
      <c r="H44" s="187">
        <v>140</v>
      </c>
      <c r="I44" s="186">
        <v>153.05500000000001</v>
      </c>
      <c r="J44" s="216">
        <v>100</v>
      </c>
      <c r="K44" s="186">
        <v>142</v>
      </c>
      <c r="L44" s="186">
        <v>147</v>
      </c>
      <c r="M44" s="186">
        <v>138</v>
      </c>
      <c r="N44" s="186">
        <v>147.51165</v>
      </c>
      <c r="O44" s="201">
        <v>200</v>
      </c>
      <c r="P44" s="186">
        <v>141.34687499999998</v>
      </c>
      <c r="Q44" s="186">
        <v>143</v>
      </c>
      <c r="R44" s="185">
        <v>68</v>
      </c>
      <c r="S44" s="186">
        <v>136</v>
      </c>
      <c r="T44" s="186">
        <v>143</v>
      </c>
      <c r="U44" s="186">
        <v>153</v>
      </c>
      <c r="V44" s="188"/>
      <c r="W44" s="189"/>
      <c r="X44" s="189"/>
      <c r="Y44" s="189"/>
      <c r="Z44" s="189"/>
      <c r="AA44" s="189"/>
      <c r="AB44" s="189"/>
      <c r="AC44" s="189"/>
      <c r="AD44" s="189"/>
      <c r="AE44" s="189"/>
      <c r="AF44" s="189"/>
      <c r="AG44" s="189"/>
      <c r="AH44" s="189"/>
      <c r="AI44" s="189"/>
      <c r="AJ44" s="189"/>
      <c r="AK44" s="189"/>
      <c r="AL44" s="189"/>
      <c r="AM44" s="189"/>
      <c r="AN44" s="189"/>
      <c r="AO44" s="189"/>
      <c r="AP44" s="189"/>
      <c r="AQ44" s="189"/>
      <c r="AR44" s="189"/>
      <c r="AS44" s="189"/>
      <c r="AT44" s="189"/>
      <c r="AU44" s="189"/>
      <c r="AV44" s="189"/>
      <c r="AW44" s="189"/>
      <c r="AX44" s="189"/>
      <c r="AY44" s="189"/>
      <c r="AZ44" s="189"/>
      <c r="BA44" s="189"/>
      <c r="BB44" s="189"/>
      <c r="BC44" s="189"/>
      <c r="BD44" s="189"/>
      <c r="BE44" s="189"/>
      <c r="BF44" s="189"/>
      <c r="BG44" s="189"/>
      <c r="BH44" s="189"/>
      <c r="BI44" s="189"/>
      <c r="BJ44" s="189"/>
      <c r="BK44" s="189"/>
      <c r="BL44" s="189"/>
      <c r="BM44" s="190">
        <v>1</v>
      </c>
    </row>
    <row r="45" spans="1:65">
      <c r="A45" s="34"/>
      <c r="B45" s="18">
        <v>1</v>
      </c>
      <c r="C45" s="7">
        <v>2</v>
      </c>
      <c r="D45" s="194">
        <v>120</v>
      </c>
      <c r="E45" s="191">
        <v>149</v>
      </c>
      <c r="F45" s="192">
        <v>135</v>
      </c>
      <c r="G45" s="191">
        <v>138</v>
      </c>
      <c r="H45" s="192">
        <v>141</v>
      </c>
      <c r="I45" s="191">
        <v>155.43700000000001</v>
      </c>
      <c r="J45" s="217">
        <v>100</v>
      </c>
      <c r="K45" s="191">
        <v>142</v>
      </c>
      <c r="L45" s="191">
        <v>144</v>
      </c>
      <c r="M45" s="191">
        <v>135</v>
      </c>
      <c r="N45" s="191">
        <v>147.51165</v>
      </c>
      <c r="O45" s="202">
        <v>150</v>
      </c>
      <c r="P45" s="191">
        <v>141.542125</v>
      </c>
      <c r="Q45" s="191">
        <v>142</v>
      </c>
      <c r="R45" s="202">
        <v>84</v>
      </c>
      <c r="S45" s="191">
        <v>140</v>
      </c>
      <c r="T45" s="191">
        <v>139</v>
      </c>
      <c r="U45" s="191">
        <v>152</v>
      </c>
      <c r="V45" s="188"/>
      <c r="W45" s="189"/>
      <c r="X45" s="189"/>
      <c r="Y45" s="189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  <c r="AQ45" s="189"/>
      <c r="AR45" s="189"/>
      <c r="AS45" s="189"/>
      <c r="AT45" s="189"/>
      <c r="AU45" s="189"/>
      <c r="AV45" s="189"/>
      <c r="AW45" s="189"/>
      <c r="AX45" s="189"/>
      <c r="AY45" s="189"/>
      <c r="AZ45" s="189"/>
      <c r="BA45" s="189"/>
      <c r="BB45" s="189"/>
      <c r="BC45" s="189"/>
      <c r="BD45" s="189"/>
      <c r="BE45" s="189"/>
      <c r="BF45" s="189"/>
      <c r="BG45" s="189"/>
      <c r="BH45" s="189"/>
      <c r="BI45" s="189"/>
      <c r="BJ45" s="189"/>
      <c r="BK45" s="189"/>
      <c r="BL45" s="189"/>
      <c r="BM45" s="190" t="e">
        <v>#N/A</v>
      </c>
    </row>
    <row r="46" spans="1:65">
      <c r="A46" s="34"/>
      <c r="B46" s="18">
        <v>1</v>
      </c>
      <c r="C46" s="7">
        <v>3</v>
      </c>
      <c r="D46" s="191">
        <v>130</v>
      </c>
      <c r="E46" s="191">
        <v>156</v>
      </c>
      <c r="F46" s="192">
        <v>134</v>
      </c>
      <c r="G46" s="191">
        <v>137</v>
      </c>
      <c r="H46" s="192">
        <v>143</v>
      </c>
      <c r="I46" s="191">
        <v>157.51599999999999</v>
      </c>
      <c r="J46" s="217">
        <v>100</v>
      </c>
      <c r="K46" s="192">
        <v>144</v>
      </c>
      <c r="L46" s="193">
        <v>151</v>
      </c>
      <c r="M46" s="193">
        <v>140</v>
      </c>
      <c r="N46" s="193">
        <v>147.01497777777777</v>
      </c>
      <c r="O46" s="217">
        <v>200</v>
      </c>
      <c r="P46" s="193">
        <v>142.43462500000001</v>
      </c>
      <c r="Q46" s="193">
        <v>139</v>
      </c>
      <c r="R46" s="217">
        <v>84</v>
      </c>
      <c r="S46" s="193">
        <v>137</v>
      </c>
      <c r="T46" s="193">
        <v>141</v>
      </c>
      <c r="U46" s="193">
        <v>149</v>
      </c>
      <c r="V46" s="188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89"/>
      <c r="AT46" s="189"/>
      <c r="AU46" s="189"/>
      <c r="AV46" s="189"/>
      <c r="AW46" s="189"/>
      <c r="AX46" s="189"/>
      <c r="AY46" s="189"/>
      <c r="AZ46" s="189"/>
      <c r="BA46" s="189"/>
      <c r="BB46" s="189"/>
      <c r="BC46" s="189"/>
      <c r="BD46" s="189"/>
      <c r="BE46" s="189"/>
      <c r="BF46" s="189"/>
      <c r="BG46" s="189"/>
      <c r="BH46" s="189"/>
      <c r="BI46" s="189"/>
      <c r="BJ46" s="189"/>
      <c r="BK46" s="189"/>
      <c r="BL46" s="189"/>
      <c r="BM46" s="190">
        <v>16</v>
      </c>
    </row>
    <row r="47" spans="1:65">
      <c r="A47" s="34"/>
      <c r="B47" s="18">
        <v>1</v>
      </c>
      <c r="C47" s="7">
        <v>4</v>
      </c>
      <c r="D47" s="191">
        <v>150</v>
      </c>
      <c r="E47" s="191">
        <v>147</v>
      </c>
      <c r="F47" s="192">
        <v>136</v>
      </c>
      <c r="G47" s="191">
        <v>137</v>
      </c>
      <c r="H47" s="192">
        <v>142</v>
      </c>
      <c r="I47" s="191">
        <v>153.40600000000001</v>
      </c>
      <c r="J47" s="217">
        <v>100</v>
      </c>
      <c r="K47" s="192">
        <v>142</v>
      </c>
      <c r="L47" s="193">
        <v>149</v>
      </c>
      <c r="M47" s="193">
        <v>126</v>
      </c>
      <c r="N47" s="193">
        <v>147.01497777777777</v>
      </c>
      <c r="O47" s="217">
        <v>150</v>
      </c>
      <c r="P47" s="193">
        <v>146.97324999999998</v>
      </c>
      <c r="Q47" s="193">
        <v>144</v>
      </c>
      <c r="R47" s="217">
        <v>82</v>
      </c>
      <c r="S47" s="193">
        <v>125</v>
      </c>
      <c r="T47" s="193">
        <v>149</v>
      </c>
      <c r="U47" s="193">
        <v>151</v>
      </c>
      <c r="V47" s="188"/>
      <c r="W47" s="189"/>
      <c r="X47" s="189"/>
      <c r="Y47" s="189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  <c r="AQ47" s="189"/>
      <c r="AR47" s="189"/>
      <c r="AS47" s="189"/>
      <c r="AT47" s="189"/>
      <c r="AU47" s="189"/>
      <c r="AV47" s="189"/>
      <c r="AW47" s="189"/>
      <c r="AX47" s="189"/>
      <c r="AY47" s="189"/>
      <c r="AZ47" s="189"/>
      <c r="BA47" s="189"/>
      <c r="BB47" s="189"/>
      <c r="BC47" s="189"/>
      <c r="BD47" s="189"/>
      <c r="BE47" s="189"/>
      <c r="BF47" s="189"/>
      <c r="BG47" s="189"/>
      <c r="BH47" s="189"/>
      <c r="BI47" s="189"/>
      <c r="BJ47" s="189"/>
      <c r="BK47" s="189"/>
      <c r="BL47" s="189"/>
      <c r="BM47" s="190">
        <v>143.02192314197535</v>
      </c>
    </row>
    <row r="48" spans="1:65">
      <c r="A48" s="34"/>
      <c r="B48" s="18">
        <v>1</v>
      </c>
      <c r="C48" s="7">
        <v>5</v>
      </c>
      <c r="D48" s="191">
        <v>150</v>
      </c>
      <c r="E48" s="191">
        <v>142</v>
      </c>
      <c r="F48" s="191">
        <v>132</v>
      </c>
      <c r="G48" s="191">
        <v>135</v>
      </c>
      <c r="H48" s="191">
        <v>144</v>
      </c>
      <c r="I48" s="191">
        <v>153.82</v>
      </c>
      <c r="J48" s="202">
        <v>100</v>
      </c>
      <c r="K48" s="191">
        <v>142</v>
      </c>
      <c r="L48" s="191">
        <v>148.00000000000003</v>
      </c>
      <c r="M48" s="191">
        <v>132</v>
      </c>
      <c r="N48" s="191">
        <v>147.31298111111113</v>
      </c>
      <c r="O48" s="202">
        <v>200</v>
      </c>
      <c r="P48" s="191">
        <v>148.18237500000001</v>
      </c>
      <c r="Q48" s="191">
        <v>146</v>
      </c>
      <c r="R48" s="202">
        <v>82</v>
      </c>
      <c r="S48" s="191">
        <v>145</v>
      </c>
      <c r="T48" s="191">
        <v>143</v>
      </c>
      <c r="U48" s="191">
        <v>150</v>
      </c>
      <c r="V48" s="188"/>
      <c r="W48" s="189"/>
      <c r="X48" s="189"/>
      <c r="Y48" s="189"/>
      <c r="Z48" s="189"/>
      <c r="AA48" s="189"/>
      <c r="AB48" s="189"/>
      <c r="AC48" s="189"/>
      <c r="AD48" s="189"/>
      <c r="AE48" s="189"/>
      <c r="AF48" s="189"/>
      <c r="AG48" s="189"/>
      <c r="AH48" s="189"/>
      <c r="AI48" s="189"/>
      <c r="AJ48" s="189"/>
      <c r="AK48" s="189"/>
      <c r="AL48" s="189"/>
      <c r="AM48" s="189"/>
      <c r="AN48" s="189"/>
      <c r="AO48" s="189"/>
      <c r="AP48" s="189"/>
      <c r="AQ48" s="189"/>
      <c r="AR48" s="189"/>
      <c r="AS48" s="189"/>
      <c r="AT48" s="189"/>
      <c r="AU48" s="189"/>
      <c r="AV48" s="189"/>
      <c r="AW48" s="189"/>
      <c r="AX48" s="189"/>
      <c r="AY48" s="189"/>
      <c r="AZ48" s="189"/>
      <c r="BA48" s="189"/>
      <c r="BB48" s="189"/>
      <c r="BC48" s="189"/>
      <c r="BD48" s="189"/>
      <c r="BE48" s="189"/>
      <c r="BF48" s="189"/>
      <c r="BG48" s="189"/>
      <c r="BH48" s="189"/>
      <c r="BI48" s="189"/>
      <c r="BJ48" s="189"/>
      <c r="BK48" s="189"/>
      <c r="BL48" s="189"/>
      <c r="BM48" s="190">
        <v>36</v>
      </c>
    </row>
    <row r="49" spans="1:65">
      <c r="A49" s="34"/>
      <c r="B49" s="18">
        <v>1</v>
      </c>
      <c r="C49" s="7">
        <v>6</v>
      </c>
      <c r="D49" s="191">
        <v>140.00000000000003</v>
      </c>
      <c r="E49" s="191">
        <v>143</v>
      </c>
      <c r="F49" s="191">
        <v>135</v>
      </c>
      <c r="G49" s="191">
        <v>136</v>
      </c>
      <c r="H49" s="191">
        <v>144</v>
      </c>
      <c r="I49" s="191">
        <v>154.34800000000001</v>
      </c>
      <c r="J49" s="202">
        <v>100</v>
      </c>
      <c r="K49" s="191">
        <v>139</v>
      </c>
      <c r="L49" s="191">
        <v>144</v>
      </c>
      <c r="M49" s="191">
        <v>133</v>
      </c>
      <c r="N49" s="191">
        <v>146.41897111111112</v>
      </c>
      <c r="O49" s="202">
        <v>150</v>
      </c>
      <c r="P49" s="191">
        <v>146.12662499999996</v>
      </c>
      <c r="Q49" s="191">
        <v>148</v>
      </c>
      <c r="R49" s="202">
        <v>83</v>
      </c>
      <c r="S49" s="191">
        <v>146</v>
      </c>
      <c r="T49" s="191">
        <v>143</v>
      </c>
      <c r="U49" s="191">
        <v>148</v>
      </c>
      <c r="V49" s="188"/>
      <c r="W49" s="189"/>
      <c r="X49" s="189"/>
      <c r="Y49" s="189"/>
      <c r="Z49" s="189"/>
      <c r="AA49" s="189"/>
      <c r="AB49" s="189"/>
      <c r="AC49" s="189"/>
      <c r="AD49" s="189"/>
      <c r="AE49" s="189"/>
      <c r="AF49" s="189"/>
      <c r="AG49" s="189"/>
      <c r="AH49" s="189"/>
      <c r="AI49" s="189"/>
      <c r="AJ49" s="189"/>
      <c r="AK49" s="189"/>
      <c r="AL49" s="189"/>
      <c r="AM49" s="189"/>
      <c r="AN49" s="189"/>
      <c r="AO49" s="189"/>
      <c r="AP49" s="189"/>
      <c r="AQ49" s="189"/>
      <c r="AR49" s="189"/>
      <c r="AS49" s="189"/>
      <c r="AT49" s="189"/>
      <c r="AU49" s="189"/>
      <c r="AV49" s="189"/>
      <c r="AW49" s="189"/>
      <c r="AX49" s="189"/>
      <c r="AY49" s="189"/>
      <c r="AZ49" s="189"/>
      <c r="BA49" s="189"/>
      <c r="BB49" s="189"/>
      <c r="BC49" s="189"/>
      <c r="BD49" s="189"/>
      <c r="BE49" s="189"/>
      <c r="BF49" s="189"/>
      <c r="BG49" s="189"/>
      <c r="BH49" s="189"/>
      <c r="BI49" s="189"/>
      <c r="BJ49" s="189"/>
      <c r="BK49" s="189"/>
      <c r="BL49" s="189"/>
      <c r="BM49" s="195"/>
    </row>
    <row r="50" spans="1:65">
      <c r="A50" s="34"/>
      <c r="B50" s="19" t="s">
        <v>231</v>
      </c>
      <c r="C50" s="11"/>
      <c r="D50" s="196">
        <v>136.66666666666666</v>
      </c>
      <c r="E50" s="196">
        <v>148.16666666666666</v>
      </c>
      <c r="F50" s="196">
        <v>133.83333333333334</v>
      </c>
      <c r="G50" s="196">
        <v>136.5</v>
      </c>
      <c r="H50" s="196">
        <v>142.33333333333334</v>
      </c>
      <c r="I50" s="196">
        <v>154.59699999999998</v>
      </c>
      <c r="J50" s="196">
        <v>100</v>
      </c>
      <c r="K50" s="196">
        <v>141.83333333333334</v>
      </c>
      <c r="L50" s="196">
        <v>147.16666666666666</v>
      </c>
      <c r="M50" s="196">
        <v>134</v>
      </c>
      <c r="N50" s="196">
        <v>147.13086796296298</v>
      </c>
      <c r="O50" s="196">
        <v>175</v>
      </c>
      <c r="P50" s="196">
        <v>144.4343125</v>
      </c>
      <c r="Q50" s="196">
        <v>143.66666666666666</v>
      </c>
      <c r="R50" s="196">
        <v>80.5</v>
      </c>
      <c r="S50" s="196">
        <v>138.16666666666666</v>
      </c>
      <c r="T50" s="196">
        <v>143</v>
      </c>
      <c r="U50" s="196">
        <v>150.5</v>
      </c>
      <c r="V50" s="188"/>
      <c r="W50" s="189"/>
      <c r="X50" s="189"/>
      <c r="Y50" s="189"/>
      <c r="Z50" s="189"/>
      <c r="AA50" s="189"/>
      <c r="AB50" s="189"/>
      <c r="AC50" s="189"/>
      <c r="AD50" s="189"/>
      <c r="AE50" s="189"/>
      <c r="AF50" s="189"/>
      <c r="AG50" s="189"/>
      <c r="AH50" s="189"/>
      <c r="AI50" s="189"/>
      <c r="AJ50" s="189"/>
      <c r="AK50" s="189"/>
      <c r="AL50" s="189"/>
      <c r="AM50" s="189"/>
      <c r="AN50" s="189"/>
      <c r="AO50" s="189"/>
      <c r="AP50" s="189"/>
      <c r="AQ50" s="189"/>
      <c r="AR50" s="189"/>
      <c r="AS50" s="189"/>
      <c r="AT50" s="189"/>
      <c r="AU50" s="189"/>
      <c r="AV50" s="189"/>
      <c r="AW50" s="189"/>
      <c r="AX50" s="189"/>
      <c r="AY50" s="189"/>
      <c r="AZ50" s="189"/>
      <c r="BA50" s="189"/>
      <c r="BB50" s="189"/>
      <c r="BC50" s="189"/>
      <c r="BD50" s="189"/>
      <c r="BE50" s="189"/>
      <c r="BF50" s="189"/>
      <c r="BG50" s="189"/>
      <c r="BH50" s="189"/>
      <c r="BI50" s="189"/>
      <c r="BJ50" s="189"/>
      <c r="BK50" s="189"/>
      <c r="BL50" s="189"/>
      <c r="BM50" s="195"/>
    </row>
    <row r="51" spans="1:65">
      <c r="A51" s="34"/>
      <c r="B51" s="2" t="s">
        <v>232</v>
      </c>
      <c r="C51" s="32"/>
      <c r="D51" s="193">
        <v>135</v>
      </c>
      <c r="E51" s="193">
        <v>148</v>
      </c>
      <c r="F51" s="193">
        <v>134.5</v>
      </c>
      <c r="G51" s="193">
        <v>136.5</v>
      </c>
      <c r="H51" s="193">
        <v>142.5</v>
      </c>
      <c r="I51" s="193">
        <v>154.084</v>
      </c>
      <c r="J51" s="193">
        <v>100</v>
      </c>
      <c r="K51" s="193">
        <v>142</v>
      </c>
      <c r="L51" s="193">
        <v>147.5</v>
      </c>
      <c r="M51" s="193">
        <v>134</v>
      </c>
      <c r="N51" s="193">
        <v>147.16397944444446</v>
      </c>
      <c r="O51" s="193">
        <v>175</v>
      </c>
      <c r="P51" s="193">
        <v>144.28062499999999</v>
      </c>
      <c r="Q51" s="193">
        <v>143.5</v>
      </c>
      <c r="R51" s="193">
        <v>82.5</v>
      </c>
      <c r="S51" s="193">
        <v>138.5</v>
      </c>
      <c r="T51" s="193">
        <v>143</v>
      </c>
      <c r="U51" s="193">
        <v>150.5</v>
      </c>
      <c r="V51" s="188"/>
      <c r="W51" s="189"/>
      <c r="X51" s="189"/>
      <c r="Y51" s="189"/>
      <c r="Z51" s="189"/>
      <c r="AA51" s="189"/>
      <c r="AB51" s="189"/>
      <c r="AC51" s="189"/>
      <c r="AD51" s="189"/>
      <c r="AE51" s="189"/>
      <c r="AF51" s="189"/>
      <c r="AG51" s="189"/>
      <c r="AH51" s="189"/>
      <c r="AI51" s="189"/>
      <c r="AJ51" s="189"/>
      <c r="AK51" s="189"/>
      <c r="AL51" s="189"/>
      <c r="AM51" s="189"/>
      <c r="AN51" s="189"/>
      <c r="AO51" s="189"/>
      <c r="AP51" s="189"/>
      <c r="AQ51" s="189"/>
      <c r="AR51" s="189"/>
      <c r="AS51" s="189"/>
      <c r="AT51" s="189"/>
      <c r="AU51" s="189"/>
      <c r="AV51" s="189"/>
      <c r="AW51" s="189"/>
      <c r="AX51" s="189"/>
      <c r="AY51" s="189"/>
      <c r="AZ51" s="189"/>
      <c r="BA51" s="189"/>
      <c r="BB51" s="189"/>
      <c r="BC51" s="189"/>
      <c r="BD51" s="189"/>
      <c r="BE51" s="189"/>
      <c r="BF51" s="189"/>
      <c r="BG51" s="189"/>
      <c r="BH51" s="189"/>
      <c r="BI51" s="189"/>
      <c r="BJ51" s="189"/>
      <c r="BK51" s="189"/>
      <c r="BL51" s="189"/>
      <c r="BM51" s="195"/>
    </row>
    <row r="52" spans="1:65">
      <c r="A52" s="34"/>
      <c r="B52" s="2" t="s">
        <v>233</v>
      </c>
      <c r="C52" s="32"/>
      <c r="D52" s="193">
        <v>12.110601416389969</v>
      </c>
      <c r="E52" s="193">
        <v>5.3447793842839451</v>
      </c>
      <c r="F52" s="193">
        <v>1.9407902170679516</v>
      </c>
      <c r="G52" s="193">
        <v>1.0488088481701516</v>
      </c>
      <c r="H52" s="193">
        <v>1.6329931618554521</v>
      </c>
      <c r="I52" s="193">
        <v>1.6545776500364033</v>
      </c>
      <c r="J52" s="193">
        <v>0</v>
      </c>
      <c r="K52" s="193">
        <v>1.6020819787597222</v>
      </c>
      <c r="L52" s="193">
        <v>2.7868739954771327</v>
      </c>
      <c r="M52" s="193">
        <v>4.9396356140913875</v>
      </c>
      <c r="N52" s="193">
        <v>0.41395973618449222</v>
      </c>
      <c r="O52" s="193">
        <v>27.386127875258307</v>
      </c>
      <c r="P52" s="193">
        <v>3.0084503213344704</v>
      </c>
      <c r="Q52" s="193">
        <v>3.1411250638372659</v>
      </c>
      <c r="R52" s="193">
        <v>6.1886993787063203</v>
      </c>
      <c r="S52" s="193">
        <v>7.626707459098367</v>
      </c>
      <c r="T52" s="193">
        <v>3.3466401061363023</v>
      </c>
      <c r="U52" s="193">
        <v>1.8708286933869707</v>
      </c>
      <c r="V52" s="188"/>
      <c r="W52" s="189"/>
      <c r="X52" s="189"/>
      <c r="Y52" s="189"/>
      <c r="Z52" s="189"/>
      <c r="AA52" s="189"/>
      <c r="AB52" s="189"/>
      <c r="AC52" s="189"/>
      <c r="AD52" s="189"/>
      <c r="AE52" s="189"/>
      <c r="AF52" s="189"/>
      <c r="AG52" s="189"/>
      <c r="AH52" s="189"/>
      <c r="AI52" s="189"/>
      <c r="AJ52" s="189"/>
      <c r="AK52" s="189"/>
      <c r="AL52" s="189"/>
      <c r="AM52" s="189"/>
      <c r="AN52" s="189"/>
      <c r="AO52" s="189"/>
      <c r="AP52" s="189"/>
      <c r="AQ52" s="189"/>
      <c r="AR52" s="189"/>
      <c r="AS52" s="189"/>
      <c r="AT52" s="189"/>
      <c r="AU52" s="189"/>
      <c r="AV52" s="189"/>
      <c r="AW52" s="189"/>
      <c r="AX52" s="189"/>
      <c r="AY52" s="189"/>
      <c r="AZ52" s="189"/>
      <c r="BA52" s="189"/>
      <c r="BB52" s="189"/>
      <c r="BC52" s="189"/>
      <c r="BD52" s="189"/>
      <c r="BE52" s="189"/>
      <c r="BF52" s="189"/>
      <c r="BG52" s="189"/>
      <c r="BH52" s="189"/>
      <c r="BI52" s="189"/>
      <c r="BJ52" s="189"/>
      <c r="BK52" s="189"/>
      <c r="BL52" s="189"/>
      <c r="BM52" s="195"/>
    </row>
    <row r="53" spans="1:65">
      <c r="A53" s="34"/>
      <c r="B53" s="2" t="s">
        <v>86</v>
      </c>
      <c r="C53" s="32"/>
      <c r="D53" s="12">
        <v>8.8614156705292463E-2</v>
      </c>
      <c r="E53" s="12">
        <v>3.6072751749947889E-2</v>
      </c>
      <c r="F53" s="12">
        <v>1.450154583114285E-2</v>
      </c>
      <c r="G53" s="12">
        <v>7.683581305275836E-3</v>
      </c>
      <c r="H53" s="12">
        <v>1.1473019872520739E-2</v>
      </c>
      <c r="I53" s="12">
        <v>1.0702521071148881E-2</v>
      </c>
      <c r="J53" s="12">
        <v>0</v>
      </c>
      <c r="K53" s="12">
        <v>1.1295525114639639E-2</v>
      </c>
      <c r="L53" s="12">
        <v>1.8936856141407471E-2</v>
      </c>
      <c r="M53" s="12">
        <v>3.6862952343965576E-2</v>
      </c>
      <c r="N53" s="12">
        <v>2.8135478429223816E-3</v>
      </c>
      <c r="O53" s="12">
        <v>0.15649215928719032</v>
      </c>
      <c r="P53" s="12">
        <v>2.0829194041647618E-2</v>
      </c>
      <c r="Q53" s="12">
        <v>2.1863979562672387E-2</v>
      </c>
      <c r="R53" s="12">
        <v>7.6878253151631312E-2</v>
      </c>
      <c r="S53" s="12">
        <v>5.5199330222666113E-2</v>
      </c>
      <c r="T53" s="12">
        <v>2.3403077665288825E-2</v>
      </c>
      <c r="U53" s="12">
        <v>1.243075543778718E-2</v>
      </c>
      <c r="V53" s="106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67"/>
    </row>
    <row r="54" spans="1:65">
      <c r="A54" s="34"/>
      <c r="B54" s="2" t="s">
        <v>234</v>
      </c>
      <c r="C54" s="32"/>
      <c r="D54" s="12">
        <v>-4.4435540619880642E-2</v>
      </c>
      <c r="E54" s="12">
        <v>3.5971712669422118E-2</v>
      </c>
      <c r="F54" s="12">
        <v>-6.4246023314346368E-2</v>
      </c>
      <c r="G54" s="12">
        <v>-4.5600863131319724E-2</v>
      </c>
      <c r="H54" s="12">
        <v>-4.8145752309487477E-3</v>
      </c>
      <c r="I54" s="12">
        <v>8.0932185805768109E-2</v>
      </c>
      <c r="J54" s="12">
        <v>-0.30080649313649799</v>
      </c>
      <c r="K54" s="12">
        <v>-8.3105427652662156E-3</v>
      </c>
      <c r="L54" s="12">
        <v>2.8979777600787182E-2</v>
      </c>
      <c r="M54" s="12">
        <v>-6.3080700802907286E-2</v>
      </c>
      <c r="N54" s="12">
        <v>2.8729475388949766E-2</v>
      </c>
      <c r="O54" s="12">
        <v>0.22358863701112863</v>
      </c>
      <c r="P54" s="12">
        <v>9.8753346829394406E-3</v>
      </c>
      <c r="Q54" s="12">
        <v>4.5080048605645739E-3</v>
      </c>
      <c r="R54" s="12">
        <v>-0.4371492269748809</v>
      </c>
      <c r="S54" s="12">
        <v>-3.3947638016928128E-2</v>
      </c>
      <c r="T54" s="12">
        <v>-1.5328518519208689E-4</v>
      </c>
      <c r="U54" s="12">
        <v>5.2286227829570597E-2</v>
      </c>
      <c r="V54" s="106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67"/>
    </row>
    <row r="55" spans="1:65">
      <c r="A55" s="34"/>
      <c r="B55" s="55" t="s">
        <v>235</v>
      </c>
      <c r="C55" s="56"/>
      <c r="D55" s="54">
        <v>0.7</v>
      </c>
      <c r="E55" s="54">
        <v>0.64</v>
      </c>
      <c r="F55" s="54">
        <v>1.04</v>
      </c>
      <c r="G55" s="54">
        <v>0.72</v>
      </c>
      <c r="H55" s="54">
        <v>0.04</v>
      </c>
      <c r="I55" s="54">
        <v>1.4</v>
      </c>
      <c r="J55" s="54">
        <v>5</v>
      </c>
      <c r="K55" s="54">
        <v>0.1</v>
      </c>
      <c r="L55" s="54">
        <v>0.53</v>
      </c>
      <c r="M55" s="54">
        <v>1.02</v>
      </c>
      <c r="N55" s="54">
        <v>0.52</v>
      </c>
      <c r="O55" s="54">
        <v>3.79</v>
      </c>
      <c r="P55" s="54">
        <v>0.21</v>
      </c>
      <c r="Q55" s="54">
        <v>0.12</v>
      </c>
      <c r="R55" s="54">
        <v>7.29</v>
      </c>
      <c r="S55" s="54">
        <v>0.53</v>
      </c>
      <c r="T55" s="54">
        <v>0.04</v>
      </c>
      <c r="U55" s="54">
        <v>0.92</v>
      </c>
      <c r="V55" s="106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67"/>
    </row>
    <row r="56" spans="1:65">
      <c r="B56" s="35" t="s">
        <v>304</v>
      </c>
      <c r="C56" s="19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BM56" s="67"/>
    </row>
    <row r="57" spans="1:65">
      <c r="BM57" s="67"/>
    </row>
    <row r="58" spans="1:65" ht="15">
      <c r="B58" s="38" t="s">
        <v>485</v>
      </c>
      <c r="BM58" s="31" t="s">
        <v>275</v>
      </c>
    </row>
    <row r="59" spans="1:65" ht="15">
      <c r="A59" s="27" t="s">
        <v>49</v>
      </c>
      <c r="B59" s="17" t="s">
        <v>111</v>
      </c>
      <c r="C59" s="14" t="s">
        <v>112</v>
      </c>
      <c r="D59" s="15" t="s">
        <v>213</v>
      </c>
      <c r="E59" s="106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31">
        <v>1</v>
      </c>
    </row>
    <row r="60" spans="1:65">
      <c r="A60" s="34"/>
      <c r="B60" s="18" t="s">
        <v>214</v>
      </c>
      <c r="C60" s="7" t="s">
        <v>214</v>
      </c>
      <c r="D60" s="104" t="s">
        <v>264</v>
      </c>
      <c r="E60" s="10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31" t="s">
        <v>3</v>
      </c>
    </row>
    <row r="61" spans="1:65">
      <c r="A61" s="34"/>
      <c r="B61" s="18"/>
      <c r="C61" s="7"/>
      <c r="D61" s="8" t="s">
        <v>300</v>
      </c>
      <c r="E61" s="106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31">
        <v>0</v>
      </c>
    </row>
    <row r="62" spans="1:65">
      <c r="A62" s="34"/>
      <c r="B62" s="18"/>
      <c r="C62" s="7"/>
      <c r="D62" s="28"/>
      <c r="E62" s="106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31">
        <v>0</v>
      </c>
    </row>
    <row r="63" spans="1:65">
      <c r="A63" s="34"/>
      <c r="B63" s="17">
        <v>1</v>
      </c>
      <c r="C63" s="13">
        <v>1</v>
      </c>
      <c r="D63" s="186">
        <v>115</v>
      </c>
      <c r="E63" s="188"/>
      <c r="F63" s="189"/>
      <c r="G63" s="189"/>
      <c r="H63" s="189"/>
      <c r="I63" s="189"/>
      <c r="J63" s="189"/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89"/>
      <c r="V63" s="189"/>
      <c r="W63" s="189"/>
      <c r="X63" s="189"/>
      <c r="Y63" s="189"/>
      <c r="Z63" s="189"/>
      <c r="AA63" s="189"/>
      <c r="AB63" s="189"/>
      <c r="AC63" s="189"/>
      <c r="AD63" s="189"/>
      <c r="AE63" s="189"/>
      <c r="AF63" s="189"/>
      <c r="AG63" s="189"/>
      <c r="AH63" s="189"/>
      <c r="AI63" s="189"/>
      <c r="AJ63" s="189"/>
      <c r="AK63" s="189"/>
      <c r="AL63" s="189"/>
      <c r="AM63" s="189"/>
      <c r="AN63" s="189"/>
      <c r="AO63" s="189"/>
      <c r="AP63" s="189"/>
      <c r="AQ63" s="189"/>
      <c r="AR63" s="189"/>
      <c r="AS63" s="189"/>
      <c r="AT63" s="189"/>
      <c r="AU63" s="189"/>
      <c r="AV63" s="189"/>
      <c r="AW63" s="189"/>
      <c r="AX63" s="189"/>
      <c r="AY63" s="189"/>
      <c r="AZ63" s="189"/>
      <c r="BA63" s="189"/>
      <c r="BB63" s="189"/>
      <c r="BC63" s="189"/>
      <c r="BD63" s="189"/>
      <c r="BE63" s="189"/>
      <c r="BF63" s="189"/>
      <c r="BG63" s="189"/>
      <c r="BH63" s="189"/>
      <c r="BI63" s="189"/>
      <c r="BJ63" s="189"/>
      <c r="BK63" s="189"/>
      <c r="BL63" s="189"/>
      <c r="BM63" s="190">
        <v>1</v>
      </c>
    </row>
    <row r="64" spans="1:65">
      <c r="A64" s="34"/>
      <c r="B64" s="18">
        <v>1</v>
      </c>
      <c r="C64" s="7">
        <v>2</v>
      </c>
      <c r="D64" s="191">
        <v>130</v>
      </c>
      <c r="E64" s="188"/>
      <c r="F64" s="189"/>
      <c r="G64" s="189"/>
      <c r="H64" s="189"/>
      <c r="I64" s="189"/>
      <c r="J64" s="189"/>
      <c r="K64" s="189"/>
      <c r="L64" s="189"/>
      <c r="M64" s="189"/>
      <c r="N64" s="189"/>
      <c r="O64" s="189"/>
      <c r="P64" s="189"/>
      <c r="Q64" s="189"/>
      <c r="R64" s="189"/>
      <c r="S64" s="189"/>
      <c r="T64" s="189"/>
      <c r="U64" s="189"/>
      <c r="V64" s="189"/>
      <c r="W64" s="189"/>
      <c r="X64" s="189"/>
      <c r="Y64" s="189"/>
      <c r="Z64" s="189"/>
      <c r="AA64" s="189"/>
      <c r="AB64" s="189"/>
      <c r="AC64" s="189"/>
      <c r="AD64" s="189"/>
      <c r="AE64" s="189"/>
      <c r="AF64" s="189"/>
      <c r="AG64" s="189"/>
      <c r="AH64" s="189"/>
      <c r="AI64" s="189"/>
      <c r="AJ64" s="189"/>
      <c r="AK64" s="189"/>
      <c r="AL64" s="189"/>
      <c r="AM64" s="189"/>
      <c r="AN64" s="189"/>
      <c r="AO64" s="189"/>
      <c r="AP64" s="189"/>
      <c r="AQ64" s="189"/>
      <c r="AR64" s="189"/>
      <c r="AS64" s="189"/>
      <c r="AT64" s="189"/>
      <c r="AU64" s="189"/>
      <c r="AV64" s="189"/>
      <c r="AW64" s="189"/>
      <c r="AX64" s="189"/>
      <c r="AY64" s="189"/>
      <c r="AZ64" s="189"/>
      <c r="BA64" s="189"/>
      <c r="BB64" s="189"/>
      <c r="BC64" s="189"/>
      <c r="BD64" s="189"/>
      <c r="BE64" s="189"/>
      <c r="BF64" s="189"/>
      <c r="BG64" s="189"/>
      <c r="BH64" s="189"/>
      <c r="BI64" s="189"/>
      <c r="BJ64" s="189"/>
      <c r="BK64" s="189"/>
      <c r="BL64" s="189"/>
      <c r="BM64" s="190" t="e">
        <v>#N/A</v>
      </c>
    </row>
    <row r="65" spans="1:65">
      <c r="A65" s="34"/>
      <c r="B65" s="18">
        <v>1</v>
      </c>
      <c r="C65" s="7">
        <v>3</v>
      </c>
      <c r="D65" s="191">
        <v>130</v>
      </c>
      <c r="E65" s="188"/>
      <c r="F65" s="189"/>
      <c r="G65" s="189"/>
      <c r="H65" s="189"/>
      <c r="I65" s="189"/>
      <c r="J65" s="189"/>
      <c r="K65" s="189"/>
      <c r="L65" s="189"/>
      <c r="M65" s="189"/>
      <c r="N65" s="189"/>
      <c r="O65" s="189"/>
      <c r="P65" s="189"/>
      <c r="Q65" s="189"/>
      <c r="R65" s="189"/>
      <c r="S65" s="189"/>
      <c r="T65" s="189"/>
      <c r="U65" s="189"/>
      <c r="V65" s="189"/>
      <c r="W65" s="189"/>
      <c r="X65" s="189"/>
      <c r="Y65" s="189"/>
      <c r="Z65" s="189"/>
      <c r="AA65" s="189"/>
      <c r="AB65" s="189"/>
      <c r="AC65" s="189"/>
      <c r="AD65" s="189"/>
      <c r="AE65" s="189"/>
      <c r="AF65" s="189"/>
      <c r="AG65" s="189"/>
      <c r="AH65" s="189"/>
      <c r="AI65" s="189"/>
      <c r="AJ65" s="189"/>
      <c r="AK65" s="189"/>
      <c r="AL65" s="189"/>
      <c r="AM65" s="189"/>
      <c r="AN65" s="189"/>
      <c r="AO65" s="189"/>
      <c r="AP65" s="189"/>
      <c r="AQ65" s="189"/>
      <c r="AR65" s="189"/>
      <c r="AS65" s="189"/>
      <c r="AT65" s="189"/>
      <c r="AU65" s="189"/>
      <c r="AV65" s="189"/>
      <c r="AW65" s="189"/>
      <c r="AX65" s="189"/>
      <c r="AY65" s="189"/>
      <c r="AZ65" s="189"/>
      <c r="BA65" s="189"/>
      <c r="BB65" s="189"/>
      <c r="BC65" s="189"/>
      <c r="BD65" s="189"/>
      <c r="BE65" s="189"/>
      <c r="BF65" s="189"/>
      <c r="BG65" s="189"/>
      <c r="BH65" s="189"/>
      <c r="BI65" s="189"/>
      <c r="BJ65" s="189"/>
      <c r="BK65" s="189"/>
      <c r="BL65" s="189"/>
      <c r="BM65" s="190">
        <v>16</v>
      </c>
    </row>
    <row r="66" spans="1:65">
      <c r="A66" s="34"/>
      <c r="B66" s="18">
        <v>1</v>
      </c>
      <c r="C66" s="7">
        <v>4</v>
      </c>
      <c r="D66" s="191">
        <v>135</v>
      </c>
      <c r="E66" s="188"/>
      <c r="F66" s="189"/>
      <c r="G66" s="189"/>
      <c r="H66" s="189"/>
      <c r="I66" s="189"/>
      <c r="J66" s="189"/>
      <c r="K66" s="189"/>
      <c r="L66" s="189"/>
      <c r="M66" s="189"/>
      <c r="N66" s="189"/>
      <c r="O66" s="189"/>
      <c r="P66" s="189"/>
      <c r="Q66" s="189"/>
      <c r="R66" s="189"/>
      <c r="S66" s="189"/>
      <c r="T66" s="189"/>
      <c r="U66" s="189"/>
      <c r="V66" s="189"/>
      <c r="W66" s="189"/>
      <c r="X66" s="189"/>
      <c r="Y66" s="189"/>
      <c r="Z66" s="189"/>
      <c r="AA66" s="189"/>
      <c r="AB66" s="189"/>
      <c r="AC66" s="189"/>
      <c r="AD66" s="189"/>
      <c r="AE66" s="189"/>
      <c r="AF66" s="189"/>
      <c r="AG66" s="189"/>
      <c r="AH66" s="189"/>
      <c r="AI66" s="189"/>
      <c r="AJ66" s="189"/>
      <c r="AK66" s="189"/>
      <c r="AL66" s="189"/>
      <c r="AM66" s="189"/>
      <c r="AN66" s="189"/>
      <c r="AO66" s="189"/>
      <c r="AP66" s="189"/>
      <c r="AQ66" s="189"/>
      <c r="AR66" s="189"/>
      <c r="AS66" s="189"/>
      <c r="AT66" s="189"/>
      <c r="AU66" s="189"/>
      <c r="AV66" s="189"/>
      <c r="AW66" s="189"/>
      <c r="AX66" s="189"/>
      <c r="AY66" s="189"/>
      <c r="AZ66" s="189"/>
      <c r="BA66" s="189"/>
      <c r="BB66" s="189"/>
      <c r="BC66" s="189"/>
      <c r="BD66" s="189"/>
      <c r="BE66" s="189"/>
      <c r="BF66" s="189"/>
      <c r="BG66" s="189"/>
      <c r="BH66" s="189"/>
      <c r="BI66" s="189"/>
      <c r="BJ66" s="189"/>
      <c r="BK66" s="189"/>
      <c r="BL66" s="189"/>
      <c r="BM66" s="190">
        <v>124.166666666667</v>
      </c>
    </row>
    <row r="67" spans="1:65">
      <c r="A67" s="34"/>
      <c r="B67" s="18">
        <v>1</v>
      </c>
      <c r="C67" s="7">
        <v>5</v>
      </c>
      <c r="D67" s="191">
        <v>85</v>
      </c>
      <c r="E67" s="188"/>
      <c r="F67" s="189"/>
      <c r="G67" s="189"/>
      <c r="H67" s="189"/>
      <c r="I67" s="189"/>
      <c r="J67" s="189"/>
      <c r="K67" s="189"/>
      <c r="L67" s="189"/>
      <c r="M67" s="189"/>
      <c r="N67" s="189"/>
      <c r="O67" s="189"/>
      <c r="P67" s="189"/>
      <c r="Q67" s="189"/>
      <c r="R67" s="189"/>
      <c r="S67" s="189"/>
      <c r="T67" s="189"/>
      <c r="U67" s="189"/>
      <c r="V67" s="189"/>
      <c r="W67" s="189"/>
      <c r="X67" s="189"/>
      <c r="Y67" s="189"/>
      <c r="Z67" s="189"/>
      <c r="AA67" s="189"/>
      <c r="AB67" s="189"/>
      <c r="AC67" s="189"/>
      <c r="AD67" s="189"/>
      <c r="AE67" s="189"/>
      <c r="AF67" s="189"/>
      <c r="AG67" s="189"/>
      <c r="AH67" s="189"/>
      <c r="AI67" s="189"/>
      <c r="AJ67" s="189"/>
      <c r="AK67" s="189"/>
      <c r="AL67" s="189"/>
      <c r="AM67" s="189"/>
      <c r="AN67" s="189"/>
      <c r="AO67" s="189"/>
      <c r="AP67" s="189"/>
      <c r="AQ67" s="189"/>
      <c r="AR67" s="189"/>
      <c r="AS67" s="189"/>
      <c r="AT67" s="189"/>
      <c r="AU67" s="189"/>
      <c r="AV67" s="189"/>
      <c r="AW67" s="189"/>
      <c r="AX67" s="189"/>
      <c r="AY67" s="189"/>
      <c r="AZ67" s="189"/>
      <c r="BA67" s="189"/>
      <c r="BB67" s="189"/>
      <c r="BC67" s="189"/>
      <c r="BD67" s="189"/>
      <c r="BE67" s="189"/>
      <c r="BF67" s="189"/>
      <c r="BG67" s="189"/>
      <c r="BH67" s="189"/>
      <c r="BI67" s="189"/>
      <c r="BJ67" s="189"/>
      <c r="BK67" s="189"/>
      <c r="BL67" s="189"/>
      <c r="BM67" s="190">
        <v>18</v>
      </c>
    </row>
    <row r="68" spans="1:65">
      <c r="A68" s="34"/>
      <c r="B68" s="18">
        <v>1</v>
      </c>
      <c r="C68" s="7">
        <v>6</v>
      </c>
      <c r="D68" s="191">
        <v>150</v>
      </c>
      <c r="E68" s="188"/>
      <c r="F68" s="189"/>
      <c r="G68" s="189"/>
      <c r="H68" s="189"/>
      <c r="I68" s="189"/>
      <c r="J68" s="189"/>
      <c r="K68" s="189"/>
      <c r="L68" s="189"/>
      <c r="M68" s="189"/>
      <c r="N68" s="189"/>
      <c r="O68" s="189"/>
      <c r="P68" s="189"/>
      <c r="Q68" s="189"/>
      <c r="R68" s="189"/>
      <c r="S68" s="189"/>
      <c r="T68" s="189"/>
      <c r="U68" s="189"/>
      <c r="V68" s="189"/>
      <c r="W68" s="189"/>
      <c r="X68" s="189"/>
      <c r="Y68" s="189"/>
      <c r="Z68" s="189"/>
      <c r="AA68" s="189"/>
      <c r="AB68" s="189"/>
      <c r="AC68" s="189"/>
      <c r="AD68" s="189"/>
      <c r="AE68" s="189"/>
      <c r="AF68" s="189"/>
      <c r="AG68" s="189"/>
      <c r="AH68" s="189"/>
      <c r="AI68" s="189"/>
      <c r="AJ68" s="189"/>
      <c r="AK68" s="189"/>
      <c r="AL68" s="189"/>
      <c r="AM68" s="189"/>
      <c r="AN68" s="189"/>
      <c r="AO68" s="189"/>
      <c r="AP68" s="189"/>
      <c r="AQ68" s="189"/>
      <c r="AR68" s="189"/>
      <c r="AS68" s="189"/>
      <c r="AT68" s="189"/>
      <c r="AU68" s="189"/>
      <c r="AV68" s="189"/>
      <c r="AW68" s="189"/>
      <c r="AX68" s="189"/>
      <c r="AY68" s="189"/>
      <c r="AZ68" s="189"/>
      <c r="BA68" s="189"/>
      <c r="BB68" s="189"/>
      <c r="BC68" s="189"/>
      <c r="BD68" s="189"/>
      <c r="BE68" s="189"/>
      <c r="BF68" s="189"/>
      <c r="BG68" s="189"/>
      <c r="BH68" s="189"/>
      <c r="BI68" s="189"/>
      <c r="BJ68" s="189"/>
      <c r="BK68" s="189"/>
      <c r="BL68" s="189"/>
      <c r="BM68" s="195"/>
    </row>
    <row r="69" spans="1:65">
      <c r="A69" s="34"/>
      <c r="B69" s="19" t="s">
        <v>231</v>
      </c>
      <c r="C69" s="11"/>
      <c r="D69" s="196">
        <v>124.16666666666667</v>
      </c>
      <c r="E69" s="188"/>
      <c r="F69" s="189"/>
      <c r="G69" s="189"/>
      <c r="H69" s="189"/>
      <c r="I69" s="189"/>
      <c r="J69" s="189"/>
      <c r="K69" s="189"/>
      <c r="L69" s="189"/>
      <c r="M69" s="189"/>
      <c r="N69" s="189"/>
      <c r="O69" s="189"/>
      <c r="P69" s="189"/>
      <c r="Q69" s="189"/>
      <c r="R69" s="189"/>
      <c r="S69" s="189"/>
      <c r="T69" s="189"/>
      <c r="U69" s="189"/>
      <c r="V69" s="189"/>
      <c r="W69" s="189"/>
      <c r="X69" s="189"/>
      <c r="Y69" s="189"/>
      <c r="Z69" s="189"/>
      <c r="AA69" s="189"/>
      <c r="AB69" s="189"/>
      <c r="AC69" s="189"/>
      <c r="AD69" s="189"/>
      <c r="AE69" s="189"/>
      <c r="AF69" s="189"/>
      <c r="AG69" s="189"/>
      <c r="AH69" s="189"/>
      <c r="AI69" s="189"/>
      <c r="AJ69" s="189"/>
      <c r="AK69" s="189"/>
      <c r="AL69" s="189"/>
      <c r="AM69" s="189"/>
      <c r="AN69" s="189"/>
      <c r="AO69" s="189"/>
      <c r="AP69" s="189"/>
      <c r="AQ69" s="189"/>
      <c r="AR69" s="189"/>
      <c r="AS69" s="189"/>
      <c r="AT69" s="189"/>
      <c r="AU69" s="189"/>
      <c r="AV69" s="189"/>
      <c r="AW69" s="189"/>
      <c r="AX69" s="189"/>
      <c r="AY69" s="189"/>
      <c r="AZ69" s="189"/>
      <c r="BA69" s="189"/>
      <c r="BB69" s="189"/>
      <c r="BC69" s="189"/>
      <c r="BD69" s="189"/>
      <c r="BE69" s="189"/>
      <c r="BF69" s="189"/>
      <c r="BG69" s="189"/>
      <c r="BH69" s="189"/>
      <c r="BI69" s="189"/>
      <c r="BJ69" s="189"/>
      <c r="BK69" s="189"/>
      <c r="BL69" s="189"/>
      <c r="BM69" s="195"/>
    </row>
    <row r="70" spans="1:65">
      <c r="A70" s="34"/>
      <c r="B70" s="2" t="s">
        <v>232</v>
      </c>
      <c r="C70" s="32"/>
      <c r="D70" s="193">
        <v>130</v>
      </c>
      <c r="E70" s="188"/>
      <c r="F70" s="189"/>
      <c r="G70" s="189"/>
      <c r="H70" s="189"/>
      <c r="I70" s="189"/>
      <c r="J70" s="189"/>
      <c r="K70" s="189"/>
      <c r="L70" s="189"/>
      <c r="M70" s="189"/>
      <c r="N70" s="189"/>
      <c r="O70" s="189"/>
      <c r="P70" s="189"/>
      <c r="Q70" s="189"/>
      <c r="R70" s="189"/>
      <c r="S70" s="189"/>
      <c r="T70" s="189"/>
      <c r="U70" s="189"/>
      <c r="V70" s="189"/>
      <c r="W70" s="189"/>
      <c r="X70" s="189"/>
      <c r="Y70" s="189"/>
      <c r="Z70" s="189"/>
      <c r="AA70" s="189"/>
      <c r="AB70" s="189"/>
      <c r="AC70" s="189"/>
      <c r="AD70" s="189"/>
      <c r="AE70" s="189"/>
      <c r="AF70" s="189"/>
      <c r="AG70" s="189"/>
      <c r="AH70" s="189"/>
      <c r="AI70" s="189"/>
      <c r="AJ70" s="189"/>
      <c r="AK70" s="189"/>
      <c r="AL70" s="189"/>
      <c r="AM70" s="189"/>
      <c r="AN70" s="189"/>
      <c r="AO70" s="189"/>
      <c r="AP70" s="189"/>
      <c r="AQ70" s="189"/>
      <c r="AR70" s="189"/>
      <c r="AS70" s="189"/>
      <c r="AT70" s="189"/>
      <c r="AU70" s="189"/>
      <c r="AV70" s="189"/>
      <c r="AW70" s="189"/>
      <c r="AX70" s="189"/>
      <c r="AY70" s="189"/>
      <c r="AZ70" s="189"/>
      <c r="BA70" s="189"/>
      <c r="BB70" s="189"/>
      <c r="BC70" s="189"/>
      <c r="BD70" s="189"/>
      <c r="BE70" s="189"/>
      <c r="BF70" s="189"/>
      <c r="BG70" s="189"/>
      <c r="BH70" s="189"/>
      <c r="BI70" s="189"/>
      <c r="BJ70" s="189"/>
      <c r="BK70" s="189"/>
      <c r="BL70" s="189"/>
      <c r="BM70" s="195"/>
    </row>
    <row r="71" spans="1:65">
      <c r="A71" s="34"/>
      <c r="B71" s="2" t="s">
        <v>233</v>
      </c>
      <c r="C71" s="32"/>
      <c r="D71" s="193">
        <v>22.229859798628191</v>
      </c>
      <c r="E71" s="188"/>
      <c r="F71" s="189"/>
      <c r="G71" s="189"/>
      <c r="H71" s="189"/>
      <c r="I71" s="189"/>
      <c r="J71" s="189"/>
      <c r="K71" s="189"/>
      <c r="L71" s="189"/>
      <c r="M71" s="189"/>
      <c r="N71" s="189"/>
      <c r="O71" s="189"/>
      <c r="P71" s="189"/>
      <c r="Q71" s="189"/>
      <c r="R71" s="189"/>
      <c r="S71" s="189"/>
      <c r="T71" s="189"/>
      <c r="U71" s="189"/>
      <c r="V71" s="189"/>
      <c r="W71" s="189"/>
      <c r="X71" s="189"/>
      <c r="Y71" s="189"/>
      <c r="Z71" s="189"/>
      <c r="AA71" s="189"/>
      <c r="AB71" s="189"/>
      <c r="AC71" s="189"/>
      <c r="AD71" s="189"/>
      <c r="AE71" s="189"/>
      <c r="AF71" s="189"/>
      <c r="AG71" s="189"/>
      <c r="AH71" s="189"/>
      <c r="AI71" s="189"/>
      <c r="AJ71" s="189"/>
      <c r="AK71" s="189"/>
      <c r="AL71" s="189"/>
      <c r="AM71" s="189"/>
      <c r="AN71" s="189"/>
      <c r="AO71" s="189"/>
      <c r="AP71" s="189"/>
      <c r="AQ71" s="189"/>
      <c r="AR71" s="189"/>
      <c r="AS71" s="189"/>
      <c r="AT71" s="189"/>
      <c r="AU71" s="189"/>
      <c r="AV71" s="189"/>
      <c r="AW71" s="189"/>
      <c r="AX71" s="189"/>
      <c r="AY71" s="189"/>
      <c r="AZ71" s="189"/>
      <c r="BA71" s="189"/>
      <c r="BB71" s="189"/>
      <c r="BC71" s="189"/>
      <c r="BD71" s="189"/>
      <c r="BE71" s="189"/>
      <c r="BF71" s="189"/>
      <c r="BG71" s="189"/>
      <c r="BH71" s="189"/>
      <c r="BI71" s="189"/>
      <c r="BJ71" s="189"/>
      <c r="BK71" s="189"/>
      <c r="BL71" s="189"/>
      <c r="BM71" s="195"/>
    </row>
    <row r="72" spans="1:65">
      <c r="A72" s="34"/>
      <c r="B72" s="2" t="s">
        <v>86</v>
      </c>
      <c r="C72" s="32"/>
      <c r="D72" s="12">
        <v>0.17903242790841495</v>
      </c>
      <c r="E72" s="106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67"/>
    </row>
    <row r="73" spans="1:65">
      <c r="A73" s="34"/>
      <c r="B73" s="2" t="s">
        <v>234</v>
      </c>
      <c r="C73" s="32"/>
      <c r="D73" s="12">
        <v>-2.6645352591003757E-15</v>
      </c>
      <c r="E73" s="106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67"/>
    </row>
    <row r="74" spans="1:65">
      <c r="A74" s="34"/>
      <c r="B74" s="55" t="s">
        <v>235</v>
      </c>
      <c r="C74" s="56"/>
      <c r="D74" s="54" t="s">
        <v>236</v>
      </c>
      <c r="E74" s="106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67"/>
    </row>
    <row r="75" spans="1:65">
      <c r="B75" s="35"/>
      <c r="C75" s="19"/>
      <c r="D75" s="30"/>
      <c r="BM75" s="67"/>
    </row>
    <row r="76" spans="1:65" ht="15">
      <c r="B76" s="38" t="s">
        <v>486</v>
      </c>
      <c r="BM76" s="31" t="s">
        <v>66</v>
      </c>
    </row>
    <row r="77" spans="1:65" ht="15">
      <c r="A77" s="27" t="s">
        <v>10</v>
      </c>
      <c r="B77" s="17" t="s">
        <v>111</v>
      </c>
      <c r="C77" s="14" t="s">
        <v>112</v>
      </c>
      <c r="D77" s="15" t="s">
        <v>213</v>
      </c>
      <c r="E77" s="16" t="s">
        <v>213</v>
      </c>
      <c r="F77" s="16" t="s">
        <v>213</v>
      </c>
      <c r="G77" s="16" t="s">
        <v>213</v>
      </c>
      <c r="H77" s="16" t="s">
        <v>213</v>
      </c>
      <c r="I77" s="16" t="s">
        <v>213</v>
      </c>
      <c r="J77" s="16" t="s">
        <v>213</v>
      </c>
      <c r="K77" s="16" t="s">
        <v>213</v>
      </c>
      <c r="L77" s="16" t="s">
        <v>213</v>
      </c>
      <c r="M77" s="16" t="s">
        <v>213</v>
      </c>
      <c r="N77" s="106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31">
        <v>1</v>
      </c>
    </row>
    <row r="78" spans="1:65">
      <c r="A78" s="34"/>
      <c r="B78" s="18" t="s">
        <v>214</v>
      </c>
      <c r="C78" s="7" t="s">
        <v>214</v>
      </c>
      <c r="D78" s="104" t="s">
        <v>249</v>
      </c>
      <c r="E78" s="105" t="s">
        <v>250</v>
      </c>
      <c r="F78" s="105" t="s">
        <v>260</v>
      </c>
      <c r="G78" s="105" t="s">
        <v>251</v>
      </c>
      <c r="H78" s="105" t="s">
        <v>264</v>
      </c>
      <c r="I78" s="105" t="s">
        <v>253</v>
      </c>
      <c r="J78" s="105" t="s">
        <v>266</v>
      </c>
      <c r="K78" s="105" t="s">
        <v>269</v>
      </c>
      <c r="L78" s="105" t="s">
        <v>270</v>
      </c>
      <c r="M78" s="105" t="s">
        <v>282</v>
      </c>
      <c r="N78" s="106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31" t="s">
        <v>3</v>
      </c>
    </row>
    <row r="79" spans="1:65">
      <c r="A79" s="34"/>
      <c r="B79" s="18"/>
      <c r="C79" s="7"/>
      <c r="D79" s="8" t="s">
        <v>114</v>
      </c>
      <c r="E79" s="9" t="s">
        <v>298</v>
      </c>
      <c r="F79" s="9" t="s">
        <v>114</v>
      </c>
      <c r="G79" s="9" t="s">
        <v>298</v>
      </c>
      <c r="H79" s="9" t="s">
        <v>300</v>
      </c>
      <c r="I79" s="9" t="s">
        <v>114</v>
      </c>
      <c r="J79" s="9" t="s">
        <v>300</v>
      </c>
      <c r="K79" s="9" t="s">
        <v>114</v>
      </c>
      <c r="L79" s="9" t="s">
        <v>114</v>
      </c>
      <c r="M79" s="9" t="s">
        <v>298</v>
      </c>
      <c r="N79" s="106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31">
        <v>0</v>
      </c>
    </row>
    <row r="80" spans="1:65">
      <c r="A80" s="34"/>
      <c r="B80" s="18"/>
      <c r="C80" s="7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106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31">
        <v>0</v>
      </c>
    </row>
    <row r="81" spans="1:65">
      <c r="A81" s="34"/>
      <c r="B81" s="17">
        <v>1</v>
      </c>
      <c r="C81" s="13">
        <v>1</v>
      </c>
      <c r="D81" s="201">
        <v>30</v>
      </c>
      <c r="E81" s="186">
        <v>112</v>
      </c>
      <c r="F81" s="187">
        <v>124</v>
      </c>
      <c r="G81" s="186">
        <v>113</v>
      </c>
      <c r="H81" s="187">
        <v>130</v>
      </c>
      <c r="I81" s="186">
        <v>116</v>
      </c>
      <c r="J81" s="187">
        <v>121</v>
      </c>
      <c r="K81" s="201">
        <v>40</v>
      </c>
      <c r="L81" s="186">
        <v>110</v>
      </c>
      <c r="M81" s="186">
        <v>128</v>
      </c>
      <c r="N81" s="188"/>
      <c r="O81" s="189"/>
      <c r="P81" s="189"/>
      <c r="Q81" s="189"/>
      <c r="R81" s="189"/>
      <c r="S81" s="189"/>
      <c r="T81" s="189"/>
      <c r="U81" s="189"/>
      <c r="V81" s="189"/>
      <c r="W81" s="189"/>
      <c r="X81" s="189"/>
      <c r="Y81" s="189"/>
      <c r="Z81" s="189"/>
      <c r="AA81" s="189"/>
      <c r="AB81" s="189"/>
      <c r="AC81" s="189"/>
      <c r="AD81" s="189"/>
      <c r="AE81" s="189"/>
      <c r="AF81" s="189"/>
      <c r="AG81" s="189"/>
      <c r="AH81" s="189"/>
      <c r="AI81" s="189"/>
      <c r="AJ81" s="189"/>
      <c r="AK81" s="189"/>
      <c r="AL81" s="189"/>
      <c r="AM81" s="189"/>
      <c r="AN81" s="189"/>
      <c r="AO81" s="189"/>
      <c r="AP81" s="189"/>
      <c r="AQ81" s="189"/>
      <c r="AR81" s="189"/>
      <c r="AS81" s="189"/>
      <c r="AT81" s="189"/>
      <c r="AU81" s="189"/>
      <c r="AV81" s="189"/>
      <c r="AW81" s="189"/>
      <c r="AX81" s="189"/>
      <c r="AY81" s="189"/>
      <c r="AZ81" s="189"/>
      <c r="BA81" s="189"/>
      <c r="BB81" s="189"/>
      <c r="BC81" s="189"/>
      <c r="BD81" s="189"/>
      <c r="BE81" s="189"/>
      <c r="BF81" s="189"/>
      <c r="BG81" s="189"/>
      <c r="BH81" s="189"/>
      <c r="BI81" s="189"/>
      <c r="BJ81" s="189"/>
      <c r="BK81" s="189"/>
      <c r="BL81" s="189"/>
      <c r="BM81" s="190">
        <v>1</v>
      </c>
    </row>
    <row r="82" spans="1:65">
      <c r="A82" s="34"/>
      <c r="B82" s="18">
        <v>1</v>
      </c>
      <c r="C82" s="7">
        <v>2</v>
      </c>
      <c r="D82" s="202">
        <v>30</v>
      </c>
      <c r="E82" s="191">
        <v>115</v>
      </c>
      <c r="F82" s="192">
        <v>126</v>
      </c>
      <c r="G82" s="191">
        <v>120</v>
      </c>
      <c r="H82" s="192">
        <v>130</v>
      </c>
      <c r="I82" s="191">
        <v>116</v>
      </c>
      <c r="J82" s="192">
        <v>123.00000000000001</v>
      </c>
      <c r="K82" s="202">
        <v>30</v>
      </c>
      <c r="L82" s="191">
        <v>120</v>
      </c>
      <c r="M82" s="191">
        <v>126</v>
      </c>
      <c r="N82" s="188"/>
      <c r="O82" s="189"/>
      <c r="P82" s="189"/>
      <c r="Q82" s="189"/>
      <c r="R82" s="189"/>
      <c r="S82" s="189"/>
      <c r="T82" s="189"/>
      <c r="U82" s="189"/>
      <c r="V82" s="189"/>
      <c r="W82" s="189"/>
      <c r="X82" s="189"/>
      <c r="Y82" s="189"/>
      <c r="Z82" s="189"/>
      <c r="AA82" s="189"/>
      <c r="AB82" s="189"/>
      <c r="AC82" s="189"/>
      <c r="AD82" s="189"/>
      <c r="AE82" s="189"/>
      <c r="AF82" s="189"/>
      <c r="AG82" s="189"/>
      <c r="AH82" s="189"/>
      <c r="AI82" s="189"/>
      <c r="AJ82" s="189"/>
      <c r="AK82" s="189"/>
      <c r="AL82" s="189"/>
      <c r="AM82" s="189"/>
      <c r="AN82" s="189"/>
      <c r="AO82" s="189"/>
      <c r="AP82" s="189"/>
      <c r="AQ82" s="189"/>
      <c r="AR82" s="189"/>
      <c r="AS82" s="189"/>
      <c r="AT82" s="189"/>
      <c r="AU82" s="189"/>
      <c r="AV82" s="189"/>
      <c r="AW82" s="189"/>
      <c r="AX82" s="189"/>
      <c r="AY82" s="189"/>
      <c r="AZ82" s="189"/>
      <c r="BA82" s="189"/>
      <c r="BB82" s="189"/>
      <c r="BC82" s="189"/>
      <c r="BD82" s="189"/>
      <c r="BE82" s="189"/>
      <c r="BF82" s="189"/>
      <c r="BG82" s="189"/>
      <c r="BH82" s="189"/>
      <c r="BI82" s="189"/>
      <c r="BJ82" s="189"/>
      <c r="BK82" s="189"/>
      <c r="BL82" s="189"/>
      <c r="BM82" s="190" t="e">
        <v>#N/A</v>
      </c>
    </row>
    <row r="83" spans="1:65">
      <c r="A83" s="34"/>
      <c r="B83" s="18">
        <v>1</v>
      </c>
      <c r="C83" s="7">
        <v>3</v>
      </c>
      <c r="D83" s="202">
        <v>30</v>
      </c>
      <c r="E83" s="191">
        <v>114</v>
      </c>
      <c r="F83" s="192">
        <v>122</v>
      </c>
      <c r="G83" s="191">
        <v>115</v>
      </c>
      <c r="H83" s="192">
        <v>130</v>
      </c>
      <c r="I83" s="191">
        <v>111</v>
      </c>
      <c r="J83" s="192">
        <v>123.00000000000001</v>
      </c>
      <c r="K83" s="217">
        <v>30</v>
      </c>
      <c r="L83" s="193">
        <v>110</v>
      </c>
      <c r="M83" s="193">
        <v>131</v>
      </c>
      <c r="N83" s="188"/>
      <c r="O83" s="189"/>
      <c r="P83" s="189"/>
      <c r="Q83" s="189"/>
      <c r="R83" s="189"/>
      <c r="S83" s="189"/>
      <c r="T83" s="189"/>
      <c r="U83" s="189"/>
      <c r="V83" s="189"/>
      <c r="W83" s="189"/>
      <c r="X83" s="189"/>
      <c r="Y83" s="189"/>
      <c r="Z83" s="189"/>
      <c r="AA83" s="189"/>
      <c r="AB83" s="189"/>
      <c r="AC83" s="189"/>
      <c r="AD83" s="189"/>
      <c r="AE83" s="189"/>
      <c r="AF83" s="189"/>
      <c r="AG83" s="189"/>
      <c r="AH83" s="189"/>
      <c r="AI83" s="189"/>
      <c r="AJ83" s="189"/>
      <c r="AK83" s="189"/>
      <c r="AL83" s="189"/>
      <c r="AM83" s="189"/>
      <c r="AN83" s="189"/>
      <c r="AO83" s="189"/>
      <c r="AP83" s="189"/>
      <c r="AQ83" s="189"/>
      <c r="AR83" s="189"/>
      <c r="AS83" s="189"/>
      <c r="AT83" s="189"/>
      <c r="AU83" s="189"/>
      <c r="AV83" s="189"/>
      <c r="AW83" s="189"/>
      <c r="AX83" s="189"/>
      <c r="AY83" s="189"/>
      <c r="AZ83" s="189"/>
      <c r="BA83" s="189"/>
      <c r="BB83" s="189"/>
      <c r="BC83" s="189"/>
      <c r="BD83" s="189"/>
      <c r="BE83" s="189"/>
      <c r="BF83" s="189"/>
      <c r="BG83" s="189"/>
      <c r="BH83" s="189"/>
      <c r="BI83" s="189"/>
      <c r="BJ83" s="189"/>
      <c r="BK83" s="189"/>
      <c r="BL83" s="189"/>
      <c r="BM83" s="190">
        <v>16</v>
      </c>
    </row>
    <row r="84" spans="1:65">
      <c r="A84" s="34"/>
      <c r="B84" s="18">
        <v>1</v>
      </c>
      <c r="C84" s="7">
        <v>4</v>
      </c>
      <c r="D84" s="202">
        <v>40</v>
      </c>
      <c r="E84" s="191">
        <v>117</v>
      </c>
      <c r="F84" s="192">
        <v>128</v>
      </c>
      <c r="G84" s="191">
        <v>116</v>
      </c>
      <c r="H84" s="192">
        <v>130</v>
      </c>
      <c r="I84" s="191">
        <v>124</v>
      </c>
      <c r="J84" s="192">
        <v>131</v>
      </c>
      <c r="K84" s="217">
        <v>30</v>
      </c>
      <c r="L84" s="193">
        <v>120</v>
      </c>
      <c r="M84" s="193">
        <v>121</v>
      </c>
      <c r="N84" s="188"/>
      <c r="O84" s="189"/>
      <c r="P84" s="189"/>
      <c r="Q84" s="189"/>
      <c r="R84" s="189"/>
      <c r="S84" s="189"/>
      <c r="T84" s="189"/>
      <c r="U84" s="189"/>
      <c r="V84" s="189"/>
      <c r="W84" s="189"/>
      <c r="X84" s="189"/>
      <c r="Y84" s="189"/>
      <c r="Z84" s="189"/>
      <c r="AA84" s="189"/>
      <c r="AB84" s="189"/>
      <c r="AC84" s="189"/>
      <c r="AD84" s="189"/>
      <c r="AE84" s="189"/>
      <c r="AF84" s="189"/>
      <c r="AG84" s="189"/>
      <c r="AH84" s="189"/>
      <c r="AI84" s="189"/>
      <c r="AJ84" s="189"/>
      <c r="AK84" s="189"/>
      <c r="AL84" s="189"/>
      <c r="AM84" s="189"/>
      <c r="AN84" s="189"/>
      <c r="AO84" s="189"/>
      <c r="AP84" s="189"/>
      <c r="AQ84" s="189"/>
      <c r="AR84" s="189"/>
      <c r="AS84" s="189"/>
      <c r="AT84" s="189"/>
      <c r="AU84" s="189"/>
      <c r="AV84" s="189"/>
      <c r="AW84" s="189"/>
      <c r="AX84" s="189"/>
      <c r="AY84" s="189"/>
      <c r="AZ84" s="189"/>
      <c r="BA84" s="189"/>
      <c r="BB84" s="189"/>
      <c r="BC84" s="189"/>
      <c r="BD84" s="189"/>
      <c r="BE84" s="189"/>
      <c r="BF84" s="189"/>
      <c r="BG84" s="189"/>
      <c r="BH84" s="189"/>
      <c r="BI84" s="189"/>
      <c r="BJ84" s="189"/>
      <c r="BK84" s="189"/>
      <c r="BL84" s="189"/>
      <c r="BM84" s="190">
        <v>121.6875</v>
      </c>
    </row>
    <row r="85" spans="1:65">
      <c r="A85" s="34"/>
      <c r="B85" s="18">
        <v>1</v>
      </c>
      <c r="C85" s="7">
        <v>5</v>
      </c>
      <c r="D85" s="202">
        <v>20</v>
      </c>
      <c r="E85" s="191">
        <v>114</v>
      </c>
      <c r="F85" s="191">
        <v>130</v>
      </c>
      <c r="G85" s="191">
        <v>117</v>
      </c>
      <c r="H85" s="191">
        <v>130</v>
      </c>
      <c r="I85" s="191">
        <v>123.00000000000001</v>
      </c>
      <c r="J85" s="191">
        <v>137</v>
      </c>
      <c r="K85" s="202">
        <v>30</v>
      </c>
      <c r="L85" s="191">
        <v>110</v>
      </c>
      <c r="M85" s="191">
        <v>127</v>
      </c>
      <c r="N85" s="188"/>
      <c r="O85" s="189"/>
      <c r="P85" s="189"/>
      <c r="Q85" s="189"/>
      <c r="R85" s="189"/>
      <c r="S85" s="189"/>
      <c r="T85" s="189"/>
      <c r="U85" s="189"/>
      <c r="V85" s="189"/>
      <c r="W85" s="189"/>
      <c r="X85" s="189"/>
      <c r="Y85" s="189"/>
      <c r="Z85" s="189"/>
      <c r="AA85" s="189"/>
      <c r="AB85" s="189"/>
      <c r="AC85" s="189"/>
      <c r="AD85" s="189"/>
      <c r="AE85" s="189"/>
      <c r="AF85" s="189"/>
      <c r="AG85" s="189"/>
      <c r="AH85" s="189"/>
      <c r="AI85" s="189"/>
      <c r="AJ85" s="189"/>
      <c r="AK85" s="189"/>
      <c r="AL85" s="189"/>
      <c r="AM85" s="189"/>
      <c r="AN85" s="189"/>
      <c r="AO85" s="189"/>
      <c r="AP85" s="189"/>
      <c r="AQ85" s="189"/>
      <c r="AR85" s="189"/>
      <c r="AS85" s="189"/>
      <c r="AT85" s="189"/>
      <c r="AU85" s="189"/>
      <c r="AV85" s="189"/>
      <c r="AW85" s="189"/>
      <c r="AX85" s="189"/>
      <c r="AY85" s="189"/>
      <c r="AZ85" s="189"/>
      <c r="BA85" s="189"/>
      <c r="BB85" s="189"/>
      <c r="BC85" s="189"/>
      <c r="BD85" s="189"/>
      <c r="BE85" s="189"/>
      <c r="BF85" s="189"/>
      <c r="BG85" s="189"/>
      <c r="BH85" s="189"/>
      <c r="BI85" s="189"/>
      <c r="BJ85" s="189"/>
      <c r="BK85" s="189"/>
      <c r="BL85" s="189"/>
      <c r="BM85" s="190">
        <v>37</v>
      </c>
    </row>
    <row r="86" spans="1:65">
      <c r="A86" s="34"/>
      <c r="B86" s="18">
        <v>1</v>
      </c>
      <c r="C86" s="7">
        <v>6</v>
      </c>
      <c r="D86" s="202">
        <v>30</v>
      </c>
      <c r="E86" s="191">
        <v>114</v>
      </c>
      <c r="F86" s="191">
        <v>126</v>
      </c>
      <c r="G86" s="191">
        <v>116</v>
      </c>
      <c r="H86" s="191">
        <v>130</v>
      </c>
      <c r="I86" s="191">
        <v>121</v>
      </c>
      <c r="J86" s="191">
        <v>129</v>
      </c>
      <c r="K86" s="202">
        <v>30</v>
      </c>
      <c r="L86" s="191">
        <v>120</v>
      </c>
      <c r="M86" s="191">
        <v>124</v>
      </c>
      <c r="N86" s="188"/>
      <c r="O86" s="189"/>
      <c r="P86" s="189"/>
      <c r="Q86" s="189"/>
      <c r="R86" s="189"/>
      <c r="S86" s="189"/>
      <c r="T86" s="189"/>
      <c r="U86" s="189"/>
      <c r="V86" s="189"/>
      <c r="W86" s="189"/>
      <c r="X86" s="189"/>
      <c r="Y86" s="189"/>
      <c r="Z86" s="189"/>
      <c r="AA86" s="189"/>
      <c r="AB86" s="189"/>
      <c r="AC86" s="189"/>
      <c r="AD86" s="189"/>
      <c r="AE86" s="189"/>
      <c r="AF86" s="189"/>
      <c r="AG86" s="189"/>
      <c r="AH86" s="189"/>
      <c r="AI86" s="189"/>
      <c r="AJ86" s="189"/>
      <c r="AK86" s="189"/>
      <c r="AL86" s="189"/>
      <c r="AM86" s="189"/>
      <c r="AN86" s="189"/>
      <c r="AO86" s="189"/>
      <c r="AP86" s="189"/>
      <c r="AQ86" s="189"/>
      <c r="AR86" s="189"/>
      <c r="AS86" s="189"/>
      <c r="AT86" s="189"/>
      <c r="AU86" s="189"/>
      <c r="AV86" s="189"/>
      <c r="AW86" s="189"/>
      <c r="AX86" s="189"/>
      <c r="AY86" s="189"/>
      <c r="AZ86" s="189"/>
      <c r="BA86" s="189"/>
      <c r="BB86" s="189"/>
      <c r="BC86" s="189"/>
      <c r="BD86" s="189"/>
      <c r="BE86" s="189"/>
      <c r="BF86" s="189"/>
      <c r="BG86" s="189"/>
      <c r="BH86" s="189"/>
      <c r="BI86" s="189"/>
      <c r="BJ86" s="189"/>
      <c r="BK86" s="189"/>
      <c r="BL86" s="189"/>
      <c r="BM86" s="195"/>
    </row>
    <row r="87" spans="1:65">
      <c r="A87" s="34"/>
      <c r="B87" s="19" t="s">
        <v>231</v>
      </c>
      <c r="C87" s="11"/>
      <c r="D87" s="196">
        <v>30</v>
      </c>
      <c r="E87" s="196">
        <v>114.33333333333333</v>
      </c>
      <c r="F87" s="196">
        <v>126</v>
      </c>
      <c r="G87" s="196">
        <v>116.16666666666667</v>
      </c>
      <c r="H87" s="196">
        <v>130</v>
      </c>
      <c r="I87" s="196">
        <v>118.5</v>
      </c>
      <c r="J87" s="196">
        <v>127.33333333333333</v>
      </c>
      <c r="K87" s="196">
        <v>31.666666666666668</v>
      </c>
      <c r="L87" s="196">
        <v>115</v>
      </c>
      <c r="M87" s="196">
        <v>126.16666666666667</v>
      </c>
      <c r="N87" s="188"/>
      <c r="O87" s="189"/>
      <c r="P87" s="189"/>
      <c r="Q87" s="189"/>
      <c r="R87" s="189"/>
      <c r="S87" s="189"/>
      <c r="T87" s="189"/>
      <c r="U87" s="189"/>
      <c r="V87" s="189"/>
      <c r="W87" s="189"/>
      <c r="X87" s="189"/>
      <c r="Y87" s="189"/>
      <c r="Z87" s="189"/>
      <c r="AA87" s="189"/>
      <c r="AB87" s="189"/>
      <c r="AC87" s="189"/>
      <c r="AD87" s="189"/>
      <c r="AE87" s="189"/>
      <c r="AF87" s="189"/>
      <c r="AG87" s="189"/>
      <c r="AH87" s="189"/>
      <c r="AI87" s="189"/>
      <c r="AJ87" s="189"/>
      <c r="AK87" s="189"/>
      <c r="AL87" s="189"/>
      <c r="AM87" s="189"/>
      <c r="AN87" s="189"/>
      <c r="AO87" s="189"/>
      <c r="AP87" s="189"/>
      <c r="AQ87" s="189"/>
      <c r="AR87" s="189"/>
      <c r="AS87" s="189"/>
      <c r="AT87" s="189"/>
      <c r="AU87" s="189"/>
      <c r="AV87" s="189"/>
      <c r="AW87" s="189"/>
      <c r="AX87" s="189"/>
      <c r="AY87" s="189"/>
      <c r="AZ87" s="189"/>
      <c r="BA87" s="189"/>
      <c r="BB87" s="189"/>
      <c r="BC87" s="189"/>
      <c r="BD87" s="189"/>
      <c r="BE87" s="189"/>
      <c r="BF87" s="189"/>
      <c r="BG87" s="189"/>
      <c r="BH87" s="189"/>
      <c r="BI87" s="189"/>
      <c r="BJ87" s="189"/>
      <c r="BK87" s="189"/>
      <c r="BL87" s="189"/>
      <c r="BM87" s="195"/>
    </row>
    <row r="88" spans="1:65">
      <c r="A88" s="34"/>
      <c r="B88" s="2" t="s">
        <v>232</v>
      </c>
      <c r="C88" s="32"/>
      <c r="D88" s="193">
        <v>30</v>
      </c>
      <c r="E88" s="193">
        <v>114</v>
      </c>
      <c r="F88" s="193">
        <v>126</v>
      </c>
      <c r="G88" s="193">
        <v>116</v>
      </c>
      <c r="H88" s="193">
        <v>130</v>
      </c>
      <c r="I88" s="193">
        <v>118.5</v>
      </c>
      <c r="J88" s="193">
        <v>126</v>
      </c>
      <c r="K88" s="193">
        <v>30</v>
      </c>
      <c r="L88" s="193">
        <v>115</v>
      </c>
      <c r="M88" s="193">
        <v>126.5</v>
      </c>
      <c r="N88" s="188"/>
      <c r="O88" s="189"/>
      <c r="P88" s="189"/>
      <c r="Q88" s="189"/>
      <c r="R88" s="189"/>
      <c r="S88" s="189"/>
      <c r="T88" s="189"/>
      <c r="U88" s="189"/>
      <c r="V88" s="189"/>
      <c r="W88" s="189"/>
      <c r="X88" s="189"/>
      <c r="Y88" s="189"/>
      <c r="Z88" s="189"/>
      <c r="AA88" s="189"/>
      <c r="AB88" s="189"/>
      <c r="AC88" s="189"/>
      <c r="AD88" s="189"/>
      <c r="AE88" s="189"/>
      <c r="AF88" s="189"/>
      <c r="AG88" s="189"/>
      <c r="AH88" s="189"/>
      <c r="AI88" s="189"/>
      <c r="AJ88" s="189"/>
      <c r="AK88" s="189"/>
      <c r="AL88" s="189"/>
      <c r="AM88" s="189"/>
      <c r="AN88" s="189"/>
      <c r="AO88" s="189"/>
      <c r="AP88" s="189"/>
      <c r="AQ88" s="189"/>
      <c r="AR88" s="189"/>
      <c r="AS88" s="189"/>
      <c r="AT88" s="189"/>
      <c r="AU88" s="189"/>
      <c r="AV88" s="189"/>
      <c r="AW88" s="189"/>
      <c r="AX88" s="189"/>
      <c r="AY88" s="189"/>
      <c r="AZ88" s="189"/>
      <c r="BA88" s="189"/>
      <c r="BB88" s="189"/>
      <c r="BC88" s="189"/>
      <c r="BD88" s="189"/>
      <c r="BE88" s="189"/>
      <c r="BF88" s="189"/>
      <c r="BG88" s="189"/>
      <c r="BH88" s="189"/>
      <c r="BI88" s="189"/>
      <c r="BJ88" s="189"/>
      <c r="BK88" s="189"/>
      <c r="BL88" s="189"/>
      <c r="BM88" s="195"/>
    </row>
    <row r="89" spans="1:65">
      <c r="A89" s="34"/>
      <c r="B89" s="2" t="s">
        <v>233</v>
      </c>
      <c r="C89" s="32"/>
      <c r="D89" s="193">
        <v>6.324555320336759</v>
      </c>
      <c r="E89" s="193">
        <v>1.6329931618554521</v>
      </c>
      <c r="F89" s="193">
        <v>2.8284271247461903</v>
      </c>
      <c r="G89" s="193">
        <v>2.3166067138525404</v>
      </c>
      <c r="H89" s="193">
        <v>0</v>
      </c>
      <c r="I89" s="193">
        <v>5.0099900199501421</v>
      </c>
      <c r="J89" s="193">
        <v>6.1210020966069454</v>
      </c>
      <c r="K89" s="193">
        <v>4.0824829046386233</v>
      </c>
      <c r="L89" s="193">
        <v>5.4772255750516612</v>
      </c>
      <c r="M89" s="193">
        <v>3.4302575219167823</v>
      </c>
      <c r="N89" s="188"/>
      <c r="O89" s="189"/>
      <c r="P89" s="189"/>
      <c r="Q89" s="189"/>
      <c r="R89" s="189"/>
      <c r="S89" s="189"/>
      <c r="T89" s="189"/>
      <c r="U89" s="189"/>
      <c r="V89" s="189"/>
      <c r="W89" s="189"/>
      <c r="X89" s="189"/>
      <c r="Y89" s="189"/>
      <c r="Z89" s="189"/>
      <c r="AA89" s="189"/>
      <c r="AB89" s="189"/>
      <c r="AC89" s="189"/>
      <c r="AD89" s="189"/>
      <c r="AE89" s="189"/>
      <c r="AF89" s="189"/>
      <c r="AG89" s="189"/>
      <c r="AH89" s="189"/>
      <c r="AI89" s="189"/>
      <c r="AJ89" s="189"/>
      <c r="AK89" s="189"/>
      <c r="AL89" s="189"/>
      <c r="AM89" s="189"/>
      <c r="AN89" s="189"/>
      <c r="AO89" s="189"/>
      <c r="AP89" s="189"/>
      <c r="AQ89" s="189"/>
      <c r="AR89" s="189"/>
      <c r="AS89" s="189"/>
      <c r="AT89" s="189"/>
      <c r="AU89" s="189"/>
      <c r="AV89" s="189"/>
      <c r="AW89" s="189"/>
      <c r="AX89" s="189"/>
      <c r="AY89" s="189"/>
      <c r="AZ89" s="189"/>
      <c r="BA89" s="189"/>
      <c r="BB89" s="189"/>
      <c r="BC89" s="189"/>
      <c r="BD89" s="189"/>
      <c r="BE89" s="189"/>
      <c r="BF89" s="189"/>
      <c r="BG89" s="189"/>
      <c r="BH89" s="189"/>
      <c r="BI89" s="189"/>
      <c r="BJ89" s="189"/>
      <c r="BK89" s="189"/>
      <c r="BL89" s="189"/>
      <c r="BM89" s="195"/>
    </row>
    <row r="90" spans="1:65">
      <c r="A90" s="34"/>
      <c r="B90" s="2" t="s">
        <v>86</v>
      </c>
      <c r="C90" s="32"/>
      <c r="D90" s="12">
        <v>0.21081851067789198</v>
      </c>
      <c r="E90" s="12">
        <v>1.4282739024974799E-2</v>
      </c>
      <c r="F90" s="12">
        <v>2.2447834323382463E-2</v>
      </c>
      <c r="G90" s="12">
        <v>1.9942095097726317E-2</v>
      </c>
      <c r="H90" s="12">
        <v>0</v>
      </c>
      <c r="I90" s="12">
        <v>4.2278396792828202E-2</v>
      </c>
      <c r="J90" s="12">
        <v>4.8070697093771826E-2</v>
      </c>
      <c r="K90" s="12">
        <v>0.1289205127780618</v>
      </c>
      <c r="L90" s="12">
        <v>4.7628048478710099E-2</v>
      </c>
      <c r="M90" s="12">
        <v>2.7188302683620467E-2</v>
      </c>
      <c r="N90" s="106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67"/>
    </row>
    <row r="91" spans="1:65">
      <c r="A91" s="34"/>
      <c r="B91" s="2" t="s">
        <v>234</v>
      </c>
      <c r="C91" s="32"/>
      <c r="D91" s="12">
        <v>-0.75346687211093988</v>
      </c>
      <c r="E91" s="12">
        <v>-6.0434857045026602E-2</v>
      </c>
      <c r="F91" s="12">
        <v>3.5439137134052334E-2</v>
      </c>
      <c r="G91" s="12">
        <v>-4.5368943674028328E-2</v>
      </c>
      <c r="H91" s="12">
        <v>6.8310220852593639E-2</v>
      </c>
      <c r="I91" s="12">
        <v>-2.6194144838212585E-2</v>
      </c>
      <c r="J91" s="12">
        <v>4.6396165040232695E-2</v>
      </c>
      <c r="K91" s="12">
        <v>-0.73977058722821432</v>
      </c>
      <c r="L91" s="12">
        <v>-5.4956343091936311E-2</v>
      </c>
      <c r="M91" s="12">
        <v>3.6808765622325046E-2</v>
      </c>
      <c r="N91" s="106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67"/>
    </row>
    <row r="92" spans="1:65">
      <c r="A92" s="34"/>
      <c r="B92" s="55" t="s">
        <v>235</v>
      </c>
      <c r="C92" s="56"/>
      <c r="D92" s="54">
        <v>6.73</v>
      </c>
      <c r="E92" s="54">
        <v>0.23</v>
      </c>
      <c r="F92" s="54">
        <v>0.67</v>
      </c>
      <c r="G92" s="54">
        <v>0.09</v>
      </c>
      <c r="H92" s="54">
        <v>0.98</v>
      </c>
      <c r="I92" s="54">
        <v>0.09</v>
      </c>
      <c r="J92" s="54">
        <v>0.77</v>
      </c>
      <c r="K92" s="54">
        <v>6.6</v>
      </c>
      <c r="L92" s="54">
        <v>0.18</v>
      </c>
      <c r="M92" s="54">
        <v>0.68</v>
      </c>
      <c r="N92" s="106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67"/>
    </row>
    <row r="93" spans="1:65">
      <c r="B93" s="35"/>
      <c r="C93" s="19"/>
      <c r="D93" s="30"/>
      <c r="E93" s="30"/>
      <c r="F93" s="30"/>
      <c r="G93" s="30"/>
      <c r="H93" s="30"/>
      <c r="I93" s="30"/>
      <c r="J93" s="30"/>
      <c r="K93" s="30"/>
      <c r="L93" s="30"/>
      <c r="M93" s="30"/>
      <c r="BM93" s="67"/>
    </row>
    <row r="94" spans="1:65" ht="15">
      <c r="B94" s="38" t="s">
        <v>487</v>
      </c>
      <c r="BM94" s="31" t="s">
        <v>66</v>
      </c>
    </row>
    <row r="95" spans="1:65" ht="15">
      <c r="A95" s="27" t="s">
        <v>13</v>
      </c>
      <c r="B95" s="17" t="s">
        <v>111</v>
      </c>
      <c r="C95" s="14" t="s">
        <v>112</v>
      </c>
      <c r="D95" s="15" t="s">
        <v>213</v>
      </c>
      <c r="E95" s="16" t="s">
        <v>213</v>
      </c>
      <c r="F95" s="16" t="s">
        <v>213</v>
      </c>
      <c r="G95" s="16" t="s">
        <v>213</v>
      </c>
      <c r="H95" s="16" t="s">
        <v>213</v>
      </c>
      <c r="I95" s="16" t="s">
        <v>213</v>
      </c>
      <c r="J95" s="16" t="s">
        <v>213</v>
      </c>
      <c r="K95" s="16" t="s">
        <v>213</v>
      </c>
      <c r="L95" s="16" t="s">
        <v>213</v>
      </c>
      <c r="M95" s="16" t="s">
        <v>213</v>
      </c>
      <c r="N95" s="106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31">
        <v>1</v>
      </c>
    </row>
    <row r="96" spans="1:65">
      <c r="A96" s="34"/>
      <c r="B96" s="18" t="s">
        <v>214</v>
      </c>
      <c r="C96" s="7" t="s">
        <v>214</v>
      </c>
      <c r="D96" s="104" t="s">
        <v>249</v>
      </c>
      <c r="E96" s="105" t="s">
        <v>250</v>
      </c>
      <c r="F96" s="105" t="s">
        <v>260</v>
      </c>
      <c r="G96" s="105" t="s">
        <v>251</v>
      </c>
      <c r="H96" s="105" t="s">
        <v>264</v>
      </c>
      <c r="I96" s="105" t="s">
        <v>253</v>
      </c>
      <c r="J96" s="105" t="s">
        <v>266</v>
      </c>
      <c r="K96" s="105" t="s">
        <v>269</v>
      </c>
      <c r="L96" s="105" t="s">
        <v>270</v>
      </c>
      <c r="M96" s="105" t="s">
        <v>282</v>
      </c>
      <c r="N96" s="106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31" t="s">
        <v>3</v>
      </c>
    </row>
    <row r="97" spans="1:65">
      <c r="A97" s="34"/>
      <c r="B97" s="18"/>
      <c r="C97" s="7"/>
      <c r="D97" s="8" t="s">
        <v>114</v>
      </c>
      <c r="E97" s="9" t="s">
        <v>298</v>
      </c>
      <c r="F97" s="9" t="s">
        <v>298</v>
      </c>
      <c r="G97" s="9" t="s">
        <v>298</v>
      </c>
      <c r="H97" s="9" t="s">
        <v>300</v>
      </c>
      <c r="I97" s="9" t="s">
        <v>114</v>
      </c>
      <c r="J97" s="9" t="s">
        <v>300</v>
      </c>
      <c r="K97" s="9" t="s">
        <v>114</v>
      </c>
      <c r="L97" s="9" t="s">
        <v>114</v>
      </c>
      <c r="M97" s="9" t="s">
        <v>298</v>
      </c>
      <c r="N97" s="106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31">
        <v>2</v>
      </c>
    </row>
    <row r="98" spans="1:65">
      <c r="A98" s="34"/>
      <c r="B98" s="18"/>
      <c r="C98" s="7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106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31">
        <v>2</v>
      </c>
    </row>
    <row r="99" spans="1:65">
      <c r="A99" s="34"/>
      <c r="B99" s="17">
        <v>1</v>
      </c>
      <c r="C99" s="13">
        <v>1</v>
      </c>
      <c r="D99" s="21" t="s">
        <v>194</v>
      </c>
      <c r="E99" s="21">
        <v>0.3</v>
      </c>
      <c r="F99" s="22" t="s">
        <v>194</v>
      </c>
      <c r="G99" s="21" t="s">
        <v>194</v>
      </c>
      <c r="H99" s="22" t="s">
        <v>194</v>
      </c>
      <c r="I99" s="21" t="s">
        <v>194</v>
      </c>
      <c r="J99" s="22" t="s">
        <v>108</v>
      </c>
      <c r="K99" s="21" t="s">
        <v>194</v>
      </c>
      <c r="L99" s="21" t="s">
        <v>194</v>
      </c>
      <c r="M99" s="21">
        <v>0.29599999999999999</v>
      </c>
      <c r="N99" s="106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31">
        <v>1</v>
      </c>
    </row>
    <row r="100" spans="1:65">
      <c r="A100" s="34"/>
      <c r="B100" s="18">
        <v>1</v>
      </c>
      <c r="C100" s="7">
        <v>2</v>
      </c>
      <c r="D100" s="9" t="s">
        <v>194</v>
      </c>
      <c r="E100" s="9">
        <v>0.2</v>
      </c>
      <c r="F100" s="24" t="s">
        <v>194</v>
      </c>
      <c r="G100" s="9" t="s">
        <v>194</v>
      </c>
      <c r="H100" s="24" t="s">
        <v>194</v>
      </c>
      <c r="I100" s="9" t="s">
        <v>194</v>
      </c>
      <c r="J100" s="24" t="s">
        <v>108</v>
      </c>
      <c r="K100" s="9" t="s">
        <v>194</v>
      </c>
      <c r="L100" s="9" t="s">
        <v>194</v>
      </c>
      <c r="M100" s="9">
        <v>0.25600000000000001</v>
      </c>
      <c r="N100" s="106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31" t="e">
        <v>#N/A</v>
      </c>
    </row>
    <row r="101" spans="1:65">
      <c r="A101" s="34"/>
      <c r="B101" s="18">
        <v>1</v>
      </c>
      <c r="C101" s="7">
        <v>3</v>
      </c>
      <c r="D101" s="9" t="s">
        <v>194</v>
      </c>
      <c r="E101" s="9">
        <v>0.3</v>
      </c>
      <c r="F101" s="24" t="s">
        <v>194</v>
      </c>
      <c r="G101" s="9" t="s">
        <v>194</v>
      </c>
      <c r="H101" s="24" t="s">
        <v>194</v>
      </c>
      <c r="I101" s="9" t="s">
        <v>194</v>
      </c>
      <c r="J101" s="24" t="s">
        <v>108</v>
      </c>
      <c r="K101" s="24" t="s">
        <v>194</v>
      </c>
      <c r="L101" s="10" t="s">
        <v>194</v>
      </c>
      <c r="M101" s="10">
        <v>0.23300000000000001</v>
      </c>
      <c r="N101" s="106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31">
        <v>16</v>
      </c>
    </row>
    <row r="102" spans="1:65">
      <c r="A102" s="34"/>
      <c r="B102" s="18">
        <v>1</v>
      </c>
      <c r="C102" s="7">
        <v>4</v>
      </c>
      <c r="D102" s="9" t="s">
        <v>194</v>
      </c>
      <c r="E102" s="9">
        <v>0.2</v>
      </c>
      <c r="F102" s="24" t="s">
        <v>194</v>
      </c>
      <c r="G102" s="9" t="s">
        <v>194</v>
      </c>
      <c r="H102" s="24" t="s">
        <v>194</v>
      </c>
      <c r="I102" s="9" t="s">
        <v>194</v>
      </c>
      <c r="J102" s="24" t="s">
        <v>108</v>
      </c>
      <c r="K102" s="24" t="s">
        <v>194</v>
      </c>
      <c r="L102" s="10" t="s">
        <v>194</v>
      </c>
      <c r="M102" s="10">
        <v>0.23400000000000001</v>
      </c>
      <c r="N102" s="106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31" t="s">
        <v>194</v>
      </c>
    </row>
    <row r="103" spans="1:65">
      <c r="A103" s="34"/>
      <c r="B103" s="18">
        <v>1</v>
      </c>
      <c r="C103" s="7">
        <v>5</v>
      </c>
      <c r="D103" s="9" t="s">
        <v>194</v>
      </c>
      <c r="E103" s="9">
        <v>0.2</v>
      </c>
      <c r="F103" s="9" t="s">
        <v>194</v>
      </c>
      <c r="G103" s="9" t="s">
        <v>194</v>
      </c>
      <c r="H103" s="9" t="s">
        <v>194</v>
      </c>
      <c r="I103" s="9" t="s">
        <v>194</v>
      </c>
      <c r="J103" s="9" t="s">
        <v>108</v>
      </c>
      <c r="K103" s="9" t="s">
        <v>194</v>
      </c>
      <c r="L103" s="9" t="s">
        <v>194</v>
      </c>
      <c r="M103" s="9">
        <v>0.26200000000000001</v>
      </c>
      <c r="N103" s="106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31">
        <v>38</v>
      </c>
    </row>
    <row r="104" spans="1:65">
      <c r="A104" s="34"/>
      <c r="B104" s="18">
        <v>1</v>
      </c>
      <c r="C104" s="7">
        <v>6</v>
      </c>
      <c r="D104" s="9" t="s">
        <v>194</v>
      </c>
      <c r="E104" s="9">
        <v>0.2</v>
      </c>
      <c r="F104" s="9" t="s">
        <v>194</v>
      </c>
      <c r="G104" s="9" t="s">
        <v>194</v>
      </c>
      <c r="H104" s="9" t="s">
        <v>194</v>
      </c>
      <c r="I104" s="9" t="s">
        <v>194</v>
      </c>
      <c r="J104" s="9" t="s">
        <v>108</v>
      </c>
      <c r="K104" s="9" t="s">
        <v>194</v>
      </c>
      <c r="L104" s="9" t="s">
        <v>194</v>
      </c>
      <c r="M104" s="9">
        <v>0.245</v>
      </c>
      <c r="N104" s="106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67"/>
    </row>
    <row r="105" spans="1:65">
      <c r="A105" s="34"/>
      <c r="B105" s="19" t="s">
        <v>231</v>
      </c>
      <c r="C105" s="11"/>
      <c r="D105" s="25" t="s">
        <v>543</v>
      </c>
      <c r="E105" s="25">
        <v>0.23333333333333331</v>
      </c>
      <c r="F105" s="25" t="s">
        <v>543</v>
      </c>
      <c r="G105" s="25" t="s">
        <v>543</v>
      </c>
      <c r="H105" s="25" t="s">
        <v>543</v>
      </c>
      <c r="I105" s="25" t="s">
        <v>543</v>
      </c>
      <c r="J105" s="25" t="s">
        <v>543</v>
      </c>
      <c r="K105" s="25" t="s">
        <v>543</v>
      </c>
      <c r="L105" s="25" t="s">
        <v>543</v>
      </c>
      <c r="M105" s="25">
        <v>0.25433333333333336</v>
      </c>
      <c r="N105" s="106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67"/>
    </row>
    <row r="106" spans="1:65">
      <c r="A106" s="34"/>
      <c r="B106" s="2" t="s">
        <v>232</v>
      </c>
      <c r="C106" s="32"/>
      <c r="D106" s="10" t="s">
        <v>543</v>
      </c>
      <c r="E106" s="10">
        <v>0.2</v>
      </c>
      <c r="F106" s="10" t="s">
        <v>543</v>
      </c>
      <c r="G106" s="10" t="s">
        <v>543</v>
      </c>
      <c r="H106" s="10" t="s">
        <v>543</v>
      </c>
      <c r="I106" s="10" t="s">
        <v>543</v>
      </c>
      <c r="J106" s="10" t="s">
        <v>543</v>
      </c>
      <c r="K106" s="10" t="s">
        <v>543</v>
      </c>
      <c r="L106" s="10" t="s">
        <v>543</v>
      </c>
      <c r="M106" s="10">
        <v>0.2505</v>
      </c>
      <c r="N106" s="106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67"/>
    </row>
    <row r="107" spans="1:65">
      <c r="A107" s="34"/>
      <c r="B107" s="2" t="s">
        <v>233</v>
      </c>
      <c r="C107" s="32"/>
      <c r="D107" s="26" t="s">
        <v>543</v>
      </c>
      <c r="E107" s="26">
        <v>5.1639777949432496E-2</v>
      </c>
      <c r="F107" s="26" t="s">
        <v>543</v>
      </c>
      <c r="G107" s="26" t="s">
        <v>543</v>
      </c>
      <c r="H107" s="26" t="s">
        <v>543</v>
      </c>
      <c r="I107" s="26" t="s">
        <v>543</v>
      </c>
      <c r="J107" s="26" t="s">
        <v>543</v>
      </c>
      <c r="K107" s="26" t="s">
        <v>543</v>
      </c>
      <c r="L107" s="26" t="s">
        <v>543</v>
      </c>
      <c r="M107" s="26">
        <v>2.3466287875730709E-2</v>
      </c>
      <c r="N107" s="106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67"/>
    </row>
    <row r="108" spans="1:65">
      <c r="A108" s="34"/>
      <c r="B108" s="2" t="s">
        <v>86</v>
      </c>
      <c r="C108" s="32"/>
      <c r="D108" s="12" t="s">
        <v>543</v>
      </c>
      <c r="E108" s="12">
        <v>0.22131333406899642</v>
      </c>
      <c r="F108" s="12" t="s">
        <v>543</v>
      </c>
      <c r="G108" s="12" t="s">
        <v>543</v>
      </c>
      <c r="H108" s="12" t="s">
        <v>543</v>
      </c>
      <c r="I108" s="12" t="s">
        <v>543</v>
      </c>
      <c r="J108" s="12" t="s">
        <v>543</v>
      </c>
      <c r="K108" s="12" t="s">
        <v>543</v>
      </c>
      <c r="L108" s="12" t="s">
        <v>543</v>
      </c>
      <c r="M108" s="12">
        <v>9.2265876313489023E-2</v>
      </c>
      <c r="N108" s="106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67"/>
    </row>
    <row r="109" spans="1:65">
      <c r="A109" s="34"/>
      <c r="B109" s="2" t="s">
        <v>234</v>
      </c>
      <c r="C109" s="32"/>
      <c r="D109" s="12" t="s">
        <v>543</v>
      </c>
      <c r="E109" s="12" t="s">
        <v>543</v>
      </c>
      <c r="F109" s="12" t="s">
        <v>543</v>
      </c>
      <c r="G109" s="12" t="s">
        <v>543</v>
      </c>
      <c r="H109" s="12" t="s">
        <v>543</v>
      </c>
      <c r="I109" s="12" t="s">
        <v>543</v>
      </c>
      <c r="J109" s="12" t="s">
        <v>543</v>
      </c>
      <c r="K109" s="12" t="s">
        <v>543</v>
      </c>
      <c r="L109" s="12" t="s">
        <v>543</v>
      </c>
      <c r="M109" s="12" t="s">
        <v>543</v>
      </c>
      <c r="N109" s="106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67"/>
    </row>
    <row r="110" spans="1:65">
      <c r="A110" s="34"/>
      <c r="B110" s="55" t="s">
        <v>235</v>
      </c>
      <c r="C110" s="56"/>
      <c r="D110" s="54" t="s">
        <v>236</v>
      </c>
      <c r="E110" s="54" t="s">
        <v>236</v>
      </c>
      <c r="F110" s="54" t="s">
        <v>236</v>
      </c>
      <c r="G110" s="54" t="s">
        <v>236</v>
      </c>
      <c r="H110" s="54" t="s">
        <v>236</v>
      </c>
      <c r="I110" s="54" t="s">
        <v>236</v>
      </c>
      <c r="J110" s="54" t="s">
        <v>236</v>
      </c>
      <c r="K110" s="54" t="s">
        <v>236</v>
      </c>
      <c r="L110" s="54" t="s">
        <v>236</v>
      </c>
      <c r="M110" s="54" t="s">
        <v>236</v>
      </c>
      <c r="N110" s="106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67"/>
    </row>
    <row r="111" spans="1:65">
      <c r="B111" s="35"/>
      <c r="C111" s="19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BM111" s="67"/>
    </row>
    <row r="112" spans="1:65" ht="15">
      <c r="B112" s="38" t="s">
        <v>488</v>
      </c>
      <c r="BM112" s="31" t="s">
        <v>66</v>
      </c>
    </row>
    <row r="113" spans="1:65" ht="15">
      <c r="A113" s="27" t="s">
        <v>16</v>
      </c>
      <c r="B113" s="17" t="s">
        <v>111</v>
      </c>
      <c r="C113" s="14" t="s">
        <v>112</v>
      </c>
      <c r="D113" s="15" t="s">
        <v>213</v>
      </c>
      <c r="E113" s="16" t="s">
        <v>213</v>
      </c>
      <c r="F113" s="16" t="s">
        <v>213</v>
      </c>
      <c r="G113" s="16" t="s">
        <v>213</v>
      </c>
      <c r="H113" s="16" t="s">
        <v>213</v>
      </c>
      <c r="I113" s="16" t="s">
        <v>213</v>
      </c>
      <c r="J113" s="16" t="s">
        <v>213</v>
      </c>
      <c r="K113" s="16" t="s">
        <v>213</v>
      </c>
      <c r="L113" s="16" t="s">
        <v>213</v>
      </c>
      <c r="M113" s="16" t="s">
        <v>213</v>
      </c>
      <c r="N113" s="16" t="s">
        <v>213</v>
      </c>
      <c r="O113" s="16" t="s">
        <v>213</v>
      </c>
      <c r="P113" s="106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31">
        <v>1</v>
      </c>
    </row>
    <row r="114" spans="1:65">
      <c r="A114" s="34"/>
      <c r="B114" s="18" t="s">
        <v>214</v>
      </c>
      <c r="C114" s="7" t="s">
        <v>214</v>
      </c>
      <c r="D114" s="104" t="s">
        <v>249</v>
      </c>
      <c r="E114" s="105" t="s">
        <v>250</v>
      </c>
      <c r="F114" s="105" t="s">
        <v>260</v>
      </c>
      <c r="G114" s="105" t="s">
        <v>268</v>
      </c>
      <c r="H114" s="105" t="s">
        <v>251</v>
      </c>
      <c r="I114" s="105" t="s">
        <v>264</v>
      </c>
      <c r="J114" s="105" t="s">
        <v>281</v>
      </c>
      <c r="K114" s="105" t="s">
        <v>253</v>
      </c>
      <c r="L114" s="105" t="s">
        <v>266</v>
      </c>
      <c r="M114" s="105" t="s">
        <v>269</v>
      </c>
      <c r="N114" s="105" t="s">
        <v>270</v>
      </c>
      <c r="O114" s="105" t="s">
        <v>282</v>
      </c>
      <c r="P114" s="106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31" t="s">
        <v>3</v>
      </c>
    </row>
    <row r="115" spans="1:65">
      <c r="A115" s="34"/>
      <c r="B115" s="18"/>
      <c r="C115" s="7"/>
      <c r="D115" s="8" t="s">
        <v>114</v>
      </c>
      <c r="E115" s="9" t="s">
        <v>298</v>
      </c>
      <c r="F115" s="9" t="s">
        <v>298</v>
      </c>
      <c r="G115" s="9" t="s">
        <v>114</v>
      </c>
      <c r="H115" s="9" t="s">
        <v>298</v>
      </c>
      <c r="I115" s="9" t="s">
        <v>300</v>
      </c>
      <c r="J115" s="9" t="s">
        <v>114</v>
      </c>
      <c r="K115" s="9" t="s">
        <v>298</v>
      </c>
      <c r="L115" s="9" t="s">
        <v>300</v>
      </c>
      <c r="M115" s="9" t="s">
        <v>114</v>
      </c>
      <c r="N115" s="9" t="s">
        <v>114</v>
      </c>
      <c r="O115" s="9" t="s">
        <v>298</v>
      </c>
      <c r="P115" s="106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31">
        <v>1</v>
      </c>
    </row>
    <row r="116" spans="1:65">
      <c r="A116" s="34"/>
      <c r="B116" s="18"/>
      <c r="C116" s="7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106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31">
        <v>2</v>
      </c>
    </row>
    <row r="117" spans="1:65">
      <c r="A117" s="34"/>
      <c r="B117" s="17">
        <v>1</v>
      </c>
      <c r="C117" s="13">
        <v>1</v>
      </c>
      <c r="D117" s="174">
        <v>21</v>
      </c>
      <c r="E117" s="174">
        <v>22.6</v>
      </c>
      <c r="F117" s="175">
        <v>25.8</v>
      </c>
      <c r="G117" s="198" t="s">
        <v>305</v>
      </c>
      <c r="H117" s="175">
        <v>28.4</v>
      </c>
      <c r="I117" s="174">
        <v>24.2</v>
      </c>
      <c r="J117" s="218">
        <v>50.635000000000005</v>
      </c>
      <c r="K117" s="174">
        <v>26.3</v>
      </c>
      <c r="L117" s="174">
        <v>30.7</v>
      </c>
      <c r="M117" s="174">
        <v>20</v>
      </c>
      <c r="N117" s="174">
        <v>18</v>
      </c>
      <c r="O117" s="174">
        <v>21.21</v>
      </c>
      <c r="P117" s="176"/>
      <c r="Q117" s="177"/>
      <c r="R117" s="177"/>
      <c r="S117" s="177"/>
      <c r="T117" s="177"/>
      <c r="U117" s="177"/>
      <c r="V117" s="177"/>
      <c r="W117" s="177"/>
      <c r="X117" s="177"/>
      <c r="Y117" s="177"/>
      <c r="Z117" s="177"/>
      <c r="AA117" s="177"/>
      <c r="AB117" s="177"/>
      <c r="AC117" s="177"/>
      <c r="AD117" s="177"/>
      <c r="AE117" s="177"/>
      <c r="AF117" s="177"/>
      <c r="AG117" s="177"/>
      <c r="AH117" s="177"/>
      <c r="AI117" s="177"/>
      <c r="AJ117" s="177"/>
      <c r="AK117" s="177"/>
      <c r="AL117" s="177"/>
      <c r="AM117" s="177"/>
      <c r="AN117" s="177"/>
      <c r="AO117" s="177"/>
      <c r="AP117" s="177"/>
      <c r="AQ117" s="177"/>
      <c r="AR117" s="177"/>
      <c r="AS117" s="177"/>
      <c r="AT117" s="177"/>
      <c r="AU117" s="177"/>
      <c r="AV117" s="177"/>
      <c r="AW117" s="177"/>
      <c r="AX117" s="177"/>
      <c r="AY117" s="177"/>
      <c r="AZ117" s="177"/>
      <c r="BA117" s="177"/>
      <c r="BB117" s="177"/>
      <c r="BC117" s="177"/>
      <c r="BD117" s="177"/>
      <c r="BE117" s="177"/>
      <c r="BF117" s="177"/>
      <c r="BG117" s="177"/>
      <c r="BH117" s="177"/>
      <c r="BI117" s="177"/>
      <c r="BJ117" s="177"/>
      <c r="BK117" s="177"/>
      <c r="BL117" s="177"/>
      <c r="BM117" s="178">
        <v>1</v>
      </c>
    </row>
    <row r="118" spans="1:65">
      <c r="A118" s="34"/>
      <c r="B118" s="18">
        <v>1</v>
      </c>
      <c r="C118" s="7">
        <v>2</v>
      </c>
      <c r="D118" s="179">
        <v>12</v>
      </c>
      <c r="E118" s="179">
        <v>23.3</v>
      </c>
      <c r="F118" s="180">
        <v>26.2</v>
      </c>
      <c r="G118" s="183" t="s">
        <v>305</v>
      </c>
      <c r="H118" s="180">
        <v>28.6</v>
      </c>
      <c r="I118" s="179">
        <v>25.2</v>
      </c>
      <c r="J118" s="219">
        <v>49.689999999999991</v>
      </c>
      <c r="K118" s="179">
        <v>26.1</v>
      </c>
      <c r="L118" s="179">
        <v>31.4</v>
      </c>
      <c r="M118" s="179">
        <v>22</v>
      </c>
      <c r="N118" s="179">
        <v>20</v>
      </c>
      <c r="O118" s="179">
        <v>20.75</v>
      </c>
      <c r="P118" s="176"/>
      <c r="Q118" s="177"/>
      <c r="R118" s="177"/>
      <c r="S118" s="177"/>
      <c r="T118" s="177"/>
      <c r="U118" s="177"/>
      <c r="V118" s="177"/>
      <c r="W118" s="177"/>
      <c r="X118" s="177"/>
      <c r="Y118" s="177"/>
      <c r="Z118" s="177"/>
      <c r="AA118" s="177"/>
      <c r="AB118" s="177"/>
      <c r="AC118" s="177"/>
      <c r="AD118" s="177"/>
      <c r="AE118" s="177"/>
      <c r="AF118" s="177"/>
      <c r="AG118" s="177"/>
      <c r="AH118" s="177"/>
      <c r="AI118" s="177"/>
      <c r="AJ118" s="177"/>
      <c r="AK118" s="177"/>
      <c r="AL118" s="177"/>
      <c r="AM118" s="177"/>
      <c r="AN118" s="177"/>
      <c r="AO118" s="177"/>
      <c r="AP118" s="177"/>
      <c r="AQ118" s="177"/>
      <c r="AR118" s="177"/>
      <c r="AS118" s="177"/>
      <c r="AT118" s="177"/>
      <c r="AU118" s="177"/>
      <c r="AV118" s="177"/>
      <c r="AW118" s="177"/>
      <c r="AX118" s="177"/>
      <c r="AY118" s="177"/>
      <c r="AZ118" s="177"/>
      <c r="BA118" s="177"/>
      <c r="BB118" s="177"/>
      <c r="BC118" s="177"/>
      <c r="BD118" s="177"/>
      <c r="BE118" s="177"/>
      <c r="BF118" s="177"/>
      <c r="BG118" s="177"/>
      <c r="BH118" s="177"/>
      <c r="BI118" s="177"/>
      <c r="BJ118" s="177"/>
      <c r="BK118" s="177"/>
      <c r="BL118" s="177"/>
      <c r="BM118" s="178" t="e">
        <v>#N/A</v>
      </c>
    </row>
    <row r="119" spans="1:65">
      <c r="A119" s="34"/>
      <c r="B119" s="18">
        <v>1</v>
      </c>
      <c r="C119" s="7">
        <v>3</v>
      </c>
      <c r="D119" s="179">
        <v>11</v>
      </c>
      <c r="E119" s="179">
        <v>23.1</v>
      </c>
      <c r="F119" s="180">
        <v>26</v>
      </c>
      <c r="G119" s="183" t="s">
        <v>305</v>
      </c>
      <c r="H119" s="180">
        <v>29.3</v>
      </c>
      <c r="I119" s="179">
        <v>24.2</v>
      </c>
      <c r="J119" s="219">
        <v>53.400000000000006</v>
      </c>
      <c r="K119" s="180">
        <v>26.3</v>
      </c>
      <c r="L119" s="181">
        <v>30.800000000000004</v>
      </c>
      <c r="M119" s="181">
        <v>13</v>
      </c>
      <c r="N119" s="220">
        <v>10</v>
      </c>
      <c r="O119" s="181">
        <v>20.02</v>
      </c>
      <c r="P119" s="176"/>
      <c r="Q119" s="177"/>
      <c r="R119" s="177"/>
      <c r="S119" s="177"/>
      <c r="T119" s="177"/>
      <c r="U119" s="177"/>
      <c r="V119" s="177"/>
      <c r="W119" s="177"/>
      <c r="X119" s="177"/>
      <c r="Y119" s="177"/>
      <c r="Z119" s="177"/>
      <c r="AA119" s="177"/>
      <c r="AB119" s="177"/>
      <c r="AC119" s="177"/>
      <c r="AD119" s="177"/>
      <c r="AE119" s="177"/>
      <c r="AF119" s="177"/>
      <c r="AG119" s="177"/>
      <c r="AH119" s="177"/>
      <c r="AI119" s="177"/>
      <c r="AJ119" s="177"/>
      <c r="AK119" s="177"/>
      <c r="AL119" s="177"/>
      <c r="AM119" s="177"/>
      <c r="AN119" s="177"/>
      <c r="AO119" s="177"/>
      <c r="AP119" s="177"/>
      <c r="AQ119" s="177"/>
      <c r="AR119" s="177"/>
      <c r="AS119" s="177"/>
      <c r="AT119" s="177"/>
      <c r="AU119" s="177"/>
      <c r="AV119" s="177"/>
      <c r="AW119" s="177"/>
      <c r="AX119" s="177"/>
      <c r="AY119" s="177"/>
      <c r="AZ119" s="177"/>
      <c r="BA119" s="177"/>
      <c r="BB119" s="177"/>
      <c r="BC119" s="177"/>
      <c r="BD119" s="177"/>
      <c r="BE119" s="177"/>
      <c r="BF119" s="177"/>
      <c r="BG119" s="177"/>
      <c r="BH119" s="177"/>
      <c r="BI119" s="177"/>
      <c r="BJ119" s="177"/>
      <c r="BK119" s="177"/>
      <c r="BL119" s="177"/>
      <c r="BM119" s="178">
        <v>16</v>
      </c>
    </row>
    <row r="120" spans="1:65">
      <c r="A120" s="34"/>
      <c r="B120" s="18">
        <v>1</v>
      </c>
      <c r="C120" s="7">
        <v>4</v>
      </c>
      <c r="D120" s="179">
        <v>19</v>
      </c>
      <c r="E120" s="179">
        <v>23.5</v>
      </c>
      <c r="F120" s="180">
        <v>25.6</v>
      </c>
      <c r="G120" s="183" t="s">
        <v>305</v>
      </c>
      <c r="H120" s="180">
        <v>28.8</v>
      </c>
      <c r="I120" s="179">
        <v>24.1</v>
      </c>
      <c r="J120" s="219">
        <v>54.087500000000006</v>
      </c>
      <c r="K120" s="180">
        <v>25.6</v>
      </c>
      <c r="L120" s="181">
        <v>31.8</v>
      </c>
      <c r="M120" s="181">
        <v>21</v>
      </c>
      <c r="N120" s="181">
        <v>19</v>
      </c>
      <c r="O120" s="181">
        <v>21.9</v>
      </c>
      <c r="P120" s="176"/>
      <c r="Q120" s="177"/>
      <c r="R120" s="177"/>
      <c r="S120" s="177"/>
      <c r="T120" s="177"/>
      <c r="U120" s="177"/>
      <c r="V120" s="177"/>
      <c r="W120" s="177"/>
      <c r="X120" s="177"/>
      <c r="Y120" s="177"/>
      <c r="Z120" s="177"/>
      <c r="AA120" s="177"/>
      <c r="AB120" s="177"/>
      <c r="AC120" s="177"/>
      <c r="AD120" s="177"/>
      <c r="AE120" s="177"/>
      <c r="AF120" s="177"/>
      <c r="AG120" s="177"/>
      <c r="AH120" s="177"/>
      <c r="AI120" s="177"/>
      <c r="AJ120" s="177"/>
      <c r="AK120" s="177"/>
      <c r="AL120" s="177"/>
      <c r="AM120" s="177"/>
      <c r="AN120" s="177"/>
      <c r="AO120" s="177"/>
      <c r="AP120" s="177"/>
      <c r="AQ120" s="177"/>
      <c r="AR120" s="177"/>
      <c r="AS120" s="177"/>
      <c r="AT120" s="177"/>
      <c r="AU120" s="177"/>
      <c r="AV120" s="177"/>
      <c r="AW120" s="177"/>
      <c r="AX120" s="177"/>
      <c r="AY120" s="177"/>
      <c r="AZ120" s="177"/>
      <c r="BA120" s="177"/>
      <c r="BB120" s="177"/>
      <c r="BC120" s="177"/>
      <c r="BD120" s="177"/>
      <c r="BE120" s="177"/>
      <c r="BF120" s="177"/>
      <c r="BG120" s="177"/>
      <c r="BH120" s="177"/>
      <c r="BI120" s="177"/>
      <c r="BJ120" s="177"/>
      <c r="BK120" s="177"/>
      <c r="BL120" s="177"/>
      <c r="BM120" s="178">
        <v>23.762166666666666</v>
      </c>
    </row>
    <row r="121" spans="1:65">
      <c r="A121" s="34"/>
      <c r="B121" s="18">
        <v>1</v>
      </c>
      <c r="C121" s="7">
        <v>5</v>
      </c>
      <c r="D121" s="179">
        <v>16</v>
      </c>
      <c r="E121" s="179">
        <v>22.4</v>
      </c>
      <c r="F121" s="179">
        <v>25.9</v>
      </c>
      <c r="G121" s="183" t="s">
        <v>305</v>
      </c>
      <c r="H121" s="179">
        <v>28.7</v>
      </c>
      <c r="I121" s="179">
        <v>23.6</v>
      </c>
      <c r="J121" s="183">
        <v>53.725000000000001</v>
      </c>
      <c r="K121" s="179">
        <v>25.4</v>
      </c>
      <c r="L121" s="179">
        <v>33.6</v>
      </c>
      <c r="M121" s="179">
        <v>23</v>
      </c>
      <c r="N121" s="179">
        <v>20</v>
      </c>
      <c r="O121" s="179">
        <v>20.46</v>
      </c>
      <c r="P121" s="176"/>
      <c r="Q121" s="177"/>
      <c r="R121" s="177"/>
      <c r="S121" s="177"/>
      <c r="T121" s="177"/>
      <c r="U121" s="177"/>
      <c r="V121" s="177"/>
      <c r="W121" s="177"/>
      <c r="X121" s="177"/>
      <c r="Y121" s="177"/>
      <c r="Z121" s="177"/>
      <c r="AA121" s="177"/>
      <c r="AB121" s="177"/>
      <c r="AC121" s="177"/>
      <c r="AD121" s="177"/>
      <c r="AE121" s="177"/>
      <c r="AF121" s="177"/>
      <c r="AG121" s="177"/>
      <c r="AH121" s="177"/>
      <c r="AI121" s="177"/>
      <c r="AJ121" s="177"/>
      <c r="AK121" s="177"/>
      <c r="AL121" s="177"/>
      <c r="AM121" s="177"/>
      <c r="AN121" s="177"/>
      <c r="AO121" s="177"/>
      <c r="AP121" s="177"/>
      <c r="AQ121" s="177"/>
      <c r="AR121" s="177"/>
      <c r="AS121" s="177"/>
      <c r="AT121" s="177"/>
      <c r="AU121" s="177"/>
      <c r="AV121" s="177"/>
      <c r="AW121" s="177"/>
      <c r="AX121" s="177"/>
      <c r="AY121" s="177"/>
      <c r="AZ121" s="177"/>
      <c r="BA121" s="177"/>
      <c r="BB121" s="177"/>
      <c r="BC121" s="177"/>
      <c r="BD121" s="177"/>
      <c r="BE121" s="177"/>
      <c r="BF121" s="177"/>
      <c r="BG121" s="177"/>
      <c r="BH121" s="177"/>
      <c r="BI121" s="177"/>
      <c r="BJ121" s="177"/>
      <c r="BK121" s="177"/>
      <c r="BL121" s="177"/>
      <c r="BM121" s="178">
        <v>39</v>
      </c>
    </row>
    <row r="122" spans="1:65">
      <c r="A122" s="34"/>
      <c r="B122" s="18">
        <v>1</v>
      </c>
      <c r="C122" s="7">
        <v>6</v>
      </c>
      <c r="D122" s="179">
        <v>12</v>
      </c>
      <c r="E122" s="179">
        <v>23.5</v>
      </c>
      <c r="F122" s="179">
        <v>25.4</v>
      </c>
      <c r="G122" s="183" t="s">
        <v>305</v>
      </c>
      <c r="H122" s="179">
        <v>29.5</v>
      </c>
      <c r="I122" s="179">
        <v>24.9</v>
      </c>
      <c r="J122" s="183">
        <v>51.807500000000005</v>
      </c>
      <c r="K122" s="179">
        <v>25.3</v>
      </c>
      <c r="L122" s="179">
        <v>32.6</v>
      </c>
      <c r="M122" s="179">
        <v>29</v>
      </c>
      <c r="N122" s="179">
        <v>25</v>
      </c>
      <c r="O122" s="179">
        <v>21.29</v>
      </c>
      <c r="P122" s="176"/>
      <c r="Q122" s="177"/>
      <c r="R122" s="177"/>
      <c r="S122" s="177"/>
      <c r="T122" s="177"/>
      <c r="U122" s="177"/>
      <c r="V122" s="177"/>
      <c r="W122" s="177"/>
      <c r="X122" s="177"/>
      <c r="Y122" s="177"/>
      <c r="Z122" s="177"/>
      <c r="AA122" s="177"/>
      <c r="AB122" s="177"/>
      <c r="AC122" s="177"/>
      <c r="AD122" s="177"/>
      <c r="AE122" s="177"/>
      <c r="AF122" s="177"/>
      <c r="AG122" s="177"/>
      <c r="AH122" s="177"/>
      <c r="AI122" s="177"/>
      <c r="AJ122" s="177"/>
      <c r="AK122" s="177"/>
      <c r="AL122" s="177"/>
      <c r="AM122" s="177"/>
      <c r="AN122" s="177"/>
      <c r="AO122" s="177"/>
      <c r="AP122" s="177"/>
      <c r="AQ122" s="177"/>
      <c r="AR122" s="177"/>
      <c r="AS122" s="177"/>
      <c r="AT122" s="177"/>
      <c r="AU122" s="177"/>
      <c r="AV122" s="177"/>
      <c r="AW122" s="177"/>
      <c r="AX122" s="177"/>
      <c r="AY122" s="177"/>
      <c r="AZ122" s="177"/>
      <c r="BA122" s="177"/>
      <c r="BB122" s="177"/>
      <c r="BC122" s="177"/>
      <c r="BD122" s="177"/>
      <c r="BE122" s="177"/>
      <c r="BF122" s="177"/>
      <c r="BG122" s="177"/>
      <c r="BH122" s="177"/>
      <c r="BI122" s="177"/>
      <c r="BJ122" s="177"/>
      <c r="BK122" s="177"/>
      <c r="BL122" s="177"/>
      <c r="BM122" s="182"/>
    </row>
    <row r="123" spans="1:65">
      <c r="A123" s="34"/>
      <c r="B123" s="19" t="s">
        <v>231</v>
      </c>
      <c r="C123" s="11"/>
      <c r="D123" s="184">
        <v>15.166666666666666</v>
      </c>
      <c r="E123" s="184">
        <v>23.066666666666666</v>
      </c>
      <c r="F123" s="184">
        <v>25.816666666666666</v>
      </c>
      <c r="G123" s="184" t="s">
        <v>543</v>
      </c>
      <c r="H123" s="184">
        <v>28.883333333333329</v>
      </c>
      <c r="I123" s="184">
        <v>24.366666666666664</v>
      </c>
      <c r="J123" s="184">
        <v>52.224166666666669</v>
      </c>
      <c r="K123" s="184">
        <v>25.833333333333339</v>
      </c>
      <c r="L123" s="184">
        <v>31.816666666666666</v>
      </c>
      <c r="M123" s="184">
        <v>21.333333333333332</v>
      </c>
      <c r="N123" s="184">
        <v>18.666666666666668</v>
      </c>
      <c r="O123" s="184">
        <v>20.938333333333333</v>
      </c>
      <c r="P123" s="176"/>
      <c r="Q123" s="177"/>
      <c r="R123" s="177"/>
      <c r="S123" s="177"/>
      <c r="T123" s="177"/>
      <c r="U123" s="177"/>
      <c r="V123" s="177"/>
      <c r="W123" s="177"/>
      <c r="X123" s="177"/>
      <c r="Y123" s="177"/>
      <c r="Z123" s="177"/>
      <c r="AA123" s="177"/>
      <c r="AB123" s="177"/>
      <c r="AC123" s="177"/>
      <c r="AD123" s="177"/>
      <c r="AE123" s="177"/>
      <c r="AF123" s="177"/>
      <c r="AG123" s="177"/>
      <c r="AH123" s="177"/>
      <c r="AI123" s="177"/>
      <c r="AJ123" s="177"/>
      <c r="AK123" s="177"/>
      <c r="AL123" s="177"/>
      <c r="AM123" s="177"/>
      <c r="AN123" s="177"/>
      <c r="AO123" s="177"/>
      <c r="AP123" s="177"/>
      <c r="AQ123" s="177"/>
      <c r="AR123" s="177"/>
      <c r="AS123" s="177"/>
      <c r="AT123" s="177"/>
      <c r="AU123" s="177"/>
      <c r="AV123" s="177"/>
      <c r="AW123" s="177"/>
      <c r="AX123" s="177"/>
      <c r="AY123" s="177"/>
      <c r="AZ123" s="177"/>
      <c r="BA123" s="177"/>
      <c r="BB123" s="177"/>
      <c r="BC123" s="177"/>
      <c r="BD123" s="177"/>
      <c r="BE123" s="177"/>
      <c r="BF123" s="177"/>
      <c r="BG123" s="177"/>
      <c r="BH123" s="177"/>
      <c r="BI123" s="177"/>
      <c r="BJ123" s="177"/>
      <c r="BK123" s="177"/>
      <c r="BL123" s="177"/>
      <c r="BM123" s="182"/>
    </row>
    <row r="124" spans="1:65">
      <c r="A124" s="34"/>
      <c r="B124" s="2" t="s">
        <v>232</v>
      </c>
      <c r="C124" s="32"/>
      <c r="D124" s="181">
        <v>14</v>
      </c>
      <c r="E124" s="181">
        <v>23.200000000000003</v>
      </c>
      <c r="F124" s="181">
        <v>25.85</v>
      </c>
      <c r="G124" s="181" t="s">
        <v>543</v>
      </c>
      <c r="H124" s="181">
        <v>28.75</v>
      </c>
      <c r="I124" s="181">
        <v>24.2</v>
      </c>
      <c r="J124" s="181">
        <v>52.603750000000005</v>
      </c>
      <c r="K124" s="181">
        <v>25.85</v>
      </c>
      <c r="L124" s="181">
        <v>31.6</v>
      </c>
      <c r="M124" s="181">
        <v>21.5</v>
      </c>
      <c r="N124" s="181">
        <v>19.5</v>
      </c>
      <c r="O124" s="181">
        <v>20.98</v>
      </c>
      <c r="P124" s="176"/>
      <c r="Q124" s="177"/>
      <c r="R124" s="177"/>
      <c r="S124" s="177"/>
      <c r="T124" s="177"/>
      <c r="U124" s="177"/>
      <c r="V124" s="177"/>
      <c r="W124" s="177"/>
      <c r="X124" s="177"/>
      <c r="Y124" s="177"/>
      <c r="Z124" s="177"/>
      <c r="AA124" s="177"/>
      <c r="AB124" s="177"/>
      <c r="AC124" s="177"/>
      <c r="AD124" s="177"/>
      <c r="AE124" s="177"/>
      <c r="AF124" s="177"/>
      <c r="AG124" s="177"/>
      <c r="AH124" s="177"/>
      <c r="AI124" s="177"/>
      <c r="AJ124" s="177"/>
      <c r="AK124" s="177"/>
      <c r="AL124" s="177"/>
      <c r="AM124" s="177"/>
      <c r="AN124" s="177"/>
      <c r="AO124" s="177"/>
      <c r="AP124" s="177"/>
      <c r="AQ124" s="177"/>
      <c r="AR124" s="177"/>
      <c r="AS124" s="177"/>
      <c r="AT124" s="177"/>
      <c r="AU124" s="177"/>
      <c r="AV124" s="177"/>
      <c r="AW124" s="177"/>
      <c r="AX124" s="177"/>
      <c r="AY124" s="177"/>
      <c r="AZ124" s="177"/>
      <c r="BA124" s="177"/>
      <c r="BB124" s="177"/>
      <c r="BC124" s="177"/>
      <c r="BD124" s="177"/>
      <c r="BE124" s="177"/>
      <c r="BF124" s="177"/>
      <c r="BG124" s="177"/>
      <c r="BH124" s="177"/>
      <c r="BI124" s="177"/>
      <c r="BJ124" s="177"/>
      <c r="BK124" s="177"/>
      <c r="BL124" s="177"/>
      <c r="BM124" s="182"/>
    </row>
    <row r="125" spans="1:65">
      <c r="A125" s="34"/>
      <c r="B125" s="2" t="s">
        <v>233</v>
      </c>
      <c r="C125" s="32"/>
      <c r="D125" s="26">
        <v>4.1673332800085303</v>
      </c>
      <c r="E125" s="26">
        <v>0.46761807778000508</v>
      </c>
      <c r="F125" s="26">
        <v>0.28577380332470403</v>
      </c>
      <c r="G125" s="26" t="s">
        <v>543</v>
      </c>
      <c r="H125" s="26">
        <v>0.42622372841814771</v>
      </c>
      <c r="I125" s="26">
        <v>0.58195074247453771</v>
      </c>
      <c r="J125" s="26">
        <v>1.8015636726651323</v>
      </c>
      <c r="K125" s="26">
        <v>0.45460605656619563</v>
      </c>
      <c r="L125" s="26">
        <v>1.1178849076119899</v>
      </c>
      <c r="M125" s="26">
        <v>5.1639777949432251</v>
      </c>
      <c r="N125" s="26">
        <v>4.8853522561496723</v>
      </c>
      <c r="O125" s="26">
        <v>0.66781484459890983</v>
      </c>
      <c r="P125" s="106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67"/>
    </row>
    <row r="126" spans="1:65">
      <c r="A126" s="34"/>
      <c r="B126" s="2" t="s">
        <v>86</v>
      </c>
      <c r="C126" s="32"/>
      <c r="D126" s="12">
        <v>0.27476922725330971</v>
      </c>
      <c r="E126" s="12">
        <v>2.0272460019364381E-2</v>
      </c>
      <c r="F126" s="12">
        <v>1.1069353259833598E-2</v>
      </c>
      <c r="G126" s="12" t="s">
        <v>543</v>
      </c>
      <c r="H126" s="12">
        <v>1.4756736125267667E-2</v>
      </c>
      <c r="I126" s="12">
        <v>2.3883067406615777E-2</v>
      </c>
      <c r="J126" s="12">
        <v>3.4496743321229935E-2</v>
      </c>
      <c r="K126" s="12">
        <v>1.7597653802562407E-2</v>
      </c>
      <c r="L126" s="12">
        <v>3.5135198772508848E-2</v>
      </c>
      <c r="M126" s="12">
        <v>0.24206145913796367</v>
      </c>
      <c r="N126" s="12">
        <v>0.26171529943658955</v>
      </c>
      <c r="O126" s="12">
        <v>3.18943649414428E-2</v>
      </c>
      <c r="P126" s="106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67"/>
    </row>
    <row r="127" spans="1:65">
      <c r="A127" s="34"/>
      <c r="B127" s="2" t="s">
        <v>234</v>
      </c>
      <c r="C127" s="32"/>
      <c r="D127" s="12">
        <v>-0.36173048192855595</v>
      </c>
      <c r="E127" s="12">
        <v>-2.9269216471561887E-2</v>
      </c>
      <c r="F127" s="12">
        <v>8.6460970871062637E-2</v>
      </c>
      <c r="G127" s="12" t="s">
        <v>543</v>
      </c>
      <c r="H127" s="12">
        <v>0.21551766463495881</v>
      </c>
      <c r="I127" s="12">
        <v>2.5439599363133114E-2</v>
      </c>
      <c r="J127" s="12">
        <v>1.1977863971439193</v>
      </c>
      <c r="K127" s="12">
        <v>8.7162365945866682E-2</v>
      </c>
      <c r="L127" s="12">
        <v>0.33896319780042505</v>
      </c>
      <c r="M127" s="12">
        <v>-0.10221430425115552</v>
      </c>
      <c r="N127" s="12">
        <v>-0.21443751621976104</v>
      </c>
      <c r="O127" s="12">
        <v>-0.1188373675240052</v>
      </c>
      <c r="P127" s="106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67"/>
    </row>
    <row r="128" spans="1:65">
      <c r="A128" s="34"/>
      <c r="B128" s="55" t="s">
        <v>235</v>
      </c>
      <c r="C128" s="56"/>
      <c r="D128" s="54">
        <v>1.47</v>
      </c>
      <c r="E128" s="54">
        <v>0.11</v>
      </c>
      <c r="F128" s="54">
        <v>0.36</v>
      </c>
      <c r="G128" s="54">
        <v>2.36</v>
      </c>
      <c r="H128" s="54">
        <v>0.89</v>
      </c>
      <c r="I128" s="54">
        <v>0.11</v>
      </c>
      <c r="J128" s="54">
        <v>4.91</v>
      </c>
      <c r="K128" s="54">
        <v>0.36</v>
      </c>
      <c r="L128" s="54">
        <v>1.4</v>
      </c>
      <c r="M128" s="54">
        <v>0.41</v>
      </c>
      <c r="N128" s="54">
        <v>0.87</v>
      </c>
      <c r="O128" s="54">
        <v>0.48</v>
      </c>
      <c r="P128" s="106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67"/>
    </row>
    <row r="129" spans="1:65">
      <c r="B129" s="35"/>
      <c r="C129" s="19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BM129" s="67"/>
    </row>
    <row r="130" spans="1:65" ht="15">
      <c r="B130" s="38" t="s">
        <v>489</v>
      </c>
      <c r="BM130" s="31" t="s">
        <v>66</v>
      </c>
    </row>
    <row r="131" spans="1:65" ht="15">
      <c r="A131" s="27" t="s">
        <v>50</v>
      </c>
      <c r="B131" s="17" t="s">
        <v>111</v>
      </c>
      <c r="C131" s="14" t="s">
        <v>112</v>
      </c>
      <c r="D131" s="15" t="s">
        <v>213</v>
      </c>
      <c r="E131" s="16" t="s">
        <v>213</v>
      </c>
      <c r="F131" s="16" t="s">
        <v>213</v>
      </c>
      <c r="G131" s="16" t="s">
        <v>213</v>
      </c>
      <c r="H131" s="16" t="s">
        <v>213</v>
      </c>
      <c r="I131" s="16" t="s">
        <v>213</v>
      </c>
      <c r="J131" s="16" t="s">
        <v>213</v>
      </c>
      <c r="K131" s="16" t="s">
        <v>213</v>
      </c>
      <c r="L131" s="16" t="s">
        <v>213</v>
      </c>
      <c r="M131" s="16" t="s">
        <v>213</v>
      </c>
      <c r="N131" s="106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31">
        <v>1</v>
      </c>
    </row>
    <row r="132" spans="1:65">
      <c r="A132" s="34"/>
      <c r="B132" s="18" t="s">
        <v>214</v>
      </c>
      <c r="C132" s="7" t="s">
        <v>214</v>
      </c>
      <c r="D132" s="104" t="s">
        <v>249</v>
      </c>
      <c r="E132" s="105" t="s">
        <v>250</v>
      </c>
      <c r="F132" s="105" t="s">
        <v>260</v>
      </c>
      <c r="G132" s="105" t="s">
        <v>251</v>
      </c>
      <c r="H132" s="105" t="s">
        <v>264</v>
      </c>
      <c r="I132" s="105" t="s">
        <v>253</v>
      </c>
      <c r="J132" s="105" t="s">
        <v>266</v>
      </c>
      <c r="K132" s="105" t="s">
        <v>269</v>
      </c>
      <c r="L132" s="105" t="s">
        <v>270</v>
      </c>
      <c r="M132" s="105" t="s">
        <v>282</v>
      </c>
      <c r="N132" s="106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31" t="s">
        <v>1</v>
      </c>
    </row>
    <row r="133" spans="1:65">
      <c r="A133" s="34"/>
      <c r="B133" s="18"/>
      <c r="C133" s="7"/>
      <c r="D133" s="8" t="s">
        <v>114</v>
      </c>
      <c r="E133" s="9" t="s">
        <v>114</v>
      </c>
      <c r="F133" s="9" t="s">
        <v>114</v>
      </c>
      <c r="G133" s="9" t="s">
        <v>114</v>
      </c>
      <c r="H133" s="9" t="s">
        <v>300</v>
      </c>
      <c r="I133" s="9" t="s">
        <v>114</v>
      </c>
      <c r="J133" s="9" t="s">
        <v>300</v>
      </c>
      <c r="K133" s="9" t="s">
        <v>114</v>
      </c>
      <c r="L133" s="9" t="s">
        <v>114</v>
      </c>
      <c r="M133" s="9" t="s">
        <v>114</v>
      </c>
      <c r="N133" s="106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31">
        <v>3</v>
      </c>
    </row>
    <row r="134" spans="1:65">
      <c r="A134" s="34"/>
      <c r="B134" s="18"/>
      <c r="C134" s="7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106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31">
        <v>3</v>
      </c>
    </row>
    <row r="135" spans="1:65">
      <c r="A135" s="34"/>
      <c r="B135" s="17">
        <v>1</v>
      </c>
      <c r="C135" s="13">
        <v>1</v>
      </c>
      <c r="D135" s="204">
        <v>0.69</v>
      </c>
      <c r="E135" s="204">
        <v>0.7</v>
      </c>
      <c r="F135" s="205">
        <v>0.72</v>
      </c>
      <c r="G135" s="204">
        <v>0.72</v>
      </c>
      <c r="H135" s="205">
        <v>0.72199999999999998</v>
      </c>
      <c r="I135" s="204">
        <v>0.69799999999999995</v>
      </c>
      <c r="J135" s="205">
        <v>0.73</v>
      </c>
      <c r="K135" s="204">
        <v>0.69</v>
      </c>
      <c r="L135" s="204">
        <v>0.7</v>
      </c>
      <c r="M135" s="204">
        <v>0.67600000000000005</v>
      </c>
      <c r="N135" s="172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  <c r="BJ135" s="173"/>
      <c r="BK135" s="173"/>
      <c r="BL135" s="173"/>
      <c r="BM135" s="207">
        <v>1</v>
      </c>
    </row>
    <row r="136" spans="1:65">
      <c r="A136" s="34"/>
      <c r="B136" s="18">
        <v>1</v>
      </c>
      <c r="C136" s="7">
        <v>2</v>
      </c>
      <c r="D136" s="209">
        <v>0.68</v>
      </c>
      <c r="E136" s="209">
        <v>0.71</v>
      </c>
      <c r="F136" s="210">
        <v>0.72</v>
      </c>
      <c r="G136" s="209">
        <v>0.72</v>
      </c>
      <c r="H136" s="210">
        <v>0.72649999999999992</v>
      </c>
      <c r="I136" s="209">
        <v>0.68500000000000005</v>
      </c>
      <c r="J136" s="210">
        <v>0.74</v>
      </c>
      <c r="K136" s="209">
        <v>0.68</v>
      </c>
      <c r="L136" s="209">
        <v>0.71</v>
      </c>
      <c r="M136" s="209">
        <v>0.69199999999999995</v>
      </c>
      <c r="N136" s="172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  <c r="BJ136" s="173"/>
      <c r="BK136" s="173"/>
      <c r="BL136" s="173"/>
      <c r="BM136" s="207" t="e">
        <v>#N/A</v>
      </c>
    </row>
    <row r="137" spans="1:65">
      <c r="A137" s="34"/>
      <c r="B137" s="18">
        <v>1</v>
      </c>
      <c r="C137" s="7">
        <v>3</v>
      </c>
      <c r="D137" s="209">
        <v>0.7</v>
      </c>
      <c r="E137" s="209">
        <v>0.71</v>
      </c>
      <c r="F137" s="210">
        <v>0.69</v>
      </c>
      <c r="G137" s="209">
        <v>0.73</v>
      </c>
      <c r="H137" s="210">
        <v>0.72300000000000009</v>
      </c>
      <c r="I137" s="209">
        <v>0.69799999999999995</v>
      </c>
      <c r="J137" s="210">
        <v>0.73</v>
      </c>
      <c r="K137" s="210">
        <v>0.67</v>
      </c>
      <c r="L137" s="26">
        <v>0.68</v>
      </c>
      <c r="M137" s="26">
        <v>0.67800000000000005</v>
      </c>
      <c r="N137" s="172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173"/>
      <c r="BI137" s="173"/>
      <c r="BJ137" s="173"/>
      <c r="BK137" s="173"/>
      <c r="BL137" s="173"/>
      <c r="BM137" s="207">
        <v>16</v>
      </c>
    </row>
    <row r="138" spans="1:65">
      <c r="A138" s="34"/>
      <c r="B138" s="18">
        <v>1</v>
      </c>
      <c r="C138" s="7">
        <v>4</v>
      </c>
      <c r="D138" s="209">
        <v>0.66</v>
      </c>
      <c r="E138" s="209">
        <v>0.72</v>
      </c>
      <c r="F138" s="210">
        <v>0.71000000000000008</v>
      </c>
      <c r="G138" s="209">
        <v>0.72</v>
      </c>
      <c r="H138" s="210">
        <v>0.72599999999999998</v>
      </c>
      <c r="I138" s="209">
        <v>0.67799999999999994</v>
      </c>
      <c r="J138" s="210">
        <v>0.73</v>
      </c>
      <c r="K138" s="210">
        <v>0.65</v>
      </c>
      <c r="L138" s="26">
        <v>0.72</v>
      </c>
      <c r="M138" s="26">
        <v>0.70799999999999996</v>
      </c>
      <c r="N138" s="172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  <c r="Y138" s="173"/>
      <c r="Z138" s="173"/>
      <c r="AA138" s="173"/>
      <c r="AB138" s="173"/>
      <c r="AC138" s="173"/>
      <c r="AD138" s="173"/>
      <c r="AE138" s="173"/>
      <c r="AF138" s="173"/>
      <c r="AG138" s="173"/>
      <c r="AH138" s="173"/>
      <c r="AI138" s="173"/>
      <c r="AJ138" s="173"/>
      <c r="AK138" s="173"/>
      <c r="AL138" s="173"/>
      <c r="AM138" s="173"/>
      <c r="AN138" s="173"/>
      <c r="AO138" s="173"/>
      <c r="AP138" s="173"/>
      <c r="AQ138" s="173"/>
      <c r="AR138" s="173"/>
      <c r="AS138" s="173"/>
      <c r="AT138" s="173"/>
      <c r="AU138" s="173"/>
      <c r="AV138" s="173"/>
      <c r="AW138" s="173"/>
      <c r="AX138" s="173"/>
      <c r="AY138" s="173"/>
      <c r="AZ138" s="173"/>
      <c r="BA138" s="173"/>
      <c r="BB138" s="173"/>
      <c r="BC138" s="173"/>
      <c r="BD138" s="173"/>
      <c r="BE138" s="173"/>
      <c r="BF138" s="173"/>
      <c r="BG138" s="173"/>
      <c r="BH138" s="173"/>
      <c r="BI138" s="173"/>
      <c r="BJ138" s="173"/>
      <c r="BK138" s="173"/>
      <c r="BL138" s="173"/>
      <c r="BM138" s="207">
        <v>0.70198333333333329</v>
      </c>
    </row>
    <row r="139" spans="1:65">
      <c r="A139" s="34"/>
      <c r="B139" s="18">
        <v>1</v>
      </c>
      <c r="C139" s="7">
        <v>5</v>
      </c>
      <c r="D139" s="209">
        <v>0.67</v>
      </c>
      <c r="E139" s="209">
        <v>0.7</v>
      </c>
      <c r="F139" s="209">
        <v>0.67999999999999994</v>
      </c>
      <c r="G139" s="209">
        <v>0.71</v>
      </c>
      <c r="H139" s="209">
        <v>0.72399999999999998</v>
      </c>
      <c r="I139" s="209">
        <v>0.67799999999999994</v>
      </c>
      <c r="J139" s="209">
        <v>0.74</v>
      </c>
      <c r="K139" s="209">
        <v>0.67</v>
      </c>
      <c r="L139" s="209">
        <v>0.7</v>
      </c>
      <c r="M139" s="209">
        <v>0.68100000000000005</v>
      </c>
      <c r="N139" s="172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  <c r="Y139" s="173"/>
      <c r="Z139" s="173"/>
      <c r="AA139" s="173"/>
      <c r="AB139" s="173"/>
      <c r="AC139" s="173"/>
      <c r="AD139" s="173"/>
      <c r="AE139" s="173"/>
      <c r="AF139" s="173"/>
      <c r="AG139" s="173"/>
      <c r="AH139" s="173"/>
      <c r="AI139" s="173"/>
      <c r="AJ139" s="173"/>
      <c r="AK139" s="173"/>
      <c r="AL139" s="173"/>
      <c r="AM139" s="173"/>
      <c r="AN139" s="173"/>
      <c r="AO139" s="173"/>
      <c r="AP139" s="173"/>
      <c r="AQ139" s="173"/>
      <c r="AR139" s="173"/>
      <c r="AS139" s="173"/>
      <c r="AT139" s="173"/>
      <c r="AU139" s="173"/>
      <c r="AV139" s="173"/>
      <c r="AW139" s="173"/>
      <c r="AX139" s="173"/>
      <c r="AY139" s="173"/>
      <c r="AZ139" s="173"/>
      <c r="BA139" s="173"/>
      <c r="BB139" s="173"/>
      <c r="BC139" s="173"/>
      <c r="BD139" s="173"/>
      <c r="BE139" s="173"/>
      <c r="BF139" s="173"/>
      <c r="BG139" s="173"/>
      <c r="BH139" s="173"/>
      <c r="BI139" s="173"/>
      <c r="BJ139" s="173"/>
      <c r="BK139" s="173"/>
      <c r="BL139" s="173"/>
      <c r="BM139" s="207">
        <v>40</v>
      </c>
    </row>
    <row r="140" spans="1:65">
      <c r="A140" s="34"/>
      <c r="B140" s="18">
        <v>1</v>
      </c>
      <c r="C140" s="7">
        <v>6</v>
      </c>
      <c r="D140" s="209">
        <v>0.67</v>
      </c>
      <c r="E140" s="209">
        <v>0.7</v>
      </c>
      <c r="F140" s="209">
        <v>0.69</v>
      </c>
      <c r="G140" s="209">
        <v>0.72</v>
      </c>
      <c r="H140" s="209">
        <v>0.72750000000000004</v>
      </c>
      <c r="I140" s="209">
        <v>0.70899999999999996</v>
      </c>
      <c r="J140" s="209">
        <v>0.74</v>
      </c>
      <c r="K140" s="209">
        <v>0.66</v>
      </c>
      <c r="L140" s="209">
        <v>0.72</v>
      </c>
      <c r="M140" s="209">
        <v>0.68899999999999995</v>
      </c>
      <c r="N140" s="172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  <c r="Y140" s="173"/>
      <c r="Z140" s="173"/>
      <c r="AA140" s="173"/>
      <c r="AB140" s="173"/>
      <c r="AC140" s="173"/>
      <c r="AD140" s="173"/>
      <c r="AE140" s="173"/>
      <c r="AF140" s="173"/>
      <c r="AG140" s="173"/>
      <c r="AH140" s="173"/>
      <c r="AI140" s="173"/>
      <c r="AJ140" s="173"/>
      <c r="AK140" s="173"/>
      <c r="AL140" s="173"/>
      <c r="AM140" s="173"/>
      <c r="AN140" s="173"/>
      <c r="AO140" s="173"/>
      <c r="AP140" s="173"/>
      <c r="AQ140" s="173"/>
      <c r="AR140" s="173"/>
      <c r="AS140" s="173"/>
      <c r="AT140" s="173"/>
      <c r="AU140" s="173"/>
      <c r="AV140" s="173"/>
      <c r="AW140" s="173"/>
      <c r="AX140" s="173"/>
      <c r="AY140" s="173"/>
      <c r="AZ140" s="173"/>
      <c r="BA140" s="173"/>
      <c r="BB140" s="173"/>
      <c r="BC140" s="173"/>
      <c r="BD140" s="173"/>
      <c r="BE140" s="173"/>
      <c r="BF140" s="173"/>
      <c r="BG140" s="173"/>
      <c r="BH140" s="173"/>
      <c r="BI140" s="173"/>
      <c r="BJ140" s="173"/>
      <c r="BK140" s="173"/>
      <c r="BL140" s="173"/>
      <c r="BM140" s="68"/>
    </row>
    <row r="141" spans="1:65">
      <c r="A141" s="34"/>
      <c r="B141" s="19" t="s">
        <v>231</v>
      </c>
      <c r="C141" s="11"/>
      <c r="D141" s="214">
        <v>0.67833333333333334</v>
      </c>
      <c r="E141" s="214">
        <v>0.70666666666666667</v>
      </c>
      <c r="F141" s="214">
        <v>0.70166666666666655</v>
      </c>
      <c r="G141" s="214">
        <v>0.71999999999999986</v>
      </c>
      <c r="H141" s="214">
        <v>0.72483333333333333</v>
      </c>
      <c r="I141" s="214">
        <v>0.69099999999999995</v>
      </c>
      <c r="J141" s="214">
        <v>0.73499999999999999</v>
      </c>
      <c r="K141" s="214">
        <v>0.66999999999999993</v>
      </c>
      <c r="L141" s="214">
        <v>0.70499999999999996</v>
      </c>
      <c r="M141" s="214">
        <v>0.68733333333333324</v>
      </c>
      <c r="N141" s="172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  <c r="Y141" s="173"/>
      <c r="Z141" s="173"/>
      <c r="AA141" s="173"/>
      <c r="AB141" s="173"/>
      <c r="AC141" s="173"/>
      <c r="AD141" s="173"/>
      <c r="AE141" s="173"/>
      <c r="AF141" s="173"/>
      <c r="AG141" s="173"/>
      <c r="AH141" s="173"/>
      <c r="AI141" s="173"/>
      <c r="AJ141" s="173"/>
      <c r="AK141" s="173"/>
      <c r="AL141" s="173"/>
      <c r="AM141" s="173"/>
      <c r="AN141" s="173"/>
      <c r="AO141" s="173"/>
      <c r="AP141" s="173"/>
      <c r="AQ141" s="173"/>
      <c r="AR141" s="173"/>
      <c r="AS141" s="173"/>
      <c r="AT141" s="173"/>
      <c r="AU141" s="173"/>
      <c r="AV141" s="173"/>
      <c r="AW141" s="173"/>
      <c r="AX141" s="173"/>
      <c r="AY141" s="173"/>
      <c r="AZ141" s="173"/>
      <c r="BA141" s="173"/>
      <c r="BB141" s="173"/>
      <c r="BC141" s="173"/>
      <c r="BD141" s="173"/>
      <c r="BE141" s="173"/>
      <c r="BF141" s="173"/>
      <c r="BG141" s="173"/>
      <c r="BH141" s="173"/>
      <c r="BI141" s="173"/>
      <c r="BJ141" s="173"/>
      <c r="BK141" s="173"/>
      <c r="BL141" s="173"/>
      <c r="BM141" s="68"/>
    </row>
    <row r="142" spans="1:65">
      <c r="A142" s="34"/>
      <c r="B142" s="2" t="s">
        <v>232</v>
      </c>
      <c r="C142" s="32"/>
      <c r="D142" s="26">
        <v>0.67500000000000004</v>
      </c>
      <c r="E142" s="26">
        <v>0.70499999999999996</v>
      </c>
      <c r="F142" s="26">
        <v>0.7</v>
      </c>
      <c r="G142" s="26">
        <v>0.72</v>
      </c>
      <c r="H142" s="26">
        <v>0.72499999999999998</v>
      </c>
      <c r="I142" s="26">
        <v>0.6915</v>
      </c>
      <c r="J142" s="26">
        <v>0.73499999999999999</v>
      </c>
      <c r="K142" s="26">
        <v>0.67</v>
      </c>
      <c r="L142" s="26">
        <v>0.70499999999999996</v>
      </c>
      <c r="M142" s="26">
        <v>0.68500000000000005</v>
      </c>
      <c r="N142" s="172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  <c r="Y142" s="173"/>
      <c r="Z142" s="173"/>
      <c r="AA142" s="173"/>
      <c r="AB142" s="173"/>
      <c r="AC142" s="173"/>
      <c r="AD142" s="173"/>
      <c r="AE142" s="173"/>
      <c r="AF142" s="173"/>
      <c r="AG142" s="173"/>
      <c r="AH142" s="173"/>
      <c r="AI142" s="173"/>
      <c r="AJ142" s="173"/>
      <c r="AK142" s="173"/>
      <c r="AL142" s="173"/>
      <c r="AM142" s="173"/>
      <c r="AN142" s="173"/>
      <c r="AO142" s="173"/>
      <c r="AP142" s="173"/>
      <c r="AQ142" s="173"/>
      <c r="AR142" s="173"/>
      <c r="AS142" s="173"/>
      <c r="AT142" s="173"/>
      <c r="AU142" s="173"/>
      <c r="AV142" s="173"/>
      <c r="AW142" s="173"/>
      <c r="AX142" s="173"/>
      <c r="AY142" s="173"/>
      <c r="AZ142" s="173"/>
      <c r="BA142" s="173"/>
      <c r="BB142" s="173"/>
      <c r="BC142" s="173"/>
      <c r="BD142" s="173"/>
      <c r="BE142" s="173"/>
      <c r="BF142" s="173"/>
      <c r="BG142" s="173"/>
      <c r="BH142" s="173"/>
      <c r="BI142" s="173"/>
      <c r="BJ142" s="173"/>
      <c r="BK142" s="173"/>
      <c r="BL142" s="173"/>
      <c r="BM142" s="68"/>
    </row>
    <row r="143" spans="1:65">
      <c r="A143" s="34"/>
      <c r="B143" s="2" t="s">
        <v>233</v>
      </c>
      <c r="C143" s="32"/>
      <c r="D143" s="26">
        <v>1.471960144387971E-2</v>
      </c>
      <c r="E143" s="26">
        <v>8.1649658092772665E-3</v>
      </c>
      <c r="F143" s="26">
        <v>1.722401424368511E-2</v>
      </c>
      <c r="G143" s="26">
        <v>6.324555320336764E-3</v>
      </c>
      <c r="H143" s="26">
        <v>2.1602468994692749E-3</v>
      </c>
      <c r="I143" s="26">
        <v>1.2617448236470005E-2</v>
      </c>
      <c r="J143" s="26">
        <v>5.4772255750516656E-3</v>
      </c>
      <c r="K143" s="26">
        <v>1.4142135623730933E-2</v>
      </c>
      <c r="L143" s="26">
        <v>1.5165750888103078E-2</v>
      </c>
      <c r="M143" s="26">
        <v>1.1893976066339873E-2</v>
      </c>
      <c r="N143" s="172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  <c r="Y143" s="173"/>
      <c r="Z143" s="173"/>
      <c r="AA143" s="173"/>
      <c r="AB143" s="173"/>
      <c r="AC143" s="173"/>
      <c r="AD143" s="173"/>
      <c r="AE143" s="173"/>
      <c r="AF143" s="173"/>
      <c r="AG143" s="173"/>
      <c r="AH143" s="173"/>
      <c r="AI143" s="173"/>
      <c r="AJ143" s="173"/>
      <c r="AK143" s="173"/>
      <c r="AL143" s="173"/>
      <c r="AM143" s="173"/>
      <c r="AN143" s="173"/>
      <c r="AO143" s="173"/>
      <c r="AP143" s="173"/>
      <c r="AQ143" s="173"/>
      <c r="AR143" s="173"/>
      <c r="AS143" s="173"/>
      <c r="AT143" s="173"/>
      <c r="AU143" s="173"/>
      <c r="AV143" s="173"/>
      <c r="AW143" s="173"/>
      <c r="AX143" s="173"/>
      <c r="AY143" s="173"/>
      <c r="AZ143" s="173"/>
      <c r="BA143" s="173"/>
      <c r="BB143" s="173"/>
      <c r="BC143" s="173"/>
      <c r="BD143" s="173"/>
      <c r="BE143" s="173"/>
      <c r="BF143" s="173"/>
      <c r="BG143" s="173"/>
      <c r="BH143" s="173"/>
      <c r="BI143" s="173"/>
      <c r="BJ143" s="173"/>
      <c r="BK143" s="173"/>
      <c r="BL143" s="173"/>
      <c r="BM143" s="68"/>
    </row>
    <row r="144" spans="1:65">
      <c r="A144" s="34"/>
      <c r="B144" s="2" t="s">
        <v>86</v>
      </c>
      <c r="C144" s="32"/>
      <c r="D144" s="12">
        <v>2.1699658148225616E-2</v>
      </c>
      <c r="E144" s="12">
        <v>1.155419689992066E-2</v>
      </c>
      <c r="F144" s="12">
        <v>2.4547288708339828E-2</v>
      </c>
      <c r="G144" s="12">
        <v>8.7841046115788406E-3</v>
      </c>
      <c r="H144" s="12">
        <v>2.9803360305393537E-3</v>
      </c>
      <c r="I144" s="12">
        <v>1.8259693540477576E-2</v>
      </c>
      <c r="J144" s="12">
        <v>7.4520075851043071E-3</v>
      </c>
      <c r="K144" s="12">
        <v>2.1107665110046171E-2</v>
      </c>
      <c r="L144" s="12">
        <v>2.1511703387380253E-2</v>
      </c>
      <c r="M144" s="12">
        <v>1.7304523859854329E-2</v>
      </c>
      <c r="N144" s="106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67"/>
    </row>
    <row r="145" spans="1:65">
      <c r="A145" s="34"/>
      <c r="B145" s="2" t="s">
        <v>234</v>
      </c>
      <c r="C145" s="32"/>
      <c r="D145" s="12">
        <v>-3.3690258553147001E-2</v>
      </c>
      <c r="E145" s="12">
        <v>6.6715733991786763E-3</v>
      </c>
      <c r="F145" s="12">
        <v>-4.5110282770255417E-4</v>
      </c>
      <c r="G145" s="12">
        <v>2.5665376670860995E-2</v>
      </c>
      <c r="H145" s="12">
        <v>3.2550630356846133E-2</v>
      </c>
      <c r="I145" s="12">
        <v>-1.5646145445048609E-2</v>
      </c>
      <c r="J145" s="12">
        <v>4.7033405351504021E-2</v>
      </c>
      <c r="K145" s="12">
        <v>-4.5561385597948756E-2</v>
      </c>
      <c r="L145" s="12">
        <v>4.2973479902181921E-3</v>
      </c>
      <c r="M145" s="12">
        <v>-2.0869441344761319E-2</v>
      </c>
      <c r="N145" s="106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67"/>
    </row>
    <row r="146" spans="1:65">
      <c r="A146" s="34"/>
      <c r="B146" s="55" t="s">
        <v>235</v>
      </c>
      <c r="C146" s="56"/>
      <c r="D146" s="54">
        <v>1.03</v>
      </c>
      <c r="E146" s="54">
        <v>0.14000000000000001</v>
      </c>
      <c r="F146" s="54">
        <v>7.0000000000000007E-2</v>
      </c>
      <c r="G146" s="54">
        <v>0.69</v>
      </c>
      <c r="H146" s="54">
        <v>0.89</v>
      </c>
      <c r="I146" s="54">
        <v>0.51</v>
      </c>
      <c r="J146" s="54">
        <v>1.31</v>
      </c>
      <c r="K146" s="54">
        <v>1.38</v>
      </c>
      <c r="L146" s="54">
        <v>7.0000000000000007E-2</v>
      </c>
      <c r="M146" s="54">
        <v>0.66</v>
      </c>
      <c r="N146" s="106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67"/>
    </row>
    <row r="147" spans="1:65">
      <c r="B147" s="35" t="s">
        <v>302</v>
      </c>
      <c r="C147" s="19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BM147" s="67"/>
    </row>
    <row r="148" spans="1:65">
      <c r="BM148" s="67"/>
    </row>
    <row r="149" spans="1:65" ht="15">
      <c r="B149" s="38" t="s">
        <v>490</v>
      </c>
      <c r="BM149" s="31" t="s">
        <v>66</v>
      </c>
    </row>
    <row r="150" spans="1:65" ht="15">
      <c r="A150" s="27" t="s">
        <v>19</v>
      </c>
      <c r="B150" s="17" t="s">
        <v>111</v>
      </c>
      <c r="C150" s="14" t="s">
        <v>112</v>
      </c>
      <c r="D150" s="15" t="s">
        <v>213</v>
      </c>
      <c r="E150" s="16" t="s">
        <v>213</v>
      </c>
      <c r="F150" s="16" t="s">
        <v>213</v>
      </c>
      <c r="G150" s="16" t="s">
        <v>213</v>
      </c>
      <c r="H150" s="16" t="s">
        <v>213</v>
      </c>
      <c r="I150" s="16" t="s">
        <v>213</v>
      </c>
      <c r="J150" s="16" t="s">
        <v>213</v>
      </c>
      <c r="K150" s="16" t="s">
        <v>213</v>
      </c>
      <c r="L150" s="16" t="s">
        <v>213</v>
      </c>
      <c r="M150" s="16" t="s">
        <v>213</v>
      </c>
      <c r="N150" s="16" t="s">
        <v>213</v>
      </c>
      <c r="O150" s="16" t="s">
        <v>213</v>
      </c>
      <c r="P150" s="106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31">
        <v>1</v>
      </c>
    </row>
    <row r="151" spans="1:65">
      <c r="A151" s="34"/>
      <c r="B151" s="18" t="s">
        <v>214</v>
      </c>
      <c r="C151" s="7" t="s">
        <v>214</v>
      </c>
      <c r="D151" s="104" t="s">
        <v>249</v>
      </c>
      <c r="E151" s="105" t="s">
        <v>250</v>
      </c>
      <c r="F151" s="105" t="s">
        <v>260</v>
      </c>
      <c r="G151" s="105" t="s">
        <v>268</v>
      </c>
      <c r="H151" s="105" t="s">
        <v>251</v>
      </c>
      <c r="I151" s="105" t="s">
        <v>264</v>
      </c>
      <c r="J151" s="105" t="s">
        <v>281</v>
      </c>
      <c r="K151" s="105" t="s">
        <v>253</v>
      </c>
      <c r="L151" s="105" t="s">
        <v>266</v>
      </c>
      <c r="M151" s="105" t="s">
        <v>269</v>
      </c>
      <c r="N151" s="105" t="s">
        <v>270</v>
      </c>
      <c r="O151" s="105" t="s">
        <v>282</v>
      </c>
      <c r="P151" s="106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31" t="s">
        <v>3</v>
      </c>
    </row>
    <row r="152" spans="1:65">
      <c r="A152" s="34"/>
      <c r="B152" s="18"/>
      <c r="C152" s="7"/>
      <c r="D152" s="8" t="s">
        <v>114</v>
      </c>
      <c r="E152" s="9" t="s">
        <v>298</v>
      </c>
      <c r="F152" s="9" t="s">
        <v>298</v>
      </c>
      <c r="G152" s="9" t="s">
        <v>114</v>
      </c>
      <c r="H152" s="9" t="s">
        <v>298</v>
      </c>
      <c r="I152" s="9" t="s">
        <v>300</v>
      </c>
      <c r="J152" s="9" t="s">
        <v>114</v>
      </c>
      <c r="K152" s="9" t="s">
        <v>114</v>
      </c>
      <c r="L152" s="9" t="s">
        <v>300</v>
      </c>
      <c r="M152" s="9" t="s">
        <v>114</v>
      </c>
      <c r="N152" s="9" t="s">
        <v>114</v>
      </c>
      <c r="O152" s="9" t="s">
        <v>298</v>
      </c>
      <c r="P152" s="106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31">
        <v>2</v>
      </c>
    </row>
    <row r="153" spans="1:65">
      <c r="A153" s="34"/>
      <c r="B153" s="18"/>
      <c r="C153" s="7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106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31">
        <v>3</v>
      </c>
    </row>
    <row r="154" spans="1:65">
      <c r="A154" s="34"/>
      <c r="B154" s="17">
        <v>1</v>
      </c>
      <c r="C154" s="13">
        <v>1</v>
      </c>
      <c r="D154" s="21">
        <v>4</v>
      </c>
      <c r="E154" s="21">
        <v>7</v>
      </c>
      <c r="F154" s="107">
        <v>7</v>
      </c>
      <c r="G154" s="108" t="s">
        <v>305</v>
      </c>
      <c r="H154" s="22">
        <v>7</v>
      </c>
      <c r="I154" s="21">
        <v>7.5</v>
      </c>
      <c r="J154" s="111">
        <v>11.41</v>
      </c>
      <c r="K154" s="108">
        <v>6</v>
      </c>
      <c r="L154" s="21">
        <v>9.6999999999999993</v>
      </c>
      <c r="M154" s="21">
        <v>5.3</v>
      </c>
      <c r="N154" s="21">
        <v>5.2</v>
      </c>
      <c r="O154" s="108">
        <v>11.84</v>
      </c>
      <c r="P154" s="106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31">
        <v>1</v>
      </c>
    </row>
    <row r="155" spans="1:65">
      <c r="A155" s="34"/>
      <c r="B155" s="18">
        <v>1</v>
      </c>
      <c r="C155" s="7">
        <v>2</v>
      </c>
      <c r="D155" s="9">
        <v>5.0999999999999996</v>
      </c>
      <c r="E155" s="9">
        <v>7</v>
      </c>
      <c r="F155" s="24">
        <v>6.5</v>
      </c>
      <c r="G155" s="102" t="s">
        <v>305</v>
      </c>
      <c r="H155" s="24">
        <v>6.2</v>
      </c>
      <c r="I155" s="9">
        <v>7.5</v>
      </c>
      <c r="J155" s="109">
        <v>11.467499999999999</v>
      </c>
      <c r="K155" s="102">
        <v>6</v>
      </c>
      <c r="L155" s="9">
        <v>8.9</v>
      </c>
      <c r="M155" s="9">
        <v>5.5</v>
      </c>
      <c r="N155" s="9">
        <v>5.3</v>
      </c>
      <c r="O155" s="102">
        <v>11.68</v>
      </c>
      <c r="P155" s="106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31" t="e">
        <v>#N/A</v>
      </c>
    </row>
    <row r="156" spans="1:65">
      <c r="A156" s="34"/>
      <c r="B156" s="18">
        <v>1</v>
      </c>
      <c r="C156" s="7">
        <v>3</v>
      </c>
      <c r="D156" s="9">
        <v>4</v>
      </c>
      <c r="E156" s="9">
        <v>7</v>
      </c>
      <c r="F156" s="24">
        <v>6.5</v>
      </c>
      <c r="G156" s="102" t="s">
        <v>305</v>
      </c>
      <c r="H156" s="24">
        <v>6.2</v>
      </c>
      <c r="I156" s="9">
        <v>7.5</v>
      </c>
      <c r="J156" s="109">
        <v>11.465</v>
      </c>
      <c r="K156" s="109">
        <v>6</v>
      </c>
      <c r="L156" s="10">
        <v>9.3000000000000007</v>
      </c>
      <c r="M156" s="10">
        <v>4.9000000000000004</v>
      </c>
      <c r="N156" s="10">
        <v>5.4</v>
      </c>
      <c r="O156" s="109">
        <v>12.27</v>
      </c>
      <c r="P156" s="106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31">
        <v>16</v>
      </c>
    </row>
    <row r="157" spans="1:65">
      <c r="A157" s="34"/>
      <c r="B157" s="18">
        <v>1</v>
      </c>
      <c r="C157" s="7">
        <v>4</v>
      </c>
      <c r="D157" s="9">
        <v>5</v>
      </c>
      <c r="E157" s="9">
        <v>7</v>
      </c>
      <c r="F157" s="24">
        <v>6.5</v>
      </c>
      <c r="G157" s="102" t="s">
        <v>305</v>
      </c>
      <c r="H157" s="24">
        <v>6.2</v>
      </c>
      <c r="I157" s="9">
        <v>7.5</v>
      </c>
      <c r="J157" s="109">
        <v>11.532500000000001</v>
      </c>
      <c r="K157" s="109">
        <v>7</v>
      </c>
      <c r="L157" s="10">
        <v>8.5</v>
      </c>
      <c r="M157" s="10">
        <v>4.7</v>
      </c>
      <c r="N157" s="10">
        <v>4.9000000000000004</v>
      </c>
      <c r="O157" s="109">
        <v>11.25</v>
      </c>
      <c r="P157" s="106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31">
        <v>6.4083333333333332</v>
      </c>
    </row>
    <row r="158" spans="1:65">
      <c r="A158" s="34"/>
      <c r="B158" s="18">
        <v>1</v>
      </c>
      <c r="C158" s="7">
        <v>5</v>
      </c>
      <c r="D158" s="9">
        <v>4.4000000000000004</v>
      </c>
      <c r="E158" s="101">
        <v>6.5</v>
      </c>
      <c r="F158" s="9">
        <v>6.5</v>
      </c>
      <c r="G158" s="102" t="s">
        <v>305</v>
      </c>
      <c r="H158" s="9">
        <v>6.4</v>
      </c>
      <c r="I158" s="101">
        <v>5.5</v>
      </c>
      <c r="J158" s="102">
        <v>11.557500000000001</v>
      </c>
      <c r="K158" s="102">
        <v>7</v>
      </c>
      <c r="L158" s="9">
        <v>9.8000000000000007</v>
      </c>
      <c r="M158" s="9">
        <v>5.0999999999999996</v>
      </c>
      <c r="N158" s="9">
        <v>4.8</v>
      </c>
      <c r="O158" s="102">
        <v>11.58</v>
      </c>
      <c r="P158" s="106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31">
        <v>41</v>
      </c>
    </row>
    <row r="159" spans="1:65">
      <c r="A159" s="34"/>
      <c r="B159" s="18">
        <v>1</v>
      </c>
      <c r="C159" s="7">
        <v>6</v>
      </c>
      <c r="D159" s="9">
        <v>3.7</v>
      </c>
      <c r="E159" s="9">
        <v>7</v>
      </c>
      <c r="F159" s="9">
        <v>6.5</v>
      </c>
      <c r="G159" s="102" t="s">
        <v>305</v>
      </c>
      <c r="H159" s="9">
        <v>6.7</v>
      </c>
      <c r="I159" s="9">
        <v>6.5</v>
      </c>
      <c r="J159" s="102">
        <v>11.625000000000002</v>
      </c>
      <c r="K159" s="102">
        <v>7</v>
      </c>
      <c r="L159" s="9">
        <v>10.199999999999999</v>
      </c>
      <c r="M159" s="9">
        <v>4.8</v>
      </c>
      <c r="N159" s="9">
        <v>5.6</v>
      </c>
      <c r="O159" s="102">
        <v>11.37</v>
      </c>
      <c r="P159" s="106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67"/>
    </row>
    <row r="160" spans="1:65">
      <c r="A160" s="34"/>
      <c r="B160" s="19" t="s">
        <v>231</v>
      </c>
      <c r="C160" s="11"/>
      <c r="D160" s="25">
        <v>4.3666666666666663</v>
      </c>
      <c r="E160" s="25">
        <v>6.916666666666667</v>
      </c>
      <c r="F160" s="25">
        <v>6.583333333333333</v>
      </c>
      <c r="G160" s="25" t="s">
        <v>543</v>
      </c>
      <c r="H160" s="25">
        <v>6.45</v>
      </c>
      <c r="I160" s="25">
        <v>7</v>
      </c>
      <c r="J160" s="25">
        <v>11.509583333333333</v>
      </c>
      <c r="K160" s="25">
        <v>6.5</v>
      </c>
      <c r="L160" s="25">
        <v>9.4</v>
      </c>
      <c r="M160" s="25">
        <v>5.05</v>
      </c>
      <c r="N160" s="25">
        <v>5.2</v>
      </c>
      <c r="O160" s="25">
        <v>11.664999999999999</v>
      </c>
      <c r="P160" s="106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67"/>
    </row>
    <row r="161" spans="1:65">
      <c r="A161" s="34"/>
      <c r="B161" s="2" t="s">
        <v>232</v>
      </c>
      <c r="C161" s="32"/>
      <c r="D161" s="10">
        <v>4.2</v>
      </c>
      <c r="E161" s="10">
        <v>7</v>
      </c>
      <c r="F161" s="10">
        <v>6.5</v>
      </c>
      <c r="G161" s="10" t="s">
        <v>543</v>
      </c>
      <c r="H161" s="10">
        <v>6.3000000000000007</v>
      </c>
      <c r="I161" s="10">
        <v>7.5</v>
      </c>
      <c r="J161" s="10">
        <v>11.5</v>
      </c>
      <c r="K161" s="10">
        <v>6.5</v>
      </c>
      <c r="L161" s="10">
        <v>9.5</v>
      </c>
      <c r="M161" s="10">
        <v>5</v>
      </c>
      <c r="N161" s="10">
        <v>5.25</v>
      </c>
      <c r="O161" s="10">
        <v>11.629999999999999</v>
      </c>
      <c r="P161" s="106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67"/>
    </row>
    <row r="162" spans="1:65">
      <c r="A162" s="34"/>
      <c r="B162" s="2" t="s">
        <v>233</v>
      </c>
      <c r="C162" s="32"/>
      <c r="D162" s="26">
        <v>0.57503623074260912</v>
      </c>
      <c r="E162" s="26">
        <v>0.20412414523193151</v>
      </c>
      <c r="F162" s="26">
        <v>0.20412414523193151</v>
      </c>
      <c r="G162" s="26" t="s">
        <v>543</v>
      </c>
      <c r="H162" s="26">
        <v>0.33316662497915356</v>
      </c>
      <c r="I162" s="26">
        <v>0.83666002653407556</v>
      </c>
      <c r="J162" s="26">
        <v>7.7223970803545067E-2</v>
      </c>
      <c r="K162" s="26">
        <v>0.54772255750516607</v>
      </c>
      <c r="L162" s="26">
        <v>0.62609903369994091</v>
      </c>
      <c r="M162" s="26">
        <v>0.30822070014844871</v>
      </c>
      <c r="N162" s="26">
        <v>0.30331501776206193</v>
      </c>
      <c r="O162" s="26">
        <v>0.36423893257036649</v>
      </c>
      <c r="P162" s="172"/>
      <c r="Q162" s="173"/>
      <c r="R162" s="173"/>
      <c r="S162" s="173"/>
      <c r="T162" s="173"/>
      <c r="U162" s="173"/>
      <c r="V162" s="173"/>
      <c r="W162" s="173"/>
      <c r="X162" s="173"/>
      <c r="Y162" s="173"/>
      <c r="Z162" s="173"/>
      <c r="AA162" s="173"/>
      <c r="AB162" s="173"/>
      <c r="AC162" s="173"/>
      <c r="AD162" s="173"/>
      <c r="AE162" s="173"/>
      <c r="AF162" s="173"/>
      <c r="AG162" s="173"/>
      <c r="AH162" s="173"/>
      <c r="AI162" s="173"/>
      <c r="AJ162" s="173"/>
      <c r="AK162" s="173"/>
      <c r="AL162" s="173"/>
      <c r="AM162" s="173"/>
      <c r="AN162" s="173"/>
      <c r="AO162" s="173"/>
      <c r="AP162" s="173"/>
      <c r="AQ162" s="173"/>
      <c r="AR162" s="173"/>
      <c r="AS162" s="173"/>
      <c r="AT162" s="173"/>
      <c r="AU162" s="173"/>
      <c r="AV162" s="173"/>
      <c r="AW162" s="173"/>
      <c r="AX162" s="173"/>
      <c r="AY162" s="173"/>
      <c r="AZ162" s="173"/>
      <c r="BA162" s="173"/>
      <c r="BB162" s="173"/>
      <c r="BC162" s="173"/>
      <c r="BD162" s="173"/>
      <c r="BE162" s="173"/>
      <c r="BF162" s="173"/>
      <c r="BG162" s="173"/>
      <c r="BH162" s="173"/>
      <c r="BI162" s="173"/>
      <c r="BJ162" s="173"/>
      <c r="BK162" s="173"/>
      <c r="BL162" s="173"/>
      <c r="BM162" s="68"/>
    </row>
    <row r="163" spans="1:65">
      <c r="A163" s="34"/>
      <c r="B163" s="2" t="s">
        <v>86</v>
      </c>
      <c r="C163" s="32"/>
      <c r="D163" s="12">
        <v>0.13168768642960516</v>
      </c>
      <c r="E163" s="12">
        <v>2.9511924611845517E-2</v>
      </c>
      <c r="F163" s="12">
        <v>3.1006199275736432E-2</v>
      </c>
      <c r="G163" s="12" t="s">
        <v>543</v>
      </c>
      <c r="H163" s="12">
        <v>5.1653740306845511E-2</v>
      </c>
      <c r="I163" s="12">
        <v>0.11952286093343936</v>
      </c>
      <c r="J163" s="12">
        <v>6.7095366154475674E-3</v>
      </c>
      <c r="K163" s="12">
        <v>8.4265008846948625E-2</v>
      </c>
      <c r="L163" s="12">
        <v>6.6606280180844774E-2</v>
      </c>
      <c r="M163" s="12">
        <v>6.1033802009593803E-2</v>
      </c>
      <c r="N163" s="12">
        <v>5.8329811108088832E-2</v>
      </c>
      <c r="O163" s="12">
        <v>3.1224940640408618E-2</v>
      </c>
      <c r="P163" s="106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67"/>
    </row>
    <row r="164" spans="1:65">
      <c r="A164" s="34"/>
      <c r="B164" s="2" t="s">
        <v>234</v>
      </c>
      <c r="C164" s="32"/>
      <c r="D164" s="12">
        <v>-0.31859557867360211</v>
      </c>
      <c r="E164" s="12">
        <v>7.9323797139141838E-2</v>
      </c>
      <c r="F164" s="12">
        <v>2.730819245773719E-2</v>
      </c>
      <c r="G164" s="12" t="s">
        <v>543</v>
      </c>
      <c r="H164" s="12">
        <v>6.5019505851755532E-3</v>
      </c>
      <c r="I164" s="12">
        <v>9.2327698309492945E-2</v>
      </c>
      <c r="J164" s="12">
        <v>0.79603381014304286</v>
      </c>
      <c r="K164" s="12">
        <v>1.4304291287386306E-2</v>
      </c>
      <c r="L164" s="12">
        <v>0.46684005201560486</v>
      </c>
      <c r="M164" s="12">
        <v>-0.21196358907672308</v>
      </c>
      <c r="N164" s="12">
        <v>-0.18855656697009093</v>
      </c>
      <c r="O164" s="12">
        <v>0.82028608582574769</v>
      </c>
      <c r="P164" s="106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67"/>
    </row>
    <row r="165" spans="1:65">
      <c r="A165" s="34"/>
      <c r="B165" s="55" t="s">
        <v>235</v>
      </c>
      <c r="C165" s="56"/>
      <c r="D165" s="54">
        <v>0.92</v>
      </c>
      <c r="E165" s="54">
        <v>0</v>
      </c>
      <c r="F165" s="54">
        <v>0.12</v>
      </c>
      <c r="G165" s="54">
        <v>1.1100000000000001</v>
      </c>
      <c r="H165" s="54">
        <v>0.17</v>
      </c>
      <c r="I165" s="54">
        <v>0.03</v>
      </c>
      <c r="J165" s="54">
        <v>1.66</v>
      </c>
      <c r="K165" s="54" t="s">
        <v>236</v>
      </c>
      <c r="L165" s="54">
        <v>0.9</v>
      </c>
      <c r="M165" s="54">
        <v>0.67</v>
      </c>
      <c r="N165" s="54">
        <v>0.62</v>
      </c>
      <c r="O165" s="54">
        <v>1.72</v>
      </c>
      <c r="P165" s="106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67"/>
    </row>
    <row r="166" spans="1:65">
      <c r="B166" s="35" t="s">
        <v>306</v>
      </c>
      <c r="C166" s="19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BM166" s="67"/>
    </row>
    <row r="167" spans="1:65">
      <c r="BM167" s="67"/>
    </row>
    <row r="168" spans="1:65" ht="15">
      <c r="B168" s="38" t="s">
        <v>491</v>
      </c>
      <c r="BM168" s="31" t="s">
        <v>66</v>
      </c>
    </row>
    <row r="169" spans="1:65" ht="15">
      <c r="A169" s="27" t="s">
        <v>22</v>
      </c>
      <c r="B169" s="17" t="s">
        <v>111</v>
      </c>
      <c r="C169" s="14" t="s">
        <v>112</v>
      </c>
      <c r="D169" s="15" t="s">
        <v>213</v>
      </c>
      <c r="E169" s="16" t="s">
        <v>213</v>
      </c>
      <c r="F169" s="16" t="s">
        <v>213</v>
      </c>
      <c r="G169" s="16" t="s">
        <v>213</v>
      </c>
      <c r="H169" s="16" t="s">
        <v>213</v>
      </c>
      <c r="I169" s="16" t="s">
        <v>213</v>
      </c>
      <c r="J169" s="16" t="s">
        <v>213</v>
      </c>
      <c r="K169" s="106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31">
        <v>1</v>
      </c>
    </row>
    <row r="170" spans="1:65">
      <c r="A170" s="34"/>
      <c r="B170" s="18" t="s">
        <v>214</v>
      </c>
      <c r="C170" s="7" t="s">
        <v>214</v>
      </c>
      <c r="D170" s="104" t="s">
        <v>250</v>
      </c>
      <c r="E170" s="105" t="s">
        <v>260</v>
      </c>
      <c r="F170" s="105" t="s">
        <v>251</v>
      </c>
      <c r="G170" s="105" t="s">
        <v>264</v>
      </c>
      <c r="H170" s="105" t="s">
        <v>253</v>
      </c>
      <c r="I170" s="105" t="s">
        <v>266</v>
      </c>
      <c r="J170" s="105" t="s">
        <v>282</v>
      </c>
      <c r="K170" s="106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31" t="s">
        <v>3</v>
      </c>
    </row>
    <row r="171" spans="1:65">
      <c r="A171" s="34"/>
      <c r="B171" s="18"/>
      <c r="C171" s="7"/>
      <c r="D171" s="8" t="s">
        <v>298</v>
      </c>
      <c r="E171" s="9" t="s">
        <v>298</v>
      </c>
      <c r="F171" s="9" t="s">
        <v>298</v>
      </c>
      <c r="G171" s="9" t="s">
        <v>300</v>
      </c>
      <c r="H171" s="9" t="s">
        <v>298</v>
      </c>
      <c r="I171" s="9" t="s">
        <v>300</v>
      </c>
      <c r="J171" s="9" t="s">
        <v>298</v>
      </c>
      <c r="K171" s="106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31">
        <v>1</v>
      </c>
    </row>
    <row r="172" spans="1:65">
      <c r="A172" s="34"/>
      <c r="B172" s="18"/>
      <c r="C172" s="7"/>
      <c r="D172" s="28"/>
      <c r="E172" s="28"/>
      <c r="F172" s="28"/>
      <c r="G172" s="28"/>
      <c r="H172" s="28"/>
      <c r="I172" s="28"/>
      <c r="J172" s="28"/>
      <c r="K172" s="106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31">
        <v>2</v>
      </c>
    </row>
    <row r="173" spans="1:65">
      <c r="A173" s="34"/>
      <c r="B173" s="17">
        <v>1</v>
      </c>
      <c r="C173" s="13">
        <v>1</v>
      </c>
      <c r="D173" s="174">
        <v>17.100000000000001</v>
      </c>
      <c r="E173" s="174">
        <v>16.8</v>
      </c>
      <c r="F173" s="175">
        <v>19.5</v>
      </c>
      <c r="G173" s="174">
        <v>18</v>
      </c>
      <c r="H173" s="175">
        <v>17.3</v>
      </c>
      <c r="I173" s="174">
        <v>21</v>
      </c>
      <c r="J173" s="218">
        <v>13.7</v>
      </c>
      <c r="K173" s="176"/>
      <c r="L173" s="177"/>
      <c r="M173" s="177"/>
      <c r="N173" s="177"/>
      <c r="O173" s="177"/>
      <c r="P173" s="177"/>
      <c r="Q173" s="177"/>
      <c r="R173" s="177"/>
      <c r="S173" s="177"/>
      <c r="T173" s="177"/>
      <c r="U173" s="177"/>
      <c r="V173" s="177"/>
      <c r="W173" s="177"/>
      <c r="X173" s="177"/>
      <c r="Y173" s="177"/>
      <c r="Z173" s="177"/>
      <c r="AA173" s="177"/>
      <c r="AB173" s="177"/>
      <c r="AC173" s="177"/>
      <c r="AD173" s="177"/>
      <c r="AE173" s="177"/>
      <c r="AF173" s="177"/>
      <c r="AG173" s="177"/>
      <c r="AH173" s="177"/>
      <c r="AI173" s="177"/>
      <c r="AJ173" s="177"/>
      <c r="AK173" s="177"/>
      <c r="AL173" s="177"/>
      <c r="AM173" s="177"/>
      <c r="AN173" s="177"/>
      <c r="AO173" s="177"/>
      <c r="AP173" s="177"/>
      <c r="AQ173" s="177"/>
      <c r="AR173" s="177"/>
      <c r="AS173" s="177"/>
      <c r="AT173" s="177"/>
      <c r="AU173" s="177"/>
      <c r="AV173" s="177"/>
      <c r="AW173" s="177"/>
      <c r="AX173" s="177"/>
      <c r="AY173" s="177"/>
      <c r="AZ173" s="177"/>
      <c r="BA173" s="177"/>
      <c r="BB173" s="177"/>
      <c r="BC173" s="177"/>
      <c r="BD173" s="177"/>
      <c r="BE173" s="177"/>
      <c r="BF173" s="177"/>
      <c r="BG173" s="177"/>
      <c r="BH173" s="177"/>
      <c r="BI173" s="177"/>
      <c r="BJ173" s="177"/>
      <c r="BK173" s="177"/>
      <c r="BL173" s="177"/>
      <c r="BM173" s="178">
        <v>1</v>
      </c>
    </row>
    <row r="174" spans="1:65">
      <c r="A174" s="34"/>
      <c r="B174" s="18">
        <v>1</v>
      </c>
      <c r="C174" s="7">
        <v>2</v>
      </c>
      <c r="D174" s="179">
        <v>18.100000000000001</v>
      </c>
      <c r="E174" s="179">
        <v>16.600000000000001</v>
      </c>
      <c r="F174" s="180">
        <v>19.600000000000001</v>
      </c>
      <c r="G174" s="179">
        <v>18</v>
      </c>
      <c r="H174" s="180">
        <v>17.3</v>
      </c>
      <c r="I174" s="179">
        <v>21</v>
      </c>
      <c r="J174" s="219">
        <v>13.28</v>
      </c>
      <c r="K174" s="176"/>
      <c r="L174" s="177"/>
      <c r="M174" s="177"/>
      <c r="N174" s="177"/>
      <c r="O174" s="177"/>
      <c r="P174" s="177"/>
      <c r="Q174" s="177"/>
      <c r="R174" s="177"/>
      <c r="S174" s="177"/>
      <c r="T174" s="177"/>
      <c r="U174" s="177"/>
      <c r="V174" s="177"/>
      <c r="W174" s="177"/>
      <c r="X174" s="177"/>
      <c r="Y174" s="177"/>
      <c r="Z174" s="177"/>
      <c r="AA174" s="177"/>
      <c r="AB174" s="177"/>
      <c r="AC174" s="177"/>
      <c r="AD174" s="177"/>
      <c r="AE174" s="177"/>
      <c r="AF174" s="177"/>
      <c r="AG174" s="177"/>
      <c r="AH174" s="177"/>
      <c r="AI174" s="177"/>
      <c r="AJ174" s="177"/>
      <c r="AK174" s="177"/>
      <c r="AL174" s="177"/>
      <c r="AM174" s="177"/>
      <c r="AN174" s="177"/>
      <c r="AO174" s="177"/>
      <c r="AP174" s="177"/>
      <c r="AQ174" s="177"/>
      <c r="AR174" s="177"/>
      <c r="AS174" s="177"/>
      <c r="AT174" s="177"/>
      <c r="AU174" s="177"/>
      <c r="AV174" s="177"/>
      <c r="AW174" s="177"/>
      <c r="AX174" s="177"/>
      <c r="AY174" s="177"/>
      <c r="AZ174" s="177"/>
      <c r="BA174" s="177"/>
      <c r="BB174" s="177"/>
      <c r="BC174" s="177"/>
      <c r="BD174" s="177"/>
      <c r="BE174" s="177"/>
      <c r="BF174" s="177"/>
      <c r="BG174" s="177"/>
      <c r="BH174" s="177"/>
      <c r="BI174" s="177"/>
      <c r="BJ174" s="177"/>
      <c r="BK174" s="177"/>
      <c r="BL174" s="177"/>
      <c r="BM174" s="178" t="e">
        <v>#N/A</v>
      </c>
    </row>
    <row r="175" spans="1:65">
      <c r="A175" s="34"/>
      <c r="B175" s="18">
        <v>1</v>
      </c>
      <c r="C175" s="7">
        <v>3</v>
      </c>
      <c r="D175" s="179">
        <v>18.399999999999999</v>
      </c>
      <c r="E175" s="179">
        <v>16.399999999999999</v>
      </c>
      <c r="F175" s="180">
        <v>18.7</v>
      </c>
      <c r="G175" s="179">
        <v>17</v>
      </c>
      <c r="H175" s="180">
        <v>17.5</v>
      </c>
      <c r="I175" s="179">
        <v>20</v>
      </c>
      <c r="J175" s="219">
        <v>13.73</v>
      </c>
      <c r="K175" s="176"/>
      <c r="L175" s="177"/>
      <c r="M175" s="177"/>
      <c r="N175" s="177"/>
      <c r="O175" s="177"/>
      <c r="P175" s="177"/>
      <c r="Q175" s="177"/>
      <c r="R175" s="177"/>
      <c r="S175" s="177"/>
      <c r="T175" s="177"/>
      <c r="U175" s="177"/>
      <c r="V175" s="177"/>
      <c r="W175" s="177"/>
      <c r="X175" s="177"/>
      <c r="Y175" s="177"/>
      <c r="Z175" s="177"/>
      <c r="AA175" s="177"/>
      <c r="AB175" s="177"/>
      <c r="AC175" s="177"/>
      <c r="AD175" s="177"/>
      <c r="AE175" s="177"/>
      <c r="AF175" s="177"/>
      <c r="AG175" s="177"/>
      <c r="AH175" s="177"/>
      <c r="AI175" s="177"/>
      <c r="AJ175" s="177"/>
      <c r="AK175" s="177"/>
      <c r="AL175" s="177"/>
      <c r="AM175" s="177"/>
      <c r="AN175" s="177"/>
      <c r="AO175" s="177"/>
      <c r="AP175" s="177"/>
      <c r="AQ175" s="177"/>
      <c r="AR175" s="177"/>
      <c r="AS175" s="177"/>
      <c r="AT175" s="177"/>
      <c r="AU175" s="177"/>
      <c r="AV175" s="177"/>
      <c r="AW175" s="177"/>
      <c r="AX175" s="177"/>
      <c r="AY175" s="177"/>
      <c r="AZ175" s="177"/>
      <c r="BA175" s="177"/>
      <c r="BB175" s="177"/>
      <c r="BC175" s="177"/>
      <c r="BD175" s="177"/>
      <c r="BE175" s="177"/>
      <c r="BF175" s="177"/>
      <c r="BG175" s="177"/>
      <c r="BH175" s="177"/>
      <c r="BI175" s="177"/>
      <c r="BJ175" s="177"/>
      <c r="BK175" s="177"/>
      <c r="BL175" s="177"/>
      <c r="BM175" s="178">
        <v>16</v>
      </c>
    </row>
    <row r="176" spans="1:65">
      <c r="A176" s="34"/>
      <c r="B176" s="18">
        <v>1</v>
      </c>
      <c r="C176" s="7">
        <v>4</v>
      </c>
      <c r="D176" s="179">
        <v>18.899999999999999</v>
      </c>
      <c r="E176" s="179">
        <v>16</v>
      </c>
      <c r="F176" s="180">
        <v>18.3</v>
      </c>
      <c r="G176" s="179">
        <v>17.5</v>
      </c>
      <c r="H176" s="180">
        <v>17.5</v>
      </c>
      <c r="I176" s="179">
        <v>21</v>
      </c>
      <c r="J176" s="219">
        <v>13.02</v>
      </c>
      <c r="K176" s="176"/>
      <c r="L176" s="177"/>
      <c r="M176" s="177"/>
      <c r="N176" s="177"/>
      <c r="O176" s="177"/>
      <c r="P176" s="177"/>
      <c r="Q176" s="177"/>
      <c r="R176" s="177"/>
      <c r="S176" s="177"/>
      <c r="T176" s="177"/>
      <c r="U176" s="177"/>
      <c r="V176" s="177"/>
      <c r="W176" s="177"/>
      <c r="X176" s="177"/>
      <c r="Y176" s="177"/>
      <c r="Z176" s="177"/>
      <c r="AA176" s="177"/>
      <c r="AB176" s="177"/>
      <c r="AC176" s="177"/>
      <c r="AD176" s="177"/>
      <c r="AE176" s="177"/>
      <c r="AF176" s="177"/>
      <c r="AG176" s="177"/>
      <c r="AH176" s="177"/>
      <c r="AI176" s="177"/>
      <c r="AJ176" s="177"/>
      <c r="AK176" s="177"/>
      <c r="AL176" s="177"/>
      <c r="AM176" s="177"/>
      <c r="AN176" s="177"/>
      <c r="AO176" s="177"/>
      <c r="AP176" s="177"/>
      <c r="AQ176" s="177"/>
      <c r="AR176" s="177"/>
      <c r="AS176" s="177"/>
      <c r="AT176" s="177"/>
      <c r="AU176" s="177"/>
      <c r="AV176" s="177"/>
      <c r="AW176" s="177"/>
      <c r="AX176" s="177"/>
      <c r="AY176" s="177"/>
      <c r="AZ176" s="177"/>
      <c r="BA176" s="177"/>
      <c r="BB176" s="177"/>
      <c r="BC176" s="177"/>
      <c r="BD176" s="177"/>
      <c r="BE176" s="177"/>
      <c r="BF176" s="177"/>
      <c r="BG176" s="177"/>
      <c r="BH176" s="177"/>
      <c r="BI176" s="177"/>
      <c r="BJ176" s="177"/>
      <c r="BK176" s="177"/>
      <c r="BL176" s="177"/>
      <c r="BM176" s="178">
        <v>18.194444444444446</v>
      </c>
    </row>
    <row r="177" spans="1:65">
      <c r="A177" s="34"/>
      <c r="B177" s="18">
        <v>1</v>
      </c>
      <c r="C177" s="7">
        <v>5</v>
      </c>
      <c r="D177" s="179">
        <v>17.600000000000001</v>
      </c>
      <c r="E177" s="179">
        <v>17.100000000000001</v>
      </c>
      <c r="F177" s="179">
        <v>17.600000000000001</v>
      </c>
      <c r="G177" s="179">
        <v>17.5</v>
      </c>
      <c r="H177" s="179">
        <v>17.3</v>
      </c>
      <c r="I177" s="179">
        <v>21</v>
      </c>
      <c r="J177" s="183">
        <v>13.3</v>
      </c>
      <c r="K177" s="176"/>
      <c r="L177" s="177"/>
      <c r="M177" s="177"/>
      <c r="N177" s="177"/>
      <c r="O177" s="177"/>
      <c r="P177" s="177"/>
      <c r="Q177" s="177"/>
      <c r="R177" s="177"/>
      <c r="S177" s="177"/>
      <c r="T177" s="177"/>
      <c r="U177" s="177"/>
      <c r="V177" s="177"/>
      <c r="W177" s="177"/>
      <c r="X177" s="177"/>
      <c r="Y177" s="177"/>
      <c r="Z177" s="177"/>
      <c r="AA177" s="177"/>
      <c r="AB177" s="177"/>
      <c r="AC177" s="177"/>
      <c r="AD177" s="177"/>
      <c r="AE177" s="177"/>
      <c r="AF177" s="177"/>
      <c r="AG177" s="177"/>
      <c r="AH177" s="177"/>
      <c r="AI177" s="177"/>
      <c r="AJ177" s="177"/>
      <c r="AK177" s="177"/>
      <c r="AL177" s="177"/>
      <c r="AM177" s="177"/>
      <c r="AN177" s="177"/>
      <c r="AO177" s="177"/>
      <c r="AP177" s="177"/>
      <c r="AQ177" s="177"/>
      <c r="AR177" s="177"/>
      <c r="AS177" s="177"/>
      <c r="AT177" s="177"/>
      <c r="AU177" s="177"/>
      <c r="AV177" s="177"/>
      <c r="AW177" s="177"/>
      <c r="AX177" s="177"/>
      <c r="AY177" s="177"/>
      <c r="AZ177" s="177"/>
      <c r="BA177" s="177"/>
      <c r="BB177" s="177"/>
      <c r="BC177" s="177"/>
      <c r="BD177" s="177"/>
      <c r="BE177" s="177"/>
      <c r="BF177" s="177"/>
      <c r="BG177" s="177"/>
      <c r="BH177" s="177"/>
      <c r="BI177" s="177"/>
      <c r="BJ177" s="177"/>
      <c r="BK177" s="177"/>
      <c r="BL177" s="177"/>
      <c r="BM177" s="178">
        <v>42</v>
      </c>
    </row>
    <row r="178" spans="1:65">
      <c r="A178" s="34"/>
      <c r="B178" s="18">
        <v>1</v>
      </c>
      <c r="C178" s="7">
        <v>6</v>
      </c>
      <c r="D178" s="179">
        <v>18.399999999999999</v>
      </c>
      <c r="E178" s="179">
        <v>16.7</v>
      </c>
      <c r="F178" s="179">
        <v>18.7</v>
      </c>
      <c r="G178" s="179">
        <v>18</v>
      </c>
      <c r="H178" s="179">
        <v>17.600000000000001</v>
      </c>
      <c r="I178" s="179">
        <v>20</v>
      </c>
      <c r="J178" s="183">
        <v>13.06</v>
      </c>
      <c r="K178" s="176"/>
      <c r="L178" s="177"/>
      <c r="M178" s="177"/>
      <c r="N178" s="177"/>
      <c r="O178" s="177"/>
      <c r="P178" s="177"/>
      <c r="Q178" s="177"/>
      <c r="R178" s="177"/>
      <c r="S178" s="177"/>
      <c r="T178" s="177"/>
      <c r="U178" s="177"/>
      <c r="V178" s="177"/>
      <c r="W178" s="177"/>
      <c r="X178" s="177"/>
      <c r="Y178" s="177"/>
      <c r="Z178" s="177"/>
      <c r="AA178" s="177"/>
      <c r="AB178" s="177"/>
      <c r="AC178" s="177"/>
      <c r="AD178" s="177"/>
      <c r="AE178" s="177"/>
      <c r="AF178" s="177"/>
      <c r="AG178" s="177"/>
      <c r="AH178" s="177"/>
      <c r="AI178" s="177"/>
      <c r="AJ178" s="177"/>
      <c r="AK178" s="177"/>
      <c r="AL178" s="177"/>
      <c r="AM178" s="177"/>
      <c r="AN178" s="177"/>
      <c r="AO178" s="177"/>
      <c r="AP178" s="177"/>
      <c r="AQ178" s="177"/>
      <c r="AR178" s="177"/>
      <c r="AS178" s="177"/>
      <c r="AT178" s="177"/>
      <c r="AU178" s="177"/>
      <c r="AV178" s="177"/>
      <c r="AW178" s="177"/>
      <c r="AX178" s="177"/>
      <c r="AY178" s="177"/>
      <c r="AZ178" s="177"/>
      <c r="BA178" s="177"/>
      <c r="BB178" s="177"/>
      <c r="BC178" s="177"/>
      <c r="BD178" s="177"/>
      <c r="BE178" s="177"/>
      <c r="BF178" s="177"/>
      <c r="BG178" s="177"/>
      <c r="BH178" s="177"/>
      <c r="BI178" s="177"/>
      <c r="BJ178" s="177"/>
      <c r="BK178" s="177"/>
      <c r="BL178" s="177"/>
      <c r="BM178" s="182"/>
    </row>
    <row r="179" spans="1:65">
      <c r="A179" s="34"/>
      <c r="B179" s="19" t="s">
        <v>231</v>
      </c>
      <c r="C179" s="11"/>
      <c r="D179" s="184">
        <v>18.083333333333332</v>
      </c>
      <c r="E179" s="184">
        <v>16.600000000000001</v>
      </c>
      <c r="F179" s="184">
        <v>18.733333333333331</v>
      </c>
      <c r="G179" s="184">
        <v>17.666666666666668</v>
      </c>
      <c r="H179" s="184">
        <v>17.416666666666668</v>
      </c>
      <c r="I179" s="184">
        <v>20.666666666666668</v>
      </c>
      <c r="J179" s="184">
        <v>13.348333333333331</v>
      </c>
      <c r="K179" s="176"/>
      <c r="L179" s="177"/>
      <c r="M179" s="177"/>
      <c r="N179" s="177"/>
      <c r="O179" s="177"/>
      <c r="P179" s="177"/>
      <c r="Q179" s="177"/>
      <c r="R179" s="177"/>
      <c r="S179" s="177"/>
      <c r="T179" s="177"/>
      <c r="U179" s="177"/>
      <c r="V179" s="177"/>
      <c r="W179" s="177"/>
      <c r="X179" s="177"/>
      <c r="Y179" s="177"/>
      <c r="Z179" s="177"/>
      <c r="AA179" s="177"/>
      <c r="AB179" s="177"/>
      <c r="AC179" s="177"/>
      <c r="AD179" s="177"/>
      <c r="AE179" s="177"/>
      <c r="AF179" s="177"/>
      <c r="AG179" s="177"/>
      <c r="AH179" s="177"/>
      <c r="AI179" s="177"/>
      <c r="AJ179" s="177"/>
      <c r="AK179" s="177"/>
      <c r="AL179" s="177"/>
      <c r="AM179" s="177"/>
      <c r="AN179" s="177"/>
      <c r="AO179" s="177"/>
      <c r="AP179" s="177"/>
      <c r="AQ179" s="177"/>
      <c r="AR179" s="177"/>
      <c r="AS179" s="177"/>
      <c r="AT179" s="177"/>
      <c r="AU179" s="177"/>
      <c r="AV179" s="177"/>
      <c r="AW179" s="177"/>
      <c r="AX179" s="177"/>
      <c r="AY179" s="177"/>
      <c r="AZ179" s="177"/>
      <c r="BA179" s="177"/>
      <c r="BB179" s="177"/>
      <c r="BC179" s="177"/>
      <c r="BD179" s="177"/>
      <c r="BE179" s="177"/>
      <c r="BF179" s="177"/>
      <c r="BG179" s="177"/>
      <c r="BH179" s="177"/>
      <c r="BI179" s="177"/>
      <c r="BJ179" s="177"/>
      <c r="BK179" s="177"/>
      <c r="BL179" s="177"/>
      <c r="BM179" s="182"/>
    </row>
    <row r="180" spans="1:65">
      <c r="A180" s="34"/>
      <c r="B180" s="2" t="s">
        <v>232</v>
      </c>
      <c r="C180" s="32"/>
      <c r="D180" s="181">
        <v>18.25</v>
      </c>
      <c r="E180" s="181">
        <v>16.649999999999999</v>
      </c>
      <c r="F180" s="181">
        <v>18.7</v>
      </c>
      <c r="G180" s="181">
        <v>17.75</v>
      </c>
      <c r="H180" s="181">
        <v>17.399999999999999</v>
      </c>
      <c r="I180" s="181">
        <v>21</v>
      </c>
      <c r="J180" s="181">
        <v>13.29</v>
      </c>
      <c r="K180" s="176"/>
      <c r="L180" s="177"/>
      <c r="M180" s="177"/>
      <c r="N180" s="177"/>
      <c r="O180" s="177"/>
      <c r="P180" s="177"/>
      <c r="Q180" s="177"/>
      <c r="R180" s="177"/>
      <c r="S180" s="177"/>
      <c r="T180" s="177"/>
      <c r="U180" s="177"/>
      <c r="V180" s="177"/>
      <c r="W180" s="177"/>
      <c r="X180" s="177"/>
      <c r="Y180" s="177"/>
      <c r="Z180" s="177"/>
      <c r="AA180" s="177"/>
      <c r="AB180" s="177"/>
      <c r="AC180" s="177"/>
      <c r="AD180" s="177"/>
      <c r="AE180" s="177"/>
      <c r="AF180" s="177"/>
      <c r="AG180" s="177"/>
      <c r="AH180" s="177"/>
      <c r="AI180" s="177"/>
      <c r="AJ180" s="177"/>
      <c r="AK180" s="177"/>
      <c r="AL180" s="177"/>
      <c r="AM180" s="177"/>
      <c r="AN180" s="177"/>
      <c r="AO180" s="177"/>
      <c r="AP180" s="177"/>
      <c r="AQ180" s="177"/>
      <c r="AR180" s="177"/>
      <c r="AS180" s="177"/>
      <c r="AT180" s="177"/>
      <c r="AU180" s="177"/>
      <c r="AV180" s="177"/>
      <c r="AW180" s="177"/>
      <c r="AX180" s="177"/>
      <c r="AY180" s="177"/>
      <c r="AZ180" s="177"/>
      <c r="BA180" s="177"/>
      <c r="BB180" s="177"/>
      <c r="BC180" s="177"/>
      <c r="BD180" s="177"/>
      <c r="BE180" s="177"/>
      <c r="BF180" s="177"/>
      <c r="BG180" s="177"/>
      <c r="BH180" s="177"/>
      <c r="BI180" s="177"/>
      <c r="BJ180" s="177"/>
      <c r="BK180" s="177"/>
      <c r="BL180" s="177"/>
      <c r="BM180" s="182"/>
    </row>
    <row r="181" spans="1:65">
      <c r="A181" s="34"/>
      <c r="B181" s="2" t="s">
        <v>233</v>
      </c>
      <c r="C181" s="32"/>
      <c r="D181" s="26">
        <v>0.64316923641189883</v>
      </c>
      <c r="E181" s="26">
        <v>0.37416573867739472</v>
      </c>
      <c r="F181" s="26">
        <v>0.75011110288187732</v>
      </c>
      <c r="G181" s="26">
        <v>0.40824829046386302</v>
      </c>
      <c r="H181" s="26">
        <v>0.13291601358251259</v>
      </c>
      <c r="I181" s="26">
        <v>0.5163977794943222</v>
      </c>
      <c r="J181" s="26">
        <v>0.30570683123977888</v>
      </c>
      <c r="K181" s="106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67"/>
    </row>
    <row r="182" spans="1:65">
      <c r="A182" s="34"/>
      <c r="B182" s="2" t="s">
        <v>86</v>
      </c>
      <c r="C182" s="32"/>
      <c r="D182" s="12">
        <v>3.5566962382224822E-2</v>
      </c>
      <c r="E182" s="12">
        <v>2.254010473960209E-2</v>
      </c>
      <c r="F182" s="12">
        <v>4.0041517947431181E-2</v>
      </c>
      <c r="G182" s="12">
        <v>2.3108393799841302E-2</v>
      </c>
      <c r="H182" s="12">
        <v>7.6315414497136408E-3</v>
      </c>
      <c r="I182" s="12">
        <v>2.4986989330370427E-2</v>
      </c>
      <c r="J182" s="12">
        <v>2.290224731475432E-2</v>
      </c>
      <c r="K182" s="106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67"/>
    </row>
    <row r="183" spans="1:65">
      <c r="A183" s="34"/>
      <c r="B183" s="2" t="s">
        <v>234</v>
      </c>
      <c r="C183" s="32"/>
      <c r="D183" s="12">
        <v>-6.1068702290077992E-3</v>
      </c>
      <c r="E183" s="12">
        <v>-8.7633587786259515E-2</v>
      </c>
      <c r="F183" s="12">
        <v>2.961832061068681E-2</v>
      </c>
      <c r="G183" s="12">
        <v>-2.9007633587786352E-2</v>
      </c>
      <c r="H183" s="12">
        <v>-4.2748091603053484E-2</v>
      </c>
      <c r="I183" s="12">
        <v>0.13587786259541978</v>
      </c>
      <c r="J183" s="12">
        <v>-0.26635114503816815</v>
      </c>
      <c r="K183" s="106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67"/>
    </row>
    <row r="184" spans="1:65">
      <c r="A184" s="34"/>
      <c r="B184" s="55" t="s">
        <v>235</v>
      </c>
      <c r="C184" s="56"/>
      <c r="D184" s="54">
        <v>0.26</v>
      </c>
      <c r="E184" s="54">
        <v>0.67</v>
      </c>
      <c r="F184" s="54">
        <v>0.67</v>
      </c>
      <c r="G184" s="54">
        <v>0</v>
      </c>
      <c r="H184" s="54">
        <v>0.16</v>
      </c>
      <c r="I184" s="54">
        <v>1.9</v>
      </c>
      <c r="J184" s="54">
        <v>2.73</v>
      </c>
      <c r="K184" s="106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67"/>
    </row>
    <row r="185" spans="1:65">
      <c r="B185" s="35"/>
      <c r="C185" s="19"/>
      <c r="D185" s="30"/>
      <c r="E185" s="30"/>
      <c r="F185" s="30"/>
      <c r="G185" s="30"/>
      <c r="H185" s="30"/>
      <c r="I185" s="30"/>
      <c r="J185" s="30"/>
      <c r="BM185" s="67"/>
    </row>
    <row r="186" spans="1:65" ht="15">
      <c r="B186" s="38" t="s">
        <v>492</v>
      </c>
      <c r="BM186" s="31" t="s">
        <v>66</v>
      </c>
    </row>
    <row r="187" spans="1:65" ht="15">
      <c r="A187" s="27" t="s">
        <v>25</v>
      </c>
      <c r="B187" s="17" t="s">
        <v>111</v>
      </c>
      <c r="C187" s="14" t="s">
        <v>112</v>
      </c>
      <c r="D187" s="15" t="s">
        <v>213</v>
      </c>
      <c r="E187" s="16" t="s">
        <v>213</v>
      </c>
      <c r="F187" s="16" t="s">
        <v>213</v>
      </c>
      <c r="G187" s="16" t="s">
        <v>213</v>
      </c>
      <c r="H187" s="16" t="s">
        <v>213</v>
      </c>
      <c r="I187" s="16" t="s">
        <v>213</v>
      </c>
      <c r="J187" s="16" t="s">
        <v>213</v>
      </c>
      <c r="K187" s="16" t="s">
        <v>213</v>
      </c>
      <c r="L187" s="16" t="s">
        <v>213</v>
      </c>
      <c r="M187" s="16" t="s">
        <v>213</v>
      </c>
      <c r="N187" s="16" t="s">
        <v>213</v>
      </c>
      <c r="O187" s="16" t="s">
        <v>213</v>
      </c>
      <c r="P187" s="16" t="s">
        <v>213</v>
      </c>
      <c r="Q187" s="16" t="s">
        <v>213</v>
      </c>
      <c r="R187" s="16" t="s">
        <v>213</v>
      </c>
      <c r="S187" s="16" t="s">
        <v>213</v>
      </c>
      <c r="T187" s="16" t="s">
        <v>213</v>
      </c>
      <c r="U187" s="16" t="s">
        <v>213</v>
      </c>
      <c r="V187" s="106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31">
        <v>1</v>
      </c>
    </row>
    <row r="188" spans="1:65">
      <c r="A188" s="34"/>
      <c r="B188" s="18" t="s">
        <v>214</v>
      </c>
      <c r="C188" s="7" t="s">
        <v>214</v>
      </c>
      <c r="D188" s="104" t="s">
        <v>248</v>
      </c>
      <c r="E188" s="105" t="s">
        <v>249</v>
      </c>
      <c r="F188" s="105" t="s">
        <v>250</v>
      </c>
      <c r="G188" s="105" t="s">
        <v>260</v>
      </c>
      <c r="H188" s="105" t="s">
        <v>279</v>
      </c>
      <c r="I188" s="105" t="s">
        <v>261</v>
      </c>
      <c r="J188" s="105" t="s">
        <v>262</v>
      </c>
      <c r="K188" s="105" t="s">
        <v>268</v>
      </c>
      <c r="L188" s="105" t="s">
        <v>263</v>
      </c>
      <c r="M188" s="105" t="s">
        <v>251</v>
      </c>
      <c r="N188" s="105" t="s">
        <v>280</v>
      </c>
      <c r="O188" s="105" t="s">
        <v>264</v>
      </c>
      <c r="P188" s="105" t="s">
        <v>281</v>
      </c>
      <c r="Q188" s="105" t="s">
        <v>253</v>
      </c>
      <c r="R188" s="105" t="s">
        <v>266</v>
      </c>
      <c r="S188" s="105" t="s">
        <v>269</v>
      </c>
      <c r="T188" s="105" t="s">
        <v>270</v>
      </c>
      <c r="U188" s="105" t="s">
        <v>282</v>
      </c>
      <c r="V188" s="106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31" t="s">
        <v>3</v>
      </c>
    </row>
    <row r="189" spans="1:65">
      <c r="A189" s="34"/>
      <c r="B189" s="18"/>
      <c r="C189" s="7"/>
      <c r="D189" s="8" t="s">
        <v>297</v>
      </c>
      <c r="E189" s="9" t="s">
        <v>114</v>
      </c>
      <c r="F189" s="9" t="s">
        <v>114</v>
      </c>
      <c r="G189" s="9" t="s">
        <v>298</v>
      </c>
      <c r="H189" s="9" t="s">
        <v>299</v>
      </c>
      <c r="I189" s="9" t="s">
        <v>244</v>
      </c>
      <c r="J189" s="9" t="s">
        <v>299</v>
      </c>
      <c r="K189" s="9" t="s">
        <v>114</v>
      </c>
      <c r="L189" s="9" t="s">
        <v>307</v>
      </c>
      <c r="M189" s="9" t="s">
        <v>299</v>
      </c>
      <c r="N189" s="9" t="s">
        <v>299</v>
      </c>
      <c r="O189" s="9" t="s">
        <v>300</v>
      </c>
      <c r="P189" s="9" t="s">
        <v>299</v>
      </c>
      <c r="Q189" s="9" t="s">
        <v>299</v>
      </c>
      <c r="R189" s="9" t="s">
        <v>300</v>
      </c>
      <c r="S189" s="9" t="s">
        <v>114</v>
      </c>
      <c r="T189" s="9" t="s">
        <v>114</v>
      </c>
      <c r="U189" s="9" t="s">
        <v>114</v>
      </c>
      <c r="V189" s="106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31">
        <v>0</v>
      </c>
    </row>
    <row r="190" spans="1:65">
      <c r="A190" s="34"/>
      <c r="B190" s="18"/>
      <c r="C190" s="7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106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31">
        <v>1</v>
      </c>
    </row>
    <row r="191" spans="1:65">
      <c r="A191" s="34"/>
      <c r="B191" s="17">
        <v>1</v>
      </c>
      <c r="C191" s="13">
        <v>1</v>
      </c>
      <c r="D191" s="186">
        <v>100</v>
      </c>
      <c r="E191" s="186">
        <v>89</v>
      </c>
      <c r="F191" s="187">
        <v>100</v>
      </c>
      <c r="G191" s="186">
        <v>94</v>
      </c>
      <c r="H191" s="187">
        <v>94</v>
      </c>
      <c r="I191" s="186">
        <v>97.8</v>
      </c>
      <c r="J191" s="187">
        <v>100</v>
      </c>
      <c r="K191" s="186">
        <v>85</v>
      </c>
      <c r="L191" s="186">
        <v>98.75</v>
      </c>
      <c r="M191" s="186">
        <v>100</v>
      </c>
      <c r="N191" s="186">
        <v>95.361066666666673</v>
      </c>
      <c r="O191" s="186">
        <v>90</v>
      </c>
      <c r="P191" s="186">
        <v>96.044999999999973</v>
      </c>
      <c r="Q191" s="186">
        <v>98</v>
      </c>
      <c r="R191" s="186">
        <v>103</v>
      </c>
      <c r="S191" s="186">
        <v>98</v>
      </c>
      <c r="T191" s="186">
        <v>85</v>
      </c>
      <c r="U191" s="201">
        <v>79.400000000000006</v>
      </c>
      <c r="V191" s="188"/>
      <c r="W191" s="189"/>
      <c r="X191" s="189"/>
      <c r="Y191" s="189"/>
      <c r="Z191" s="189"/>
      <c r="AA191" s="189"/>
      <c r="AB191" s="189"/>
      <c r="AC191" s="189"/>
      <c r="AD191" s="189"/>
      <c r="AE191" s="189"/>
      <c r="AF191" s="189"/>
      <c r="AG191" s="189"/>
      <c r="AH191" s="189"/>
      <c r="AI191" s="189"/>
      <c r="AJ191" s="189"/>
      <c r="AK191" s="189"/>
      <c r="AL191" s="189"/>
      <c r="AM191" s="189"/>
      <c r="AN191" s="189"/>
      <c r="AO191" s="189"/>
      <c r="AP191" s="189"/>
      <c r="AQ191" s="189"/>
      <c r="AR191" s="189"/>
      <c r="AS191" s="189"/>
      <c r="AT191" s="189"/>
      <c r="AU191" s="189"/>
      <c r="AV191" s="189"/>
      <c r="AW191" s="189"/>
      <c r="AX191" s="189"/>
      <c r="AY191" s="189"/>
      <c r="AZ191" s="189"/>
      <c r="BA191" s="189"/>
      <c r="BB191" s="189"/>
      <c r="BC191" s="189"/>
      <c r="BD191" s="189"/>
      <c r="BE191" s="189"/>
      <c r="BF191" s="189"/>
      <c r="BG191" s="189"/>
      <c r="BH191" s="189"/>
      <c r="BI191" s="189"/>
      <c r="BJ191" s="189"/>
      <c r="BK191" s="189"/>
      <c r="BL191" s="189"/>
      <c r="BM191" s="190">
        <v>1</v>
      </c>
    </row>
    <row r="192" spans="1:65">
      <c r="A192" s="34"/>
      <c r="B192" s="18">
        <v>1</v>
      </c>
      <c r="C192" s="7">
        <v>2</v>
      </c>
      <c r="D192" s="191">
        <v>100</v>
      </c>
      <c r="E192" s="191">
        <v>88</v>
      </c>
      <c r="F192" s="192">
        <v>95</v>
      </c>
      <c r="G192" s="191">
        <v>92</v>
      </c>
      <c r="H192" s="192">
        <v>93</v>
      </c>
      <c r="I192" s="191">
        <v>100.32</v>
      </c>
      <c r="J192" s="192">
        <v>100</v>
      </c>
      <c r="K192" s="191">
        <v>86</v>
      </c>
      <c r="L192" s="191">
        <v>97.95</v>
      </c>
      <c r="M192" s="191">
        <v>102</v>
      </c>
      <c r="N192" s="191">
        <v>95.857738888888889</v>
      </c>
      <c r="O192" s="191">
        <v>90</v>
      </c>
      <c r="P192" s="191">
        <v>96.025000000000006</v>
      </c>
      <c r="Q192" s="191">
        <v>99</v>
      </c>
      <c r="R192" s="191">
        <v>107</v>
      </c>
      <c r="S192" s="191">
        <v>97</v>
      </c>
      <c r="T192" s="191">
        <v>87</v>
      </c>
      <c r="U192" s="202">
        <v>78.900000000000006</v>
      </c>
      <c r="V192" s="188"/>
      <c r="W192" s="189"/>
      <c r="X192" s="189"/>
      <c r="Y192" s="189"/>
      <c r="Z192" s="189"/>
      <c r="AA192" s="189"/>
      <c r="AB192" s="189"/>
      <c r="AC192" s="189"/>
      <c r="AD192" s="189"/>
      <c r="AE192" s="189"/>
      <c r="AF192" s="189"/>
      <c r="AG192" s="189"/>
      <c r="AH192" s="189"/>
      <c r="AI192" s="189"/>
      <c r="AJ192" s="189"/>
      <c r="AK192" s="189"/>
      <c r="AL192" s="189"/>
      <c r="AM192" s="189"/>
      <c r="AN192" s="189"/>
      <c r="AO192" s="189"/>
      <c r="AP192" s="189"/>
      <c r="AQ192" s="189"/>
      <c r="AR192" s="189"/>
      <c r="AS192" s="189"/>
      <c r="AT192" s="189"/>
      <c r="AU192" s="189"/>
      <c r="AV192" s="189"/>
      <c r="AW192" s="189"/>
      <c r="AX192" s="189"/>
      <c r="AY192" s="189"/>
      <c r="AZ192" s="189"/>
      <c r="BA192" s="189"/>
      <c r="BB192" s="189"/>
      <c r="BC192" s="189"/>
      <c r="BD192" s="189"/>
      <c r="BE192" s="189"/>
      <c r="BF192" s="189"/>
      <c r="BG192" s="189"/>
      <c r="BH192" s="189"/>
      <c r="BI192" s="189"/>
      <c r="BJ192" s="189"/>
      <c r="BK192" s="189"/>
      <c r="BL192" s="189"/>
      <c r="BM192" s="190" t="e">
        <v>#N/A</v>
      </c>
    </row>
    <row r="193" spans="1:65">
      <c r="A193" s="34"/>
      <c r="B193" s="18">
        <v>1</v>
      </c>
      <c r="C193" s="7">
        <v>3</v>
      </c>
      <c r="D193" s="191">
        <v>100</v>
      </c>
      <c r="E193" s="191">
        <v>93</v>
      </c>
      <c r="F193" s="192">
        <v>100</v>
      </c>
      <c r="G193" s="191">
        <v>92</v>
      </c>
      <c r="H193" s="192">
        <v>93</v>
      </c>
      <c r="I193" s="191">
        <v>100.49</v>
      </c>
      <c r="J193" s="192">
        <v>100</v>
      </c>
      <c r="K193" s="192">
        <v>86</v>
      </c>
      <c r="L193" s="193">
        <v>97.54</v>
      </c>
      <c r="M193" s="193">
        <v>102</v>
      </c>
      <c r="N193" s="193">
        <v>95.609402777777774</v>
      </c>
      <c r="O193" s="193">
        <v>90</v>
      </c>
      <c r="P193" s="193">
        <v>96.217500000000001</v>
      </c>
      <c r="Q193" s="193">
        <v>98</v>
      </c>
      <c r="R193" s="193">
        <v>104</v>
      </c>
      <c r="S193" s="193">
        <v>96</v>
      </c>
      <c r="T193" s="193">
        <v>83</v>
      </c>
      <c r="U193" s="217">
        <v>79.099999999999994</v>
      </c>
      <c r="V193" s="188"/>
      <c r="W193" s="189"/>
      <c r="X193" s="189"/>
      <c r="Y193" s="189"/>
      <c r="Z193" s="189"/>
      <c r="AA193" s="189"/>
      <c r="AB193" s="189"/>
      <c r="AC193" s="189"/>
      <c r="AD193" s="189"/>
      <c r="AE193" s="189"/>
      <c r="AF193" s="189"/>
      <c r="AG193" s="189"/>
      <c r="AH193" s="189"/>
      <c r="AI193" s="189"/>
      <c r="AJ193" s="189"/>
      <c r="AK193" s="189"/>
      <c r="AL193" s="189"/>
      <c r="AM193" s="189"/>
      <c r="AN193" s="189"/>
      <c r="AO193" s="189"/>
      <c r="AP193" s="189"/>
      <c r="AQ193" s="189"/>
      <c r="AR193" s="189"/>
      <c r="AS193" s="189"/>
      <c r="AT193" s="189"/>
      <c r="AU193" s="189"/>
      <c r="AV193" s="189"/>
      <c r="AW193" s="189"/>
      <c r="AX193" s="189"/>
      <c r="AY193" s="189"/>
      <c r="AZ193" s="189"/>
      <c r="BA193" s="189"/>
      <c r="BB193" s="189"/>
      <c r="BC193" s="189"/>
      <c r="BD193" s="189"/>
      <c r="BE193" s="189"/>
      <c r="BF193" s="189"/>
      <c r="BG193" s="189"/>
      <c r="BH193" s="189"/>
      <c r="BI193" s="189"/>
      <c r="BJ193" s="189"/>
      <c r="BK193" s="189"/>
      <c r="BL193" s="189"/>
      <c r="BM193" s="190">
        <v>16</v>
      </c>
    </row>
    <row r="194" spans="1:65">
      <c r="A194" s="34"/>
      <c r="B194" s="18">
        <v>1</v>
      </c>
      <c r="C194" s="7">
        <v>4</v>
      </c>
      <c r="D194" s="191">
        <v>100</v>
      </c>
      <c r="E194" s="191">
        <v>87</v>
      </c>
      <c r="F194" s="192">
        <v>95</v>
      </c>
      <c r="G194" s="191">
        <v>92</v>
      </c>
      <c r="H194" s="192">
        <v>94</v>
      </c>
      <c r="I194" s="191">
        <v>98.65</v>
      </c>
      <c r="J194" s="192">
        <v>100</v>
      </c>
      <c r="K194" s="192">
        <v>85</v>
      </c>
      <c r="L194" s="193">
        <v>97.89</v>
      </c>
      <c r="M194" s="193">
        <v>96</v>
      </c>
      <c r="N194" s="193">
        <v>95.808071666666677</v>
      </c>
      <c r="O194" s="193">
        <v>90</v>
      </c>
      <c r="P194" s="193">
        <v>96.12</v>
      </c>
      <c r="Q194" s="193">
        <v>96</v>
      </c>
      <c r="R194" s="193">
        <v>101</v>
      </c>
      <c r="S194" s="193">
        <v>94</v>
      </c>
      <c r="T194" s="193">
        <v>87</v>
      </c>
      <c r="U194" s="217">
        <v>75.599999999999994</v>
      </c>
      <c r="V194" s="188"/>
      <c r="W194" s="189"/>
      <c r="X194" s="189"/>
      <c r="Y194" s="189"/>
      <c r="Z194" s="189"/>
      <c r="AA194" s="189"/>
      <c r="AB194" s="189"/>
      <c r="AC194" s="189"/>
      <c r="AD194" s="189"/>
      <c r="AE194" s="189"/>
      <c r="AF194" s="189"/>
      <c r="AG194" s="189"/>
      <c r="AH194" s="189"/>
      <c r="AI194" s="189"/>
      <c r="AJ194" s="189"/>
      <c r="AK194" s="189"/>
      <c r="AL194" s="189"/>
      <c r="AM194" s="189"/>
      <c r="AN194" s="189"/>
      <c r="AO194" s="189"/>
      <c r="AP194" s="189"/>
      <c r="AQ194" s="189"/>
      <c r="AR194" s="189"/>
      <c r="AS194" s="189"/>
      <c r="AT194" s="189"/>
      <c r="AU194" s="189"/>
      <c r="AV194" s="189"/>
      <c r="AW194" s="189"/>
      <c r="AX194" s="189"/>
      <c r="AY194" s="189"/>
      <c r="AZ194" s="189"/>
      <c r="BA194" s="189"/>
      <c r="BB194" s="189"/>
      <c r="BC194" s="189"/>
      <c r="BD194" s="189"/>
      <c r="BE194" s="189"/>
      <c r="BF194" s="189"/>
      <c r="BG194" s="189"/>
      <c r="BH194" s="189"/>
      <c r="BI194" s="189"/>
      <c r="BJ194" s="189"/>
      <c r="BK194" s="189"/>
      <c r="BL194" s="189"/>
      <c r="BM194" s="190">
        <v>95.315924095860566</v>
      </c>
    </row>
    <row r="195" spans="1:65">
      <c r="A195" s="34"/>
      <c r="B195" s="18">
        <v>1</v>
      </c>
      <c r="C195" s="7">
        <v>5</v>
      </c>
      <c r="D195" s="191">
        <v>100</v>
      </c>
      <c r="E195" s="191">
        <v>90</v>
      </c>
      <c r="F195" s="191">
        <v>100</v>
      </c>
      <c r="G195" s="191">
        <v>90</v>
      </c>
      <c r="H195" s="191">
        <v>94</v>
      </c>
      <c r="I195" s="191">
        <v>98.02</v>
      </c>
      <c r="J195" s="191">
        <v>100</v>
      </c>
      <c r="K195" s="191">
        <v>86</v>
      </c>
      <c r="L195" s="191">
        <v>98.84</v>
      </c>
      <c r="M195" s="191">
        <v>99</v>
      </c>
      <c r="N195" s="191">
        <v>96.354411111111119</v>
      </c>
      <c r="O195" s="191">
        <v>90</v>
      </c>
      <c r="P195" s="191">
        <v>96.532499999999999</v>
      </c>
      <c r="Q195" s="191">
        <v>94</v>
      </c>
      <c r="R195" s="191">
        <v>109</v>
      </c>
      <c r="S195" s="191">
        <v>97</v>
      </c>
      <c r="T195" s="191">
        <v>83</v>
      </c>
      <c r="U195" s="202">
        <v>76.099999999999994</v>
      </c>
      <c r="V195" s="188"/>
      <c r="W195" s="189"/>
      <c r="X195" s="189"/>
      <c r="Y195" s="189"/>
      <c r="Z195" s="189"/>
      <c r="AA195" s="189"/>
      <c r="AB195" s="189"/>
      <c r="AC195" s="189"/>
      <c r="AD195" s="189"/>
      <c r="AE195" s="189"/>
      <c r="AF195" s="189"/>
      <c r="AG195" s="189"/>
      <c r="AH195" s="189"/>
      <c r="AI195" s="189"/>
      <c r="AJ195" s="189"/>
      <c r="AK195" s="189"/>
      <c r="AL195" s="189"/>
      <c r="AM195" s="189"/>
      <c r="AN195" s="189"/>
      <c r="AO195" s="189"/>
      <c r="AP195" s="189"/>
      <c r="AQ195" s="189"/>
      <c r="AR195" s="189"/>
      <c r="AS195" s="189"/>
      <c r="AT195" s="189"/>
      <c r="AU195" s="189"/>
      <c r="AV195" s="189"/>
      <c r="AW195" s="189"/>
      <c r="AX195" s="189"/>
      <c r="AY195" s="189"/>
      <c r="AZ195" s="189"/>
      <c r="BA195" s="189"/>
      <c r="BB195" s="189"/>
      <c r="BC195" s="189"/>
      <c r="BD195" s="189"/>
      <c r="BE195" s="189"/>
      <c r="BF195" s="189"/>
      <c r="BG195" s="189"/>
      <c r="BH195" s="189"/>
      <c r="BI195" s="189"/>
      <c r="BJ195" s="189"/>
      <c r="BK195" s="189"/>
      <c r="BL195" s="189"/>
      <c r="BM195" s="190">
        <v>43</v>
      </c>
    </row>
    <row r="196" spans="1:65">
      <c r="A196" s="34"/>
      <c r="B196" s="18">
        <v>1</v>
      </c>
      <c r="C196" s="7">
        <v>6</v>
      </c>
      <c r="D196" s="191">
        <v>100</v>
      </c>
      <c r="E196" s="191">
        <v>88</v>
      </c>
      <c r="F196" s="191">
        <v>100</v>
      </c>
      <c r="G196" s="191">
        <v>91</v>
      </c>
      <c r="H196" s="191">
        <v>93</v>
      </c>
      <c r="I196" s="191">
        <v>98.93</v>
      </c>
      <c r="J196" s="191">
        <v>100</v>
      </c>
      <c r="K196" s="191">
        <v>86</v>
      </c>
      <c r="L196" s="191">
        <v>98.63</v>
      </c>
      <c r="M196" s="191">
        <v>102</v>
      </c>
      <c r="N196" s="191">
        <v>95.361066666666673</v>
      </c>
      <c r="O196" s="191">
        <v>90</v>
      </c>
      <c r="P196" s="191">
        <v>96.122499999999988</v>
      </c>
      <c r="Q196" s="191">
        <v>96</v>
      </c>
      <c r="R196" s="191">
        <v>103</v>
      </c>
      <c r="S196" s="191">
        <v>94</v>
      </c>
      <c r="T196" s="191">
        <v>86</v>
      </c>
      <c r="U196" s="202">
        <v>77.3</v>
      </c>
      <c r="V196" s="188"/>
      <c r="W196" s="189"/>
      <c r="X196" s="189"/>
      <c r="Y196" s="189"/>
      <c r="Z196" s="189"/>
      <c r="AA196" s="189"/>
      <c r="AB196" s="189"/>
      <c r="AC196" s="189"/>
      <c r="AD196" s="189"/>
      <c r="AE196" s="189"/>
      <c r="AF196" s="189"/>
      <c r="AG196" s="189"/>
      <c r="AH196" s="189"/>
      <c r="AI196" s="189"/>
      <c r="AJ196" s="189"/>
      <c r="AK196" s="189"/>
      <c r="AL196" s="189"/>
      <c r="AM196" s="189"/>
      <c r="AN196" s="189"/>
      <c r="AO196" s="189"/>
      <c r="AP196" s="189"/>
      <c r="AQ196" s="189"/>
      <c r="AR196" s="189"/>
      <c r="AS196" s="189"/>
      <c r="AT196" s="189"/>
      <c r="AU196" s="189"/>
      <c r="AV196" s="189"/>
      <c r="AW196" s="189"/>
      <c r="AX196" s="189"/>
      <c r="AY196" s="189"/>
      <c r="AZ196" s="189"/>
      <c r="BA196" s="189"/>
      <c r="BB196" s="189"/>
      <c r="BC196" s="189"/>
      <c r="BD196" s="189"/>
      <c r="BE196" s="189"/>
      <c r="BF196" s="189"/>
      <c r="BG196" s="189"/>
      <c r="BH196" s="189"/>
      <c r="BI196" s="189"/>
      <c r="BJ196" s="189"/>
      <c r="BK196" s="189"/>
      <c r="BL196" s="189"/>
      <c r="BM196" s="195"/>
    </row>
    <row r="197" spans="1:65">
      <c r="A197" s="34"/>
      <c r="B197" s="19" t="s">
        <v>231</v>
      </c>
      <c r="C197" s="11"/>
      <c r="D197" s="196">
        <v>100</v>
      </c>
      <c r="E197" s="196">
        <v>89.166666666666671</v>
      </c>
      <c r="F197" s="196">
        <v>98.333333333333329</v>
      </c>
      <c r="G197" s="196">
        <v>91.833333333333329</v>
      </c>
      <c r="H197" s="196">
        <v>93.5</v>
      </c>
      <c r="I197" s="196">
        <v>99.035000000000011</v>
      </c>
      <c r="J197" s="196">
        <v>100</v>
      </c>
      <c r="K197" s="196">
        <v>85.666666666666671</v>
      </c>
      <c r="L197" s="196">
        <v>98.266666666666666</v>
      </c>
      <c r="M197" s="196">
        <v>100.16666666666667</v>
      </c>
      <c r="N197" s="196">
        <v>95.725292962962968</v>
      </c>
      <c r="O197" s="196">
        <v>90</v>
      </c>
      <c r="P197" s="196">
        <v>96.177083333333329</v>
      </c>
      <c r="Q197" s="196">
        <v>96.833333333333329</v>
      </c>
      <c r="R197" s="196">
        <v>104.5</v>
      </c>
      <c r="S197" s="196">
        <v>96</v>
      </c>
      <c r="T197" s="196">
        <v>85.166666666666671</v>
      </c>
      <c r="U197" s="196">
        <v>77.733333333333334</v>
      </c>
      <c r="V197" s="188"/>
      <c r="W197" s="189"/>
      <c r="X197" s="189"/>
      <c r="Y197" s="189"/>
      <c r="Z197" s="189"/>
      <c r="AA197" s="189"/>
      <c r="AB197" s="189"/>
      <c r="AC197" s="189"/>
      <c r="AD197" s="189"/>
      <c r="AE197" s="189"/>
      <c r="AF197" s="189"/>
      <c r="AG197" s="189"/>
      <c r="AH197" s="189"/>
      <c r="AI197" s="189"/>
      <c r="AJ197" s="189"/>
      <c r="AK197" s="189"/>
      <c r="AL197" s="189"/>
      <c r="AM197" s="189"/>
      <c r="AN197" s="189"/>
      <c r="AO197" s="189"/>
      <c r="AP197" s="189"/>
      <c r="AQ197" s="189"/>
      <c r="AR197" s="189"/>
      <c r="AS197" s="189"/>
      <c r="AT197" s="189"/>
      <c r="AU197" s="189"/>
      <c r="AV197" s="189"/>
      <c r="AW197" s="189"/>
      <c r="AX197" s="189"/>
      <c r="AY197" s="189"/>
      <c r="AZ197" s="189"/>
      <c r="BA197" s="189"/>
      <c r="BB197" s="189"/>
      <c r="BC197" s="189"/>
      <c r="BD197" s="189"/>
      <c r="BE197" s="189"/>
      <c r="BF197" s="189"/>
      <c r="BG197" s="189"/>
      <c r="BH197" s="189"/>
      <c r="BI197" s="189"/>
      <c r="BJ197" s="189"/>
      <c r="BK197" s="189"/>
      <c r="BL197" s="189"/>
      <c r="BM197" s="195"/>
    </row>
    <row r="198" spans="1:65">
      <c r="A198" s="34"/>
      <c r="B198" s="2" t="s">
        <v>232</v>
      </c>
      <c r="C198" s="32"/>
      <c r="D198" s="193">
        <v>100</v>
      </c>
      <c r="E198" s="193">
        <v>88.5</v>
      </c>
      <c r="F198" s="193">
        <v>100</v>
      </c>
      <c r="G198" s="193">
        <v>92</v>
      </c>
      <c r="H198" s="193">
        <v>93.5</v>
      </c>
      <c r="I198" s="193">
        <v>98.79</v>
      </c>
      <c r="J198" s="193">
        <v>100</v>
      </c>
      <c r="K198" s="193">
        <v>86</v>
      </c>
      <c r="L198" s="193">
        <v>98.289999999999992</v>
      </c>
      <c r="M198" s="193">
        <v>101</v>
      </c>
      <c r="N198" s="193">
        <v>95.708737222222226</v>
      </c>
      <c r="O198" s="193">
        <v>90</v>
      </c>
      <c r="P198" s="193">
        <v>96.121250000000003</v>
      </c>
      <c r="Q198" s="193">
        <v>97</v>
      </c>
      <c r="R198" s="193">
        <v>103.5</v>
      </c>
      <c r="S198" s="193">
        <v>96.5</v>
      </c>
      <c r="T198" s="193">
        <v>85.5</v>
      </c>
      <c r="U198" s="193">
        <v>78.099999999999994</v>
      </c>
      <c r="V198" s="188"/>
      <c r="W198" s="189"/>
      <c r="X198" s="189"/>
      <c r="Y198" s="189"/>
      <c r="Z198" s="189"/>
      <c r="AA198" s="189"/>
      <c r="AB198" s="189"/>
      <c r="AC198" s="189"/>
      <c r="AD198" s="189"/>
      <c r="AE198" s="189"/>
      <c r="AF198" s="189"/>
      <c r="AG198" s="189"/>
      <c r="AH198" s="189"/>
      <c r="AI198" s="189"/>
      <c r="AJ198" s="189"/>
      <c r="AK198" s="189"/>
      <c r="AL198" s="189"/>
      <c r="AM198" s="189"/>
      <c r="AN198" s="189"/>
      <c r="AO198" s="189"/>
      <c r="AP198" s="189"/>
      <c r="AQ198" s="189"/>
      <c r="AR198" s="189"/>
      <c r="AS198" s="189"/>
      <c r="AT198" s="189"/>
      <c r="AU198" s="189"/>
      <c r="AV198" s="189"/>
      <c r="AW198" s="189"/>
      <c r="AX198" s="189"/>
      <c r="AY198" s="189"/>
      <c r="AZ198" s="189"/>
      <c r="BA198" s="189"/>
      <c r="BB198" s="189"/>
      <c r="BC198" s="189"/>
      <c r="BD198" s="189"/>
      <c r="BE198" s="189"/>
      <c r="BF198" s="189"/>
      <c r="BG198" s="189"/>
      <c r="BH198" s="189"/>
      <c r="BI198" s="189"/>
      <c r="BJ198" s="189"/>
      <c r="BK198" s="189"/>
      <c r="BL198" s="189"/>
      <c r="BM198" s="195"/>
    </row>
    <row r="199" spans="1:65">
      <c r="A199" s="34"/>
      <c r="B199" s="2" t="s">
        <v>233</v>
      </c>
      <c r="C199" s="32"/>
      <c r="D199" s="181">
        <v>0</v>
      </c>
      <c r="E199" s="181">
        <v>2.1369760566432805</v>
      </c>
      <c r="F199" s="181">
        <v>2.5819888974716112</v>
      </c>
      <c r="G199" s="181">
        <v>1.3291601358251257</v>
      </c>
      <c r="H199" s="181">
        <v>0.54772255750516607</v>
      </c>
      <c r="I199" s="181">
        <v>1.1386790592612104</v>
      </c>
      <c r="J199" s="181">
        <v>0</v>
      </c>
      <c r="K199" s="181">
        <v>0.51639777949432231</v>
      </c>
      <c r="L199" s="181">
        <v>0.54120852419992849</v>
      </c>
      <c r="M199" s="181">
        <v>2.4013884872437168</v>
      </c>
      <c r="N199" s="181">
        <v>0.37388126624913731</v>
      </c>
      <c r="O199" s="181">
        <v>0</v>
      </c>
      <c r="P199" s="181">
        <v>0.18695866298908898</v>
      </c>
      <c r="Q199" s="181">
        <v>1.8348478592697179</v>
      </c>
      <c r="R199" s="181">
        <v>2.9495762407505248</v>
      </c>
      <c r="S199" s="181">
        <v>1.6733200530681511</v>
      </c>
      <c r="T199" s="181">
        <v>1.8348478592697179</v>
      </c>
      <c r="U199" s="181">
        <v>1.637884814834877</v>
      </c>
      <c r="V199" s="176"/>
      <c r="W199" s="177"/>
      <c r="X199" s="177"/>
      <c r="Y199" s="177"/>
      <c r="Z199" s="177"/>
      <c r="AA199" s="177"/>
      <c r="AB199" s="177"/>
      <c r="AC199" s="177"/>
      <c r="AD199" s="177"/>
      <c r="AE199" s="177"/>
      <c r="AF199" s="177"/>
      <c r="AG199" s="177"/>
      <c r="AH199" s="177"/>
      <c r="AI199" s="177"/>
      <c r="AJ199" s="177"/>
      <c r="AK199" s="177"/>
      <c r="AL199" s="177"/>
      <c r="AM199" s="177"/>
      <c r="AN199" s="177"/>
      <c r="AO199" s="177"/>
      <c r="AP199" s="177"/>
      <c r="AQ199" s="177"/>
      <c r="AR199" s="177"/>
      <c r="AS199" s="177"/>
      <c r="AT199" s="177"/>
      <c r="AU199" s="177"/>
      <c r="AV199" s="177"/>
      <c r="AW199" s="177"/>
      <c r="AX199" s="177"/>
      <c r="AY199" s="177"/>
      <c r="AZ199" s="177"/>
      <c r="BA199" s="177"/>
      <c r="BB199" s="177"/>
      <c r="BC199" s="177"/>
      <c r="BD199" s="177"/>
      <c r="BE199" s="177"/>
      <c r="BF199" s="177"/>
      <c r="BG199" s="177"/>
      <c r="BH199" s="177"/>
      <c r="BI199" s="177"/>
      <c r="BJ199" s="177"/>
      <c r="BK199" s="177"/>
      <c r="BL199" s="177"/>
      <c r="BM199" s="182"/>
    </row>
    <row r="200" spans="1:65">
      <c r="A200" s="34"/>
      <c r="B200" s="2" t="s">
        <v>86</v>
      </c>
      <c r="C200" s="32"/>
      <c r="D200" s="12">
        <v>0</v>
      </c>
      <c r="E200" s="12">
        <v>2.3966086616560155E-2</v>
      </c>
      <c r="F200" s="12">
        <v>2.6257514211575708E-2</v>
      </c>
      <c r="G200" s="12">
        <v>1.4473613094284491E-2</v>
      </c>
      <c r="H200" s="12">
        <v>5.8579952674349314E-3</v>
      </c>
      <c r="I200" s="12">
        <v>1.1497743820479732E-2</v>
      </c>
      <c r="J200" s="12">
        <v>0</v>
      </c>
      <c r="K200" s="12">
        <v>6.0279896439025945E-3</v>
      </c>
      <c r="L200" s="12">
        <v>5.5075494321566668E-3</v>
      </c>
      <c r="M200" s="12">
        <v>2.3973928325228454E-2</v>
      </c>
      <c r="N200" s="12">
        <v>3.9057730164774275E-3</v>
      </c>
      <c r="O200" s="12">
        <v>0</v>
      </c>
      <c r="P200" s="12">
        <v>1.9439003191760579E-3</v>
      </c>
      <c r="Q200" s="12">
        <v>1.8948514897793992E-2</v>
      </c>
      <c r="R200" s="12">
        <v>2.8225609959335166E-2</v>
      </c>
      <c r="S200" s="12">
        <v>1.7430417219459909E-2</v>
      </c>
      <c r="T200" s="12">
        <v>2.1544201870094534E-2</v>
      </c>
      <c r="U200" s="12">
        <v>2.1070559367515569E-2</v>
      </c>
      <c r="V200" s="106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67"/>
    </row>
    <row r="201" spans="1:65">
      <c r="A201" s="34"/>
      <c r="B201" s="2" t="s">
        <v>234</v>
      </c>
      <c r="C201" s="32"/>
      <c r="D201" s="12">
        <v>4.9142637482364249E-2</v>
      </c>
      <c r="E201" s="12">
        <v>-6.4514481578225036E-2</v>
      </c>
      <c r="F201" s="12">
        <v>3.1656926857658307E-2</v>
      </c>
      <c r="G201" s="12">
        <v>-3.6537344578695397E-2</v>
      </c>
      <c r="H201" s="12">
        <v>-1.9051633953989344E-2</v>
      </c>
      <c r="I201" s="12">
        <v>3.9018411030659728E-2</v>
      </c>
      <c r="J201" s="12">
        <v>4.9142637482364249E-2</v>
      </c>
      <c r="K201" s="12">
        <v>-0.10123447389010787</v>
      </c>
      <c r="L201" s="12">
        <v>3.0957498432669928E-2</v>
      </c>
      <c r="M201" s="12">
        <v>5.0891208544834976E-2</v>
      </c>
      <c r="N201" s="12">
        <v>4.2948633293498073E-3</v>
      </c>
      <c r="O201" s="12">
        <v>-5.5771626265872065E-2</v>
      </c>
      <c r="P201" s="12">
        <v>9.0347887369448543E-3</v>
      </c>
      <c r="Q201" s="12">
        <v>1.5919787295422871E-2</v>
      </c>
      <c r="R201" s="12">
        <v>9.6354056169070779E-2</v>
      </c>
      <c r="S201" s="12">
        <v>7.1769319830696787E-3</v>
      </c>
      <c r="T201" s="12">
        <v>-0.10648018707751961</v>
      </c>
      <c r="U201" s="12">
        <v>-0.18446645646370874</v>
      </c>
      <c r="V201" s="106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67"/>
    </row>
    <row r="202" spans="1:65">
      <c r="A202" s="34"/>
      <c r="B202" s="55" t="s">
        <v>235</v>
      </c>
      <c r="C202" s="56"/>
      <c r="D202" s="54">
        <v>0.67</v>
      </c>
      <c r="E202" s="54">
        <v>1.19</v>
      </c>
      <c r="F202" s="54">
        <v>0.39</v>
      </c>
      <c r="G202" s="54">
        <v>0.73</v>
      </c>
      <c r="H202" s="54">
        <v>0.45</v>
      </c>
      <c r="I202" s="54">
        <v>0.51</v>
      </c>
      <c r="J202" s="54">
        <v>0.67</v>
      </c>
      <c r="K202" s="54">
        <v>1.8</v>
      </c>
      <c r="L202" s="54">
        <v>0.38</v>
      </c>
      <c r="M202" s="54">
        <v>0.7</v>
      </c>
      <c r="N202" s="54">
        <v>0.06</v>
      </c>
      <c r="O202" s="54">
        <v>1.05</v>
      </c>
      <c r="P202" s="54">
        <v>0.02</v>
      </c>
      <c r="Q202" s="54">
        <v>0.13</v>
      </c>
      <c r="R202" s="54">
        <v>1.45</v>
      </c>
      <c r="S202" s="54">
        <v>0.02</v>
      </c>
      <c r="T202" s="54">
        <v>1.88</v>
      </c>
      <c r="U202" s="54">
        <v>3.16</v>
      </c>
      <c r="V202" s="106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67"/>
    </row>
    <row r="203" spans="1:65">
      <c r="B203" s="35" t="s">
        <v>308</v>
      </c>
      <c r="C203" s="19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BM203" s="67"/>
    </row>
    <row r="204" spans="1:65">
      <c r="BM204" s="67"/>
    </row>
    <row r="205" spans="1:65" ht="15">
      <c r="B205" s="38" t="s">
        <v>493</v>
      </c>
      <c r="BM205" s="31" t="s">
        <v>66</v>
      </c>
    </row>
    <row r="206" spans="1:65" ht="15">
      <c r="A206" s="27" t="s">
        <v>51</v>
      </c>
      <c r="B206" s="17" t="s">
        <v>111</v>
      </c>
      <c r="C206" s="14" t="s">
        <v>112</v>
      </c>
      <c r="D206" s="15" t="s">
        <v>213</v>
      </c>
      <c r="E206" s="16" t="s">
        <v>213</v>
      </c>
      <c r="F206" s="16" t="s">
        <v>213</v>
      </c>
      <c r="G206" s="16" t="s">
        <v>213</v>
      </c>
      <c r="H206" s="16" t="s">
        <v>213</v>
      </c>
      <c r="I206" s="16" t="s">
        <v>213</v>
      </c>
      <c r="J206" s="16" t="s">
        <v>213</v>
      </c>
      <c r="K206" s="16" t="s">
        <v>213</v>
      </c>
      <c r="L206" s="16" t="s">
        <v>213</v>
      </c>
      <c r="M206" s="16" t="s">
        <v>213</v>
      </c>
      <c r="N206" s="16" t="s">
        <v>213</v>
      </c>
      <c r="O206" s="16" t="s">
        <v>213</v>
      </c>
      <c r="P206" s="106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31">
        <v>1</v>
      </c>
    </row>
    <row r="207" spans="1:65">
      <c r="A207" s="34"/>
      <c r="B207" s="18" t="s">
        <v>214</v>
      </c>
      <c r="C207" s="7" t="s">
        <v>214</v>
      </c>
      <c r="D207" s="104" t="s">
        <v>249</v>
      </c>
      <c r="E207" s="105" t="s">
        <v>250</v>
      </c>
      <c r="F207" s="105" t="s">
        <v>260</v>
      </c>
      <c r="G207" s="105" t="s">
        <v>268</v>
      </c>
      <c r="H207" s="105" t="s">
        <v>251</v>
      </c>
      <c r="I207" s="105" t="s">
        <v>264</v>
      </c>
      <c r="J207" s="105" t="s">
        <v>281</v>
      </c>
      <c r="K207" s="105" t="s">
        <v>253</v>
      </c>
      <c r="L207" s="105" t="s">
        <v>266</v>
      </c>
      <c r="M207" s="105" t="s">
        <v>269</v>
      </c>
      <c r="N207" s="105" t="s">
        <v>270</v>
      </c>
      <c r="O207" s="105" t="s">
        <v>282</v>
      </c>
      <c r="P207" s="106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31" t="s">
        <v>3</v>
      </c>
    </row>
    <row r="208" spans="1:65">
      <c r="A208" s="34"/>
      <c r="B208" s="18"/>
      <c r="C208" s="7"/>
      <c r="D208" s="8" t="s">
        <v>114</v>
      </c>
      <c r="E208" s="9" t="s">
        <v>114</v>
      </c>
      <c r="F208" s="9" t="s">
        <v>114</v>
      </c>
      <c r="G208" s="9" t="s">
        <v>114</v>
      </c>
      <c r="H208" s="9" t="s">
        <v>114</v>
      </c>
      <c r="I208" s="9" t="s">
        <v>300</v>
      </c>
      <c r="J208" s="9" t="s">
        <v>114</v>
      </c>
      <c r="K208" s="9" t="s">
        <v>114</v>
      </c>
      <c r="L208" s="9" t="s">
        <v>300</v>
      </c>
      <c r="M208" s="9" t="s">
        <v>114</v>
      </c>
      <c r="N208" s="9" t="s">
        <v>114</v>
      </c>
      <c r="O208" s="9" t="s">
        <v>114</v>
      </c>
      <c r="P208" s="106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31">
        <v>1</v>
      </c>
    </row>
    <row r="209" spans="1:65">
      <c r="A209" s="34"/>
      <c r="B209" s="18"/>
      <c r="C209" s="7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106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31">
        <v>2</v>
      </c>
    </row>
    <row r="210" spans="1:65">
      <c r="A210" s="34"/>
      <c r="B210" s="17">
        <v>1</v>
      </c>
      <c r="C210" s="13">
        <v>1</v>
      </c>
      <c r="D210" s="174">
        <v>44</v>
      </c>
      <c r="E210" s="174">
        <v>30</v>
      </c>
      <c r="F210" s="175">
        <v>40</v>
      </c>
      <c r="G210" s="198" t="s">
        <v>106</v>
      </c>
      <c r="H210" s="175">
        <v>50</v>
      </c>
      <c r="I210" s="174">
        <v>35</v>
      </c>
      <c r="J210" s="199">
        <v>42.693469678041652</v>
      </c>
      <c r="K210" s="198">
        <v>25</v>
      </c>
      <c r="L210" s="174">
        <v>44</v>
      </c>
      <c r="M210" s="174">
        <v>40</v>
      </c>
      <c r="N210" s="174">
        <v>39</v>
      </c>
      <c r="O210" s="174">
        <v>39.53</v>
      </c>
      <c r="P210" s="176"/>
      <c r="Q210" s="177"/>
      <c r="R210" s="177"/>
      <c r="S210" s="177"/>
      <c r="T210" s="177"/>
      <c r="U210" s="177"/>
      <c r="V210" s="177"/>
      <c r="W210" s="177"/>
      <c r="X210" s="177"/>
      <c r="Y210" s="177"/>
      <c r="Z210" s="177"/>
      <c r="AA210" s="177"/>
      <c r="AB210" s="177"/>
      <c r="AC210" s="177"/>
      <c r="AD210" s="177"/>
      <c r="AE210" s="177"/>
      <c r="AF210" s="177"/>
      <c r="AG210" s="177"/>
      <c r="AH210" s="177"/>
      <c r="AI210" s="177"/>
      <c r="AJ210" s="177"/>
      <c r="AK210" s="177"/>
      <c r="AL210" s="177"/>
      <c r="AM210" s="177"/>
      <c r="AN210" s="177"/>
      <c r="AO210" s="177"/>
      <c r="AP210" s="177"/>
      <c r="AQ210" s="177"/>
      <c r="AR210" s="177"/>
      <c r="AS210" s="177"/>
      <c r="AT210" s="177"/>
      <c r="AU210" s="177"/>
      <c r="AV210" s="177"/>
      <c r="AW210" s="177"/>
      <c r="AX210" s="177"/>
      <c r="AY210" s="177"/>
      <c r="AZ210" s="177"/>
      <c r="BA210" s="177"/>
      <c r="BB210" s="177"/>
      <c r="BC210" s="177"/>
      <c r="BD210" s="177"/>
      <c r="BE210" s="177"/>
      <c r="BF210" s="177"/>
      <c r="BG210" s="177"/>
      <c r="BH210" s="177"/>
      <c r="BI210" s="177"/>
      <c r="BJ210" s="177"/>
      <c r="BK210" s="177"/>
      <c r="BL210" s="177"/>
      <c r="BM210" s="178">
        <v>1</v>
      </c>
    </row>
    <row r="211" spans="1:65">
      <c r="A211" s="34"/>
      <c r="B211" s="18">
        <v>1</v>
      </c>
      <c r="C211" s="7">
        <v>2</v>
      </c>
      <c r="D211" s="179">
        <v>45</v>
      </c>
      <c r="E211" s="179">
        <v>30</v>
      </c>
      <c r="F211" s="180">
        <v>40</v>
      </c>
      <c r="G211" s="183" t="s">
        <v>106</v>
      </c>
      <c r="H211" s="219" t="s">
        <v>106</v>
      </c>
      <c r="I211" s="179">
        <v>35</v>
      </c>
      <c r="J211" s="180">
        <v>36.614998230578252</v>
      </c>
      <c r="K211" s="183">
        <v>25</v>
      </c>
      <c r="L211" s="179">
        <v>43</v>
      </c>
      <c r="M211" s="179">
        <v>40</v>
      </c>
      <c r="N211" s="179">
        <v>39</v>
      </c>
      <c r="O211" s="179">
        <v>38.5</v>
      </c>
      <c r="P211" s="176"/>
      <c r="Q211" s="177"/>
      <c r="R211" s="177"/>
      <c r="S211" s="177"/>
      <c r="T211" s="177"/>
      <c r="U211" s="177"/>
      <c r="V211" s="177"/>
      <c r="W211" s="177"/>
      <c r="X211" s="177"/>
      <c r="Y211" s="177"/>
      <c r="Z211" s="177"/>
      <c r="AA211" s="177"/>
      <c r="AB211" s="177"/>
      <c r="AC211" s="177"/>
      <c r="AD211" s="177"/>
      <c r="AE211" s="177"/>
      <c r="AF211" s="177"/>
      <c r="AG211" s="177"/>
      <c r="AH211" s="177"/>
      <c r="AI211" s="177"/>
      <c r="AJ211" s="177"/>
      <c r="AK211" s="177"/>
      <c r="AL211" s="177"/>
      <c r="AM211" s="177"/>
      <c r="AN211" s="177"/>
      <c r="AO211" s="177"/>
      <c r="AP211" s="177"/>
      <c r="AQ211" s="177"/>
      <c r="AR211" s="177"/>
      <c r="AS211" s="177"/>
      <c r="AT211" s="177"/>
      <c r="AU211" s="177"/>
      <c r="AV211" s="177"/>
      <c r="AW211" s="177"/>
      <c r="AX211" s="177"/>
      <c r="AY211" s="177"/>
      <c r="AZ211" s="177"/>
      <c r="BA211" s="177"/>
      <c r="BB211" s="177"/>
      <c r="BC211" s="177"/>
      <c r="BD211" s="177"/>
      <c r="BE211" s="177"/>
      <c r="BF211" s="177"/>
      <c r="BG211" s="177"/>
      <c r="BH211" s="177"/>
      <c r="BI211" s="177"/>
      <c r="BJ211" s="177"/>
      <c r="BK211" s="177"/>
      <c r="BL211" s="177"/>
      <c r="BM211" s="178" t="e">
        <v>#N/A</v>
      </c>
    </row>
    <row r="212" spans="1:65">
      <c r="A212" s="34"/>
      <c r="B212" s="18">
        <v>1</v>
      </c>
      <c r="C212" s="7">
        <v>3</v>
      </c>
      <c r="D212" s="179">
        <v>43</v>
      </c>
      <c r="E212" s="179">
        <v>30</v>
      </c>
      <c r="F212" s="180">
        <v>40</v>
      </c>
      <c r="G212" s="183" t="s">
        <v>106</v>
      </c>
      <c r="H212" s="219" t="s">
        <v>106</v>
      </c>
      <c r="I212" s="200">
        <v>40</v>
      </c>
      <c r="J212" s="180">
        <v>35.151476476476496</v>
      </c>
      <c r="K212" s="219">
        <v>20</v>
      </c>
      <c r="L212" s="181">
        <v>41</v>
      </c>
      <c r="M212" s="181">
        <v>39</v>
      </c>
      <c r="N212" s="181">
        <v>38</v>
      </c>
      <c r="O212" s="181">
        <v>37.69</v>
      </c>
      <c r="P212" s="176"/>
      <c r="Q212" s="177"/>
      <c r="R212" s="177"/>
      <c r="S212" s="177"/>
      <c r="T212" s="177"/>
      <c r="U212" s="177"/>
      <c r="V212" s="177"/>
      <c r="W212" s="177"/>
      <c r="X212" s="177"/>
      <c r="Y212" s="177"/>
      <c r="Z212" s="177"/>
      <c r="AA212" s="177"/>
      <c r="AB212" s="177"/>
      <c r="AC212" s="177"/>
      <c r="AD212" s="177"/>
      <c r="AE212" s="177"/>
      <c r="AF212" s="177"/>
      <c r="AG212" s="177"/>
      <c r="AH212" s="177"/>
      <c r="AI212" s="177"/>
      <c r="AJ212" s="177"/>
      <c r="AK212" s="177"/>
      <c r="AL212" s="177"/>
      <c r="AM212" s="177"/>
      <c r="AN212" s="177"/>
      <c r="AO212" s="177"/>
      <c r="AP212" s="177"/>
      <c r="AQ212" s="177"/>
      <c r="AR212" s="177"/>
      <c r="AS212" s="177"/>
      <c r="AT212" s="177"/>
      <c r="AU212" s="177"/>
      <c r="AV212" s="177"/>
      <c r="AW212" s="177"/>
      <c r="AX212" s="177"/>
      <c r="AY212" s="177"/>
      <c r="AZ212" s="177"/>
      <c r="BA212" s="177"/>
      <c r="BB212" s="177"/>
      <c r="BC212" s="177"/>
      <c r="BD212" s="177"/>
      <c r="BE212" s="177"/>
      <c r="BF212" s="177"/>
      <c r="BG212" s="177"/>
      <c r="BH212" s="177"/>
      <c r="BI212" s="177"/>
      <c r="BJ212" s="177"/>
      <c r="BK212" s="177"/>
      <c r="BL212" s="177"/>
      <c r="BM212" s="178">
        <v>16</v>
      </c>
    </row>
    <row r="213" spans="1:65">
      <c r="A213" s="34"/>
      <c r="B213" s="18">
        <v>1</v>
      </c>
      <c r="C213" s="7">
        <v>4</v>
      </c>
      <c r="D213" s="179">
        <v>44</v>
      </c>
      <c r="E213" s="179">
        <v>30</v>
      </c>
      <c r="F213" s="180">
        <v>40</v>
      </c>
      <c r="G213" s="183" t="s">
        <v>106</v>
      </c>
      <c r="H213" s="219" t="s">
        <v>106</v>
      </c>
      <c r="I213" s="179">
        <v>35</v>
      </c>
      <c r="J213" s="180">
        <v>34.4764636835313</v>
      </c>
      <c r="K213" s="219">
        <v>20</v>
      </c>
      <c r="L213" s="181">
        <v>43</v>
      </c>
      <c r="M213" s="181">
        <v>37</v>
      </c>
      <c r="N213" s="181">
        <v>39</v>
      </c>
      <c r="O213" s="181">
        <v>35.619999999999997</v>
      </c>
      <c r="P213" s="176"/>
      <c r="Q213" s="177"/>
      <c r="R213" s="177"/>
      <c r="S213" s="177"/>
      <c r="T213" s="177"/>
      <c r="U213" s="177"/>
      <c r="V213" s="177"/>
      <c r="W213" s="177"/>
      <c r="X213" s="177"/>
      <c r="Y213" s="177"/>
      <c r="Z213" s="177"/>
      <c r="AA213" s="177"/>
      <c r="AB213" s="177"/>
      <c r="AC213" s="177"/>
      <c r="AD213" s="177"/>
      <c r="AE213" s="177"/>
      <c r="AF213" s="177"/>
      <c r="AG213" s="177"/>
      <c r="AH213" s="177"/>
      <c r="AI213" s="177"/>
      <c r="AJ213" s="177"/>
      <c r="AK213" s="177"/>
      <c r="AL213" s="177"/>
      <c r="AM213" s="177"/>
      <c r="AN213" s="177"/>
      <c r="AO213" s="177"/>
      <c r="AP213" s="177"/>
      <c r="AQ213" s="177"/>
      <c r="AR213" s="177"/>
      <c r="AS213" s="177"/>
      <c r="AT213" s="177"/>
      <c r="AU213" s="177"/>
      <c r="AV213" s="177"/>
      <c r="AW213" s="177"/>
      <c r="AX213" s="177"/>
      <c r="AY213" s="177"/>
      <c r="AZ213" s="177"/>
      <c r="BA213" s="177"/>
      <c r="BB213" s="177"/>
      <c r="BC213" s="177"/>
      <c r="BD213" s="177"/>
      <c r="BE213" s="177"/>
      <c r="BF213" s="177"/>
      <c r="BG213" s="177"/>
      <c r="BH213" s="177"/>
      <c r="BI213" s="177"/>
      <c r="BJ213" s="177"/>
      <c r="BK213" s="177"/>
      <c r="BL213" s="177"/>
      <c r="BM213" s="178">
        <v>39.467601742816598</v>
      </c>
    </row>
    <row r="214" spans="1:65">
      <c r="A214" s="34"/>
      <c r="B214" s="18">
        <v>1</v>
      </c>
      <c r="C214" s="7">
        <v>5</v>
      </c>
      <c r="D214" s="179">
        <v>46</v>
      </c>
      <c r="E214" s="179">
        <v>40</v>
      </c>
      <c r="F214" s="179">
        <v>40</v>
      </c>
      <c r="G214" s="183" t="s">
        <v>106</v>
      </c>
      <c r="H214" s="183" t="s">
        <v>106</v>
      </c>
      <c r="I214" s="179">
        <v>35</v>
      </c>
      <c r="J214" s="179">
        <v>33.878015753139806</v>
      </c>
      <c r="K214" s="183">
        <v>25</v>
      </c>
      <c r="L214" s="179">
        <v>39</v>
      </c>
      <c r="M214" s="179">
        <v>40</v>
      </c>
      <c r="N214" s="179">
        <v>38</v>
      </c>
      <c r="O214" s="179">
        <v>37.75</v>
      </c>
      <c r="P214" s="176"/>
      <c r="Q214" s="177"/>
      <c r="R214" s="177"/>
      <c r="S214" s="177"/>
      <c r="T214" s="177"/>
      <c r="U214" s="177"/>
      <c r="V214" s="177"/>
      <c r="W214" s="177"/>
      <c r="X214" s="177"/>
      <c r="Y214" s="177"/>
      <c r="Z214" s="177"/>
      <c r="AA214" s="177"/>
      <c r="AB214" s="177"/>
      <c r="AC214" s="177"/>
      <c r="AD214" s="177"/>
      <c r="AE214" s="177"/>
      <c r="AF214" s="177"/>
      <c r="AG214" s="177"/>
      <c r="AH214" s="177"/>
      <c r="AI214" s="177"/>
      <c r="AJ214" s="177"/>
      <c r="AK214" s="177"/>
      <c r="AL214" s="177"/>
      <c r="AM214" s="177"/>
      <c r="AN214" s="177"/>
      <c r="AO214" s="177"/>
      <c r="AP214" s="177"/>
      <c r="AQ214" s="177"/>
      <c r="AR214" s="177"/>
      <c r="AS214" s="177"/>
      <c r="AT214" s="177"/>
      <c r="AU214" s="177"/>
      <c r="AV214" s="177"/>
      <c r="AW214" s="177"/>
      <c r="AX214" s="177"/>
      <c r="AY214" s="177"/>
      <c r="AZ214" s="177"/>
      <c r="BA214" s="177"/>
      <c r="BB214" s="177"/>
      <c r="BC214" s="177"/>
      <c r="BD214" s="177"/>
      <c r="BE214" s="177"/>
      <c r="BF214" s="177"/>
      <c r="BG214" s="177"/>
      <c r="BH214" s="177"/>
      <c r="BI214" s="177"/>
      <c r="BJ214" s="177"/>
      <c r="BK214" s="177"/>
      <c r="BL214" s="177"/>
      <c r="BM214" s="178">
        <v>44</v>
      </c>
    </row>
    <row r="215" spans="1:65">
      <c r="A215" s="34"/>
      <c r="B215" s="18">
        <v>1</v>
      </c>
      <c r="C215" s="7">
        <v>6</v>
      </c>
      <c r="D215" s="200">
        <v>39</v>
      </c>
      <c r="E215" s="179">
        <v>40</v>
      </c>
      <c r="F215" s="179">
        <v>40</v>
      </c>
      <c r="G215" s="183" t="s">
        <v>106</v>
      </c>
      <c r="H215" s="183" t="s">
        <v>106</v>
      </c>
      <c r="I215" s="179">
        <v>35</v>
      </c>
      <c r="J215" s="179">
        <v>31.959132997103648</v>
      </c>
      <c r="K215" s="183">
        <v>25</v>
      </c>
      <c r="L215" s="179">
        <v>39</v>
      </c>
      <c r="M215" s="179">
        <v>39</v>
      </c>
      <c r="N215" s="179">
        <v>38</v>
      </c>
      <c r="O215" s="179">
        <v>41.07</v>
      </c>
      <c r="P215" s="176"/>
      <c r="Q215" s="177"/>
      <c r="R215" s="177"/>
      <c r="S215" s="177"/>
      <c r="T215" s="177"/>
      <c r="U215" s="177"/>
      <c r="V215" s="177"/>
      <c r="W215" s="177"/>
      <c r="X215" s="177"/>
      <c r="Y215" s="177"/>
      <c r="Z215" s="177"/>
      <c r="AA215" s="177"/>
      <c r="AB215" s="177"/>
      <c r="AC215" s="177"/>
      <c r="AD215" s="177"/>
      <c r="AE215" s="177"/>
      <c r="AF215" s="177"/>
      <c r="AG215" s="177"/>
      <c r="AH215" s="177"/>
      <c r="AI215" s="177"/>
      <c r="AJ215" s="177"/>
      <c r="AK215" s="177"/>
      <c r="AL215" s="177"/>
      <c r="AM215" s="177"/>
      <c r="AN215" s="177"/>
      <c r="AO215" s="177"/>
      <c r="AP215" s="177"/>
      <c r="AQ215" s="177"/>
      <c r="AR215" s="177"/>
      <c r="AS215" s="177"/>
      <c r="AT215" s="177"/>
      <c r="AU215" s="177"/>
      <c r="AV215" s="177"/>
      <c r="AW215" s="177"/>
      <c r="AX215" s="177"/>
      <c r="AY215" s="177"/>
      <c r="AZ215" s="177"/>
      <c r="BA215" s="177"/>
      <c r="BB215" s="177"/>
      <c r="BC215" s="177"/>
      <c r="BD215" s="177"/>
      <c r="BE215" s="177"/>
      <c r="BF215" s="177"/>
      <c r="BG215" s="177"/>
      <c r="BH215" s="177"/>
      <c r="BI215" s="177"/>
      <c r="BJ215" s="177"/>
      <c r="BK215" s="177"/>
      <c r="BL215" s="177"/>
      <c r="BM215" s="182"/>
    </row>
    <row r="216" spans="1:65">
      <c r="A216" s="34"/>
      <c r="B216" s="19" t="s">
        <v>231</v>
      </c>
      <c r="C216" s="11"/>
      <c r="D216" s="184">
        <v>43.5</v>
      </c>
      <c r="E216" s="184">
        <v>33.333333333333336</v>
      </c>
      <c r="F216" s="184">
        <v>40</v>
      </c>
      <c r="G216" s="184" t="s">
        <v>543</v>
      </c>
      <c r="H216" s="184">
        <v>50</v>
      </c>
      <c r="I216" s="184">
        <v>35.833333333333336</v>
      </c>
      <c r="J216" s="184">
        <v>35.79559280314519</v>
      </c>
      <c r="K216" s="184">
        <v>23.333333333333332</v>
      </c>
      <c r="L216" s="184">
        <v>41.5</v>
      </c>
      <c r="M216" s="184">
        <v>39.166666666666664</v>
      </c>
      <c r="N216" s="184">
        <v>38.5</v>
      </c>
      <c r="O216" s="184">
        <v>38.36</v>
      </c>
      <c r="P216" s="176"/>
      <c r="Q216" s="177"/>
      <c r="R216" s="177"/>
      <c r="S216" s="177"/>
      <c r="T216" s="177"/>
      <c r="U216" s="177"/>
      <c r="V216" s="177"/>
      <c r="W216" s="177"/>
      <c r="X216" s="177"/>
      <c r="Y216" s="177"/>
      <c r="Z216" s="177"/>
      <c r="AA216" s="177"/>
      <c r="AB216" s="177"/>
      <c r="AC216" s="177"/>
      <c r="AD216" s="177"/>
      <c r="AE216" s="177"/>
      <c r="AF216" s="177"/>
      <c r="AG216" s="177"/>
      <c r="AH216" s="177"/>
      <c r="AI216" s="177"/>
      <c r="AJ216" s="177"/>
      <c r="AK216" s="177"/>
      <c r="AL216" s="177"/>
      <c r="AM216" s="177"/>
      <c r="AN216" s="177"/>
      <c r="AO216" s="177"/>
      <c r="AP216" s="177"/>
      <c r="AQ216" s="177"/>
      <c r="AR216" s="177"/>
      <c r="AS216" s="177"/>
      <c r="AT216" s="177"/>
      <c r="AU216" s="177"/>
      <c r="AV216" s="177"/>
      <c r="AW216" s="177"/>
      <c r="AX216" s="177"/>
      <c r="AY216" s="177"/>
      <c r="AZ216" s="177"/>
      <c r="BA216" s="177"/>
      <c r="BB216" s="177"/>
      <c r="BC216" s="177"/>
      <c r="BD216" s="177"/>
      <c r="BE216" s="177"/>
      <c r="BF216" s="177"/>
      <c r="BG216" s="177"/>
      <c r="BH216" s="177"/>
      <c r="BI216" s="177"/>
      <c r="BJ216" s="177"/>
      <c r="BK216" s="177"/>
      <c r="BL216" s="177"/>
      <c r="BM216" s="182"/>
    </row>
    <row r="217" spans="1:65">
      <c r="A217" s="34"/>
      <c r="B217" s="2" t="s">
        <v>232</v>
      </c>
      <c r="C217" s="32"/>
      <c r="D217" s="181">
        <v>44</v>
      </c>
      <c r="E217" s="181">
        <v>30</v>
      </c>
      <c r="F217" s="181">
        <v>40</v>
      </c>
      <c r="G217" s="181" t="s">
        <v>543</v>
      </c>
      <c r="H217" s="181">
        <v>50</v>
      </c>
      <c r="I217" s="181">
        <v>35</v>
      </c>
      <c r="J217" s="181">
        <v>34.813970080003898</v>
      </c>
      <c r="K217" s="181">
        <v>25</v>
      </c>
      <c r="L217" s="181">
        <v>42</v>
      </c>
      <c r="M217" s="181">
        <v>39.5</v>
      </c>
      <c r="N217" s="181">
        <v>38.5</v>
      </c>
      <c r="O217" s="181">
        <v>38.125</v>
      </c>
      <c r="P217" s="176"/>
      <c r="Q217" s="177"/>
      <c r="R217" s="177"/>
      <c r="S217" s="177"/>
      <c r="T217" s="177"/>
      <c r="U217" s="177"/>
      <c r="V217" s="177"/>
      <c r="W217" s="177"/>
      <c r="X217" s="177"/>
      <c r="Y217" s="177"/>
      <c r="Z217" s="177"/>
      <c r="AA217" s="177"/>
      <c r="AB217" s="177"/>
      <c r="AC217" s="177"/>
      <c r="AD217" s="177"/>
      <c r="AE217" s="177"/>
      <c r="AF217" s="177"/>
      <c r="AG217" s="177"/>
      <c r="AH217" s="177"/>
      <c r="AI217" s="177"/>
      <c r="AJ217" s="177"/>
      <c r="AK217" s="177"/>
      <c r="AL217" s="177"/>
      <c r="AM217" s="177"/>
      <c r="AN217" s="177"/>
      <c r="AO217" s="177"/>
      <c r="AP217" s="177"/>
      <c r="AQ217" s="177"/>
      <c r="AR217" s="177"/>
      <c r="AS217" s="177"/>
      <c r="AT217" s="177"/>
      <c r="AU217" s="177"/>
      <c r="AV217" s="177"/>
      <c r="AW217" s="177"/>
      <c r="AX217" s="177"/>
      <c r="AY217" s="177"/>
      <c r="AZ217" s="177"/>
      <c r="BA217" s="177"/>
      <c r="BB217" s="177"/>
      <c r="BC217" s="177"/>
      <c r="BD217" s="177"/>
      <c r="BE217" s="177"/>
      <c r="BF217" s="177"/>
      <c r="BG217" s="177"/>
      <c r="BH217" s="177"/>
      <c r="BI217" s="177"/>
      <c r="BJ217" s="177"/>
      <c r="BK217" s="177"/>
      <c r="BL217" s="177"/>
      <c r="BM217" s="182"/>
    </row>
    <row r="218" spans="1:65">
      <c r="A218" s="34"/>
      <c r="B218" s="2" t="s">
        <v>233</v>
      </c>
      <c r="C218" s="32"/>
      <c r="D218" s="26">
        <v>2.4289915602982237</v>
      </c>
      <c r="E218" s="26">
        <v>5.1639777949432171</v>
      </c>
      <c r="F218" s="26">
        <v>0</v>
      </c>
      <c r="G218" s="26" t="s">
        <v>543</v>
      </c>
      <c r="H218" s="26" t="s">
        <v>543</v>
      </c>
      <c r="I218" s="26">
        <v>2.0412414523193152</v>
      </c>
      <c r="J218" s="26">
        <v>3.7095186668437803</v>
      </c>
      <c r="K218" s="26">
        <v>2.581988897471617</v>
      </c>
      <c r="L218" s="26">
        <v>2.16794833886788</v>
      </c>
      <c r="M218" s="26">
        <v>1.1690451944500122</v>
      </c>
      <c r="N218" s="26">
        <v>0.54772255750516607</v>
      </c>
      <c r="O218" s="26">
        <v>1.8472249456955707</v>
      </c>
      <c r="P218" s="106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67"/>
    </row>
    <row r="219" spans="1:65">
      <c r="A219" s="34"/>
      <c r="B219" s="2" t="s">
        <v>86</v>
      </c>
      <c r="C219" s="32"/>
      <c r="D219" s="12">
        <v>5.5838886443637326E-2</v>
      </c>
      <c r="E219" s="12">
        <v>0.15491933384829651</v>
      </c>
      <c r="F219" s="12">
        <v>0</v>
      </c>
      <c r="G219" s="12" t="s">
        <v>543</v>
      </c>
      <c r="H219" s="12" t="s">
        <v>543</v>
      </c>
      <c r="I219" s="12">
        <v>5.6964877739143674E-2</v>
      </c>
      <c r="J219" s="12">
        <v>0.10363059741024438</v>
      </c>
      <c r="K219" s="12">
        <v>0.11065666703449788</v>
      </c>
      <c r="L219" s="12">
        <v>5.223971900886458E-2</v>
      </c>
      <c r="M219" s="12">
        <v>2.9847962411489674E-2</v>
      </c>
      <c r="N219" s="12">
        <v>1.4226559935199119E-2</v>
      </c>
      <c r="O219" s="12">
        <v>4.8154977729290165E-2</v>
      </c>
      <c r="P219" s="106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67"/>
    </row>
    <row r="220" spans="1:65">
      <c r="A220" s="34"/>
      <c r="B220" s="2" t="s">
        <v>234</v>
      </c>
      <c r="C220" s="32"/>
      <c r="D220" s="12">
        <v>0.10216983244788436</v>
      </c>
      <c r="E220" s="12">
        <v>-0.15542541574874758</v>
      </c>
      <c r="F220" s="12">
        <v>1.3489501101502821E-2</v>
      </c>
      <c r="G220" s="12" t="s">
        <v>543</v>
      </c>
      <c r="H220" s="12">
        <v>0.26686187637687864</v>
      </c>
      <c r="I220" s="12">
        <v>-9.2082321929903621E-2</v>
      </c>
      <c r="J220" s="12">
        <v>-9.3038562707695838E-2</v>
      </c>
      <c r="K220" s="12">
        <v>-0.40879779102412339</v>
      </c>
      <c r="L220" s="12">
        <v>5.1495357392809193E-2</v>
      </c>
      <c r="M220" s="12">
        <v>-7.624863504778423E-3</v>
      </c>
      <c r="N220" s="12">
        <v>-2.451635518980344E-2</v>
      </c>
      <c r="O220" s="12">
        <v>-2.806356844365876E-2</v>
      </c>
      <c r="P220" s="106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67"/>
    </row>
    <row r="221" spans="1:65">
      <c r="A221" s="34"/>
      <c r="B221" s="55" t="s">
        <v>235</v>
      </c>
      <c r="C221" s="56"/>
      <c r="D221" s="54">
        <v>1.3</v>
      </c>
      <c r="E221" s="54">
        <v>0.76</v>
      </c>
      <c r="F221" s="54">
        <v>0.59</v>
      </c>
      <c r="G221" s="54">
        <v>2.4500000000000002</v>
      </c>
      <c r="H221" s="54">
        <v>1.6</v>
      </c>
      <c r="I221" s="54">
        <v>0.26</v>
      </c>
      <c r="J221" s="54">
        <v>0.26</v>
      </c>
      <c r="K221" s="54">
        <v>2.78</v>
      </c>
      <c r="L221" s="54">
        <v>0.89</v>
      </c>
      <c r="M221" s="54">
        <v>0.42</v>
      </c>
      <c r="N221" s="54">
        <v>0.28000000000000003</v>
      </c>
      <c r="O221" s="54">
        <v>0.26</v>
      </c>
      <c r="P221" s="106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67"/>
    </row>
    <row r="222" spans="1:65">
      <c r="B222" s="35"/>
      <c r="C222" s="19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BM222" s="67"/>
    </row>
    <row r="223" spans="1:65" ht="15">
      <c r="B223" s="38" t="s">
        <v>494</v>
      </c>
      <c r="BM223" s="31" t="s">
        <v>275</v>
      </c>
    </row>
    <row r="224" spans="1:65" ht="15">
      <c r="A224" s="27" t="s">
        <v>28</v>
      </c>
      <c r="B224" s="17" t="s">
        <v>111</v>
      </c>
      <c r="C224" s="14" t="s">
        <v>112</v>
      </c>
      <c r="D224" s="15" t="s">
        <v>213</v>
      </c>
      <c r="E224" s="16" t="s">
        <v>213</v>
      </c>
      <c r="F224" s="16" t="s">
        <v>213</v>
      </c>
      <c r="G224" s="16" t="s">
        <v>213</v>
      </c>
      <c r="H224" s="16" t="s">
        <v>213</v>
      </c>
      <c r="I224" s="16" t="s">
        <v>213</v>
      </c>
      <c r="J224" s="10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31">
        <v>1</v>
      </c>
    </row>
    <row r="225" spans="1:65">
      <c r="A225" s="34"/>
      <c r="B225" s="18" t="s">
        <v>214</v>
      </c>
      <c r="C225" s="7" t="s">
        <v>214</v>
      </c>
      <c r="D225" s="104" t="s">
        <v>250</v>
      </c>
      <c r="E225" s="105" t="s">
        <v>260</v>
      </c>
      <c r="F225" s="105" t="s">
        <v>251</v>
      </c>
      <c r="G225" s="105" t="s">
        <v>264</v>
      </c>
      <c r="H225" s="105" t="s">
        <v>253</v>
      </c>
      <c r="I225" s="105" t="s">
        <v>282</v>
      </c>
      <c r="J225" s="10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31" t="s">
        <v>3</v>
      </c>
    </row>
    <row r="226" spans="1:65">
      <c r="A226" s="34"/>
      <c r="B226" s="18"/>
      <c r="C226" s="7"/>
      <c r="D226" s="8" t="s">
        <v>298</v>
      </c>
      <c r="E226" s="9" t="s">
        <v>298</v>
      </c>
      <c r="F226" s="9" t="s">
        <v>298</v>
      </c>
      <c r="G226" s="9" t="s">
        <v>300</v>
      </c>
      <c r="H226" s="9" t="s">
        <v>298</v>
      </c>
      <c r="I226" s="9" t="s">
        <v>298</v>
      </c>
      <c r="J226" s="10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31">
        <v>2</v>
      </c>
    </row>
    <row r="227" spans="1:65">
      <c r="A227" s="34"/>
      <c r="B227" s="18"/>
      <c r="C227" s="7"/>
      <c r="D227" s="28"/>
      <c r="E227" s="28"/>
      <c r="F227" s="28"/>
      <c r="G227" s="28"/>
      <c r="H227" s="28"/>
      <c r="I227" s="28"/>
      <c r="J227" s="10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31">
        <v>2</v>
      </c>
    </row>
    <row r="228" spans="1:65">
      <c r="A228" s="34"/>
      <c r="B228" s="17">
        <v>1</v>
      </c>
      <c r="C228" s="13">
        <v>1</v>
      </c>
      <c r="D228" s="21">
        <v>0.7</v>
      </c>
      <c r="E228" s="21">
        <v>0.7</v>
      </c>
      <c r="F228" s="111">
        <v>1.1000000000000001</v>
      </c>
      <c r="G228" s="108">
        <v>1</v>
      </c>
      <c r="H228" s="22">
        <v>0.7</v>
      </c>
      <c r="I228" s="108" t="s">
        <v>107</v>
      </c>
      <c r="J228" s="10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31">
        <v>1</v>
      </c>
    </row>
    <row r="229" spans="1:65">
      <c r="A229" s="34"/>
      <c r="B229" s="18">
        <v>1</v>
      </c>
      <c r="C229" s="7">
        <v>2</v>
      </c>
      <c r="D229" s="9">
        <v>0.7</v>
      </c>
      <c r="E229" s="9">
        <v>0.7</v>
      </c>
      <c r="F229" s="109">
        <v>1.2</v>
      </c>
      <c r="G229" s="102">
        <v>1</v>
      </c>
      <c r="H229" s="24">
        <v>0.7</v>
      </c>
      <c r="I229" s="102" t="s">
        <v>107</v>
      </c>
      <c r="J229" s="10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31" t="e">
        <v>#N/A</v>
      </c>
    </row>
    <row r="230" spans="1:65">
      <c r="A230" s="34"/>
      <c r="B230" s="18">
        <v>1</v>
      </c>
      <c r="C230" s="7">
        <v>3</v>
      </c>
      <c r="D230" s="9">
        <v>0.7</v>
      </c>
      <c r="E230" s="9">
        <v>0.7</v>
      </c>
      <c r="F230" s="109">
        <v>1</v>
      </c>
      <c r="G230" s="102">
        <v>0.5</v>
      </c>
      <c r="H230" s="112">
        <v>0.64</v>
      </c>
      <c r="I230" s="102" t="s">
        <v>107</v>
      </c>
      <c r="J230" s="10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31">
        <v>16</v>
      </c>
    </row>
    <row r="231" spans="1:65">
      <c r="A231" s="34"/>
      <c r="B231" s="18">
        <v>1</v>
      </c>
      <c r="C231" s="7">
        <v>4</v>
      </c>
      <c r="D231" s="9">
        <v>0.7</v>
      </c>
      <c r="E231" s="9">
        <v>0.7</v>
      </c>
      <c r="F231" s="109">
        <v>1.1000000000000001</v>
      </c>
      <c r="G231" s="102">
        <v>0.5</v>
      </c>
      <c r="H231" s="24">
        <v>0.7</v>
      </c>
      <c r="I231" s="102" t="s">
        <v>107</v>
      </c>
      <c r="J231" s="10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31">
        <v>0.7</v>
      </c>
    </row>
    <row r="232" spans="1:65">
      <c r="A232" s="34"/>
      <c r="B232" s="18">
        <v>1</v>
      </c>
      <c r="C232" s="7">
        <v>5</v>
      </c>
      <c r="D232" s="9">
        <v>0.7</v>
      </c>
      <c r="E232" s="9">
        <v>0.7</v>
      </c>
      <c r="F232" s="102">
        <v>0.7</v>
      </c>
      <c r="G232" s="102">
        <v>0.5</v>
      </c>
      <c r="H232" s="101">
        <v>0.69</v>
      </c>
      <c r="I232" s="102" t="s">
        <v>107</v>
      </c>
      <c r="J232" s="10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31">
        <v>19</v>
      </c>
    </row>
    <row r="233" spans="1:65">
      <c r="A233" s="34"/>
      <c r="B233" s="18">
        <v>1</v>
      </c>
      <c r="C233" s="7">
        <v>6</v>
      </c>
      <c r="D233" s="9">
        <v>0.7</v>
      </c>
      <c r="E233" s="9">
        <v>0.7</v>
      </c>
      <c r="F233" s="102">
        <v>1</v>
      </c>
      <c r="G233" s="102">
        <v>0.5</v>
      </c>
      <c r="H233" s="9">
        <v>0.7</v>
      </c>
      <c r="I233" s="102" t="s">
        <v>107</v>
      </c>
      <c r="J233" s="10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67"/>
    </row>
    <row r="234" spans="1:65">
      <c r="A234" s="34"/>
      <c r="B234" s="19" t="s">
        <v>231</v>
      </c>
      <c r="C234" s="11"/>
      <c r="D234" s="25">
        <v>0.70000000000000007</v>
      </c>
      <c r="E234" s="25">
        <v>0.70000000000000007</v>
      </c>
      <c r="F234" s="25">
        <v>1.0166666666666668</v>
      </c>
      <c r="G234" s="25">
        <v>0.66666666666666663</v>
      </c>
      <c r="H234" s="25">
        <v>0.68833333333333335</v>
      </c>
      <c r="I234" s="25" t="s">
        <v>543</v>
      </c>
      <c r="J234" s="10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67"/>
    </row>
    <row r="235" spans="1:65">
      <c r="A235" s="34"/>
      <c r="B235" s="2" t="s">
        <v>232</v>
      </c>
      <c r="C235" s="32"/>
      <c r="D235" s="10">
        <v>0.7</v>
      </c>
      <c r="E235" s="10">
        <v>0.7</v>
      </c>
      <c r="F235" s="10">
        <v>1.05</v>
      </c>
      <c r="G235" s="10">
        <v>0.5</v>
      </c>
      <c r="H235" s="10">
        <v>0.7</v>
      </c>
      <c r="I235" s="10" t="s">
        <v>543</v>
      </c>
      <c r="J235" s="10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67"/>
    </row>
    <row r="236" spans="1:65">
      <c r="A236" s="34"/>
      <c r="B236" s="2" t="s">
        <v>233</v>
      </c>
      <c r="C236" s="32"/>
      <c r="D236" s="26">
        <v>1.2161883888976234E-16</v>
      </c>
      <c r="E236" s="26">
        <v>1.2161883888976234E-16</v>
      </c>
      <c r="F236" s="26">
        <v>0.17224014243685037</v>
      </c>
      <c r="G236" s="26">
        <v>0.25819888974716115</v>
      </c>
      <c r="H236" s="26">
        <v>2.4013884872437146E-2</v>
      </c>
      <c r="I236" s="26" t="s">
        <v>543</v>
      </c>
      <c r="J236" s="10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67"/>
    </row>
    <row r="237" spans="1:65">
      <c r="A237" s="34"/>
      <c r="B237" s="2" t="s">
        <v>86</v>
      </c>
      <c r="C237" s="32"/>
      <c r="D237" s="12">
        <v>1.7374119841394619E-16</v>
      </c>
      <c r="E237" s="12">
        <v>1.7374119841394619E-16</v>
      </c>
      <c r="F237" s="12">
        <v>0.16941653354444297</v>
      </c>
      <c r="G237" s="12">
        <v>0.38729833462074176</v>
      </c>
      <c r="H237" s="12">
        <v>3.488699981467866E-2</v>
      </c>
      <c r="I237" s="12" t="s">
        <v>543</v>
      </c>
      <c r="J237" s="10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67"/>
    </row>
    <row r="238" spans="1:65">
      <c r="A238" s="34"/>
      <c r="B238" s="2" t="s">
        <v>234</v>
      </c>
      <c r="C238" s="32"/>
      <c r="D238" s="12">
        <v>2.2204460492503131E-16</v>
      </c>
      <c r="E238" s="12">
        <v>2.2204460492503131E-16</v>
      </c>
      <c r="F238" s="12">
        <v>0.45238095238095277</v>
      </c>
      <c r="G238" s="12">
        <v>-4.7619047619047561E-2</v>
      </c>
      <c r="H238" s="12">
        <v>-1.6666666666666607E-2</v>
      </c>
      <c r="I238" s="12" t="s">
        <v>543</v>
      </c>
      <c r="J238" s="10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67"/>
    </row>
    <row r="239" spans="1:65">
      <c r="A239" s="34"/>
      <c r="B239" s="55" t="s">
        <v>235</v>
      </c>
      <c r="C239" s="56"/>
      <c r="D239" s="54">
        <v>0.24</v>
      </c>
      <c r="E239" s="54">
        <v>0.24</v>
      </c>
      <c r="F239" s="54">
        <v>13.05</v>
      </c>
      <c r="G239" s="54">
        <v>1.1100000000000001</v>
      </c>
      <c r="H239" s="54">
        <v>0.24</v>
      </c>
      <c r="I239" s="54">
        <v>7.86</v>
      </c>
      <c r="J239" s="10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67"/>
    </row>
    <row r="240" spans="1:65">
      <c r="B240" s="35"/>
      <c r="C240" s="19"/>
      <c r="D240" s="30"/>
      <c r="E240" s="30"/>
      <c r="F240" s="30"/>
      <c r="G240" s="30"/>
      <c r="H240" s="30"/>
      <c r="I240" s="30"/>
      <c r="BM240" s="67"/>
    </row>
    <row r="241" spans="1:65" ht="15">
      <c r="B241" s="38" t="s">
        <v>495</v>
      </c>
      <c r="BM241" s="31" t="s">
        <v>275</v>
      </c>
    </row>
    <row r="242" spans="1:65" ht="15">
      <c r="A242" s="27" t="s">
        <v>0</v>
      </c>
      <c r="B242" s="17" t="s">
        <v>111</v>
      </c>
      <c r="C242" s="14" t="s">
        <v>112</v>
      </c>
      <c r="D242" s="15" t="s">
        <v>213</v>
      </c>
      <c r="E242" s="16" t="s">
        <v>213</v>
      </c>
      <c r="F242" s="16" t="s">
        <v>213</v>
      </c>
      <c r="G242" s="16" t="s">
        <v>213</v>
      </c>
      <c r="H242" s="16" t="s">
        <v>213</v>
      </c>
      <c r="I242" s="106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31">
        <v>1</v>
      </c>
    </row>
    <row r="243" spans="1:65">
      <c r="A243" s="34"/>
      <c r="B243" s="18" t="s">
        <v>214</v>
      </c>
      <c r="C243" s="7" t="s">
        <v>214</v>
      </c>
      <c r="D243" s="104" t="s">
        <v>249</v>
      </c>
      <c r="E243" s="105" t="s">
        <v>260</v>
      </c>
      <c r="F243" s="105" t="s">
        <v>251</v>
      </c>
      <c r="G243" s="105" t="s">
        <v>253</v>
      </c>
      <c r="H243" s="105" t="s">
        <v>270</v>
      </c>
      <c r="I243" s="106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31" t="s">
        <v>1</v>
      </c>
    </row>
    <row r="244" spans="1:65">
      <c r="A244" s="34"/>
      <c r="B244" s="18"/>
      <c r="C244" s="7"/>
      <c r="D244" s="8" t="s">
        <v>115</v>
      </c>
      <c r="E244" s="9" t="s">
        <v>114</v>
      </c>
      <c r="F244" s="9" t="s">
        <v>114</v>
      </c>
      <c r="G244" s="9" t="s">
        <v>298</v>
      </c>
      <c r="H244" s="9" t="s">
        <v>115</v>
      </c>
      <c r="I244" s="106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31">
        <v>2</v>
      </c>
    </row>
    <row r="245" spans="1:65">
      <c r="A245" s="34"/>
      <c r="B245" s="18"/>
      <c r="C245" s="7"/>
      <c r="D245" s="28"/>
      <c r="E245" s="28"/>
      <c r="F245" s="28"/>
      <c r="G245" s="28"/>
      <c r="H245" s="28"/>
      <c r="I245" s="106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31">
        <v>2</v>
      </c>
    </row>
    <row r="246" spans="1:65">
      <c r="A246" s="34"/>
      <c r="B246" s="17">
        <v>1</v>
      </c>
      <c r="C246" s="13">
        <v>1</v>
      </c>
      <c r="D246" s="21">
        <v>23.400000000000002</v>
      </c>
      <c r="E246" s="21">
        <v>23.799999999999997</v>
      </c>
      <c r="F246" s="111">
        <v>24.505700000000001</v>
      </c>
      <c r="G246" s="21"/>
      <c r="H246" s="22">
        <v>23.5</v>
      </c>
      <c r="I246" s="106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31">
        <v>1</v>
      </c>
    </row>
    <row r="247" spans="1:65">
      <c r="A247" s="34"/>
      <c r="B247" s="18">
        <v>1</v>
      </c>
      <c r="C247" s="7">
        <v>2</v>
      </c>
      <c r="D247" s="9">
        <v>23.1</v>
      </c>
      <c r="E247" s="9">
        <v>24.3</v>
      </c>
      <c r="F247" s="109">
        <v>24.749299999999998</v>
      </c>
      <c r="G247" s="9"/>
      <c r="H247" s="24">
        <v>23.6</v>
      </c>
      <c r="I247" s="106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31" t="e">
        <v>#N/A</v>
      </c>
    </row>
    <row r="248" spans="1:65">
      <c r="A248" s="34"/>
      <c r="B248" s="18">
        <v>1</v>
      </c>
      <c r="C248" s="7">
        <v>3</v>
      </c>
      <c r="D248" s="9">
        <v>23.3</v>
      </c>
      <c r="E248" s="9">
        <v>23.1</v>
      </c>
      <c r="F248" s="109">
        <v>24.9556</v>
      </c>
      <c r="G248" s="9"/>
      <c r="H248" s="24">
        <v>23.6</v>
      </c>
      <c r="I248" s="106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31">
        <v>16</v>
      </c>
    </row>
    <row r="249" spans="1:65">
      <c r="A249" s="34"/>
      <c r="B249" s="18">
        <v>1</v>
      </c>
      <c r="C249" s="7">
        <v>4</v>
      </c>
      <c r="D249" s="9">
        <v>23.400000000000002</v>
      </c>
      <c r="E249" s="9">
        <v>23.5</v>
      </c>
      <c r="F249" s="109">
        <v>24.5246</v>
      </c>
      <c r="G249" s="9"/>
      <c r="H249" s="24">
        <v>23.5</v>
      </c>
      <c r="I249" s="106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31">
        <v>23.45</v>
      </c>
    </row>
    <row r="250" spans="1:65">
      <c r="A250" s="34"/>
      <c r="B250" s="18">
        <v>1</v>
      </c>
      <c r="C250" s="7">
        <v>5</v>
      </c>
      <c r="D250" s="9">
        <v>23.2</v>
      </c>
      <c r="E250" s="9">
        <v>23</v>
      </c>
      <c r="F250" s="102">
        <v>24.5776</v>
      </c>
      <c r="G250" s="9"/>
      <c r="H250" s="9">
        <v>23.5</v>
      </c>
      <c r="I250" s="106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31">
        <v>18</v>
      </c>
    </row>
    <row r="251" spans="1:65">
      <c r="A251" s="34"/>
      <c r="B251" s="18">
        <v>1</v>
      </c>
      <c r="C251" s="7">
        <v>6</v>
      </c>
      <c r="D251" s="9">
        <v>23.6</v>
      </c>
      <c r="E251" s="9">
        <v>23.200000000000003</v>
      </c>
      <c r="F251" s="102">
        <v>24.549399999999999</v>
      </c>
      <c r="G251" s="9"/>
      <c r="H251" s="9">
        <v>23.5</v>
      </c>
      <c r="I251" s="106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67"/>
    </row>
    <row r="252" spans="1:65">
      <c r="A252" s="34"/>
      <c r="B252" s="19" t="s">
        <v>231</v>
      </c>
      <c r="C252" s="11"/>
      <c r="D252" s="25">
        <v>23.333333333333332</v>
      </c>
      <c r="E252" s="25">
        <v>23.483333333333331</v>
      </c>
      <c r="F252" s="25">
        <v>24.643699999999999</v>
      </c>
      <c r="G252" s="25" t="s">
        <v>543</v>
      </c>
      <c r="H252" s="25">
        <v>23.533333333333331</v>
      </c>
      <c r="I252" s="106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67"/>
    </row>
    <row r="253" spans="1:65">
      <c r="A253" s="34"/>
      <c r="B253" s="2" t="s">
        <v>232</v>
      </c>
      <c r="C253" s="32"/>
      <c r="D253" s="10">
        <v>23.35</v>
      </c>
      <c r="E253" s="10">
        <v>23.35</v>
      </c>
      <c r="F253" s="10">
        <v>24.563499999999998</v>
      </c>
      <c r="G253" s="10" t="s">
        <v>543</v>
      </c>
      <c r="H253" s="10">
        <v>23.5</v>
      </c>
      <c r="I253" s="106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67"/>
    </row>
    <row r="254" spans="1:65">
      <c r="A254" s="34"/>
      <c r="B254" s="2" t="s">
        <v>233</v>
      </c>
      <c r="C254" s="32"/>
      <c r="D254" s="26">
        <v>0.1751190071541831</v>
      </c>
      <c r="E254" s="26">
        <v>0.4956477243634495</v>
      </c>
      <c r="F254" s="26">
        <v>0.17602470281184965</v>
      </c>
      <c r="G254" s="26" t="s">
        <v>543</v>
      </c>
      <c r="H254" s="26">
        <v>5.1639777949432961E-2</v>
      </c>
      <c r="I254" s="106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67"/>
    </row>
    <row r="255" spans="1:65">
      <c r="A255" s="34"/>
      <c r="B255" s="2" t="s">
        <v>86</v>
      </c>
      <c r="C255" s="32"/>
      <c r="D255" s="12">
        <v>7.5051003066078474E-3</v>
      </c>
      <c r="E255" s="12">
        <v>2.1106361576867974E-2</v>
      </c>
      <c r="F255" s="12">
        <v>7.1427871144288261E-3</v>
      </c>
      <c r="G255" s="12" t="s">
        <v>543</v>
      </c>
      <c r="H255" s="12">
        <v>2.1943248420438935E-3</v>
      </c>
      <c r="I255" s="106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67"/>
    </row>
    <row r="256" spans="1:65">
      <c r="A256" s="34"/>
      <c r="B256" s="2" t="s">
        <v>234</v>
      </c>
      <c r="C256" s="32"/>
      <c r="D256" s="12">
        <v>-4.9751243781094301E-3</v>
      </c>
      <c r="E256" s="12">
        <v>1.421464108031234E-3</v>
      </c>
      <c r="F256" s="12">
        <v>5.0904051172707909E-2</v>
      </c>
      <c r="G256" s="12" t="s">
        <v>543</v>
      </c>
      <c r="H256" s="12">
        <v>3.553660270078085E-3</v>
      </c>
      <c r="I256" s="106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67"/>
    </row>
    <row r="257" spans="1:65">
      <c r="A257" s="34"/>
      <c r="B257" s="55" t="s">
        <v>235</v>
      </c>
      <c r="C257" s="56"/>
      <c r="D257" s="54">
        <v>1.18</v>
      </c>
      <c r="E257" s="54">
        <v>0.17</v>
      </c>
      <c r="F257" s="54">
        <v>7.66</v>
      </c>
      <c r="G257" s="54" t="s">
        <v>236</v>
      </c>
      <c r="H257" s="54">
        <v>0.17</v>
      </c>
      <c r="I257" s="106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67"/>
    </row>
    <row r="258" spans="1:65">
      <c r="B258" s="35"/>
      <c r="C258" s="19"/>
      <c r="D258" s="30"/>
      <c r="E258" s="30"/>
      <c r="F258" s="30"/>
      <c r="G258" s="30"/>
      <c r="H258" s="30"/>
      <c r="BM258" s="67"/>
    </row>
    <row r="259" spans="1:65" ht="15">
      <c r="B259" s="38" t="s">
        <v>496</v>
      </c>
      <c r="BM259" s="31" t="s">
        <v>66</v>
      </c>
    </row>
    <row r="260" spans="1:65" ht="15">
      <c r="A260" s="27" t="s">
        <v>33</v>
      </c>
      <c r="B260" s="17" t="s">
        <v>111</v>
      </c>
      <c r="C260" s="14" t="s">
        <v>112</v>
      </c>
      <c r="D260" s="15" t="s">
        <v>213</v>
      </c>
      <c r="E260" s="16" t="s">
        <v>213</v>
      </c>
      <c r="F260" s="16" t="s">
        <v>213</v>
      </c>
      <c r="G260" s="16" t="s">
        <v>213</v>
      </c>
      <c r="H260" s="16" t="s">
        <v>213</v>
      </c>
      <c r="I260" s="16" t="s">
        <v>213</v>
      </c>
      <c r="J260" s="10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31">
        <v>1</v>
      </c>
    </row>
    <row r="261" spans="1:65">
      <c r="A261" s="34"/>
      <c r="B261" s="18" t="s">
        <v>214</v>
      </c>
      <c r="C261" s="7" t="s">
        <v>214</v>
      </c>
      <c r="D261" s="104" t="s">
        <v>250</v>
      </c>
      <c r="E261" s="105" t="s">
        <v>260</v>
      </c>
      <c r="F261" s="105" t="s">
        <v>251</v>
      </c>
      <c r="G261" s="105" t="s">
        <v>264</v>
      </c>
      <c r="H261" s="105" t="s">
        <v>253</v>
      </c>
      <c r="I261" s="105" t="s">
        <v>282</v>
      </c>
      <c r="J261" s="10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31" t="s">
        <v>3</v>
      </c>
    </row>
    <row r="262" spans="1:65">
      <c r="A262" s="34"/>
      <c r="B262" s="18"/>
      <c r="C262" s="7"/>
      <c r="D262" s="8" t="s">
        <v>298</v>
      </c>
      <c r="E262" s="9" t="s">
        <v>298</v>
      </c>
      <c r="F262" s="9" t="s">
        <v>298</v>
      </c>
      <c r="G262" s="9" t="s">
        <v>300</v>
      </c>
      <c r="H262" s="9" t="s">
        <v>298</v>
      </c>
      <c r="I262" s="9" t="s">
        <v>298</v>
      </c>
      <c r="J262" s="10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31">
        <v>2</v>
      </c>
    </row>
    <row r="263" spans="1:65">
      <c r="A263" s="34"/>
      <c r="B263" s="18"/>
      <c r="C263" s="7"/>
      <c r="D263" s="28"/>
      <c r="E263" s="28"/>
      <c r="F263" s="28"/>
      <c r="G263" s="28"/>
      <c r="H263" s="28"/>
      <c r="I263" s="28"/>
      <c r="J263" s="10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31">
        <v>3</v>
      </c>
    </row>
    <row r="264" spans="1:65">
      <c r="A264" s="34"/>
      <c r="B264" s="17">
        <v>1</v>
      </c>
      <c r="C264" s="13">
        <v>1</v>
      </c>
      <c r="D264" s="21">
        <v>0.95</v>
      </c>
      <c r="E264" s="21">
        <v>1</v>
      </c>
      <c r="F264" s="22">
        <v>1.1000000000000001</v>
      </c>
      <c r="G264" s="21">
        <v>1</v>
      </c>
      <c r="H264" s="22">
        <v>1</v>
      </c>
      <c r="I264" s="108">
        <v>0.80600000000000005</v>
      </c>
      <c r="J264" s="10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31">
        <v>1</v>
      </c>
    </row>
    <row r="265" spans="1:65">
      <c r="A265" s="34"/>
      <c r="B265" s="18">
        <v>1</v>
      </c>
      <c r="C265" s="7">
        <v>2</v>
      </c>
      <c r="D265" s="9">
        <v>1</v>
      </c>
      <c r="E265" s="9">
        <v>0.95</v>
      </c>
      <c r="F265" s="24">
        <v>1.2</v>
      </c>
      <c r="G265" s="9">
        <v>1</v>
      </c>
      <c r="H265" s="24">
        <v>1</v>
      </c>
      <c r="I265" s="102">
        <v>0.83499999999999996</v>
      </c>
      <c r="J265" s="10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31" t="e">
        <v>#N/A</v>
      </c>
    </row>
    <row r="266" spans="1:65">
      <c r="A266" s="34"/>
      <c r="B266" s="18">
        <v>1</v>
      </c>
      <c r="C266" s="7">
        <v>3</v>
      </c>
      <c r="D266" s="9">
        <v>1</v>
      </c>
      <c r="E266" s="9">
        <v>1.05</v>
      </c>
      <c r="F266" s="24">
        <v>1</v>
      </c>
      <c r="G266" s="9">
        <v>0.9</v>
      </c>
      <c r="H266" s="24">
        <v>1.1000000000000001</v>
      </c>
      <c r="I266" s="102">
        <v>0.79800000000000004</v>
      </c>
      <c r="J266" s="10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31">
        <v>16</v>
      </c>
    </row>
    <row r="267" spans="1:65">
      <c r="A267" s="34"/>
      <c r="B267" s="18">
        <v>1</v>
      </c>
      <c r="C267" s="7">
        <v>4</v>
      </c>
      <c r="D267" s="9">
        <v>1</v>
      </c>
      <c r="E267" s="9">
        <v>1.05</v>
      </c>
      <c r="F267" s="24">
        <v>1.1000000000000001</v>
      </c>
      <c r="G267" s="9">
        <v>0.9</v>
      </c>
      <c r="H267" s="24">
        <v>1</v>
      </c>
      <c r="I267" s="102">
        <v>0.83199999999999996</v>
      </c>
      <c r="J267" s="10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31">
        <v>1.0183333333333333</v>
      </c>
    </row>
    <row r="268" spans="1:65">
      <c r="A268" s="34"/>
      <c r="B268" s="18">
        <v>1</v>
      </c>
      <c r="C268" s="7">
        <v>5</v>
      </c>
      <c r="D268" s="9">
        <v>0.95</v>
      </c>
      <c r="E268" s="9">
        <v>1</v>
      </c>
      <c r="F268" s="9">
        <v>1.1000000000000001</v>
      </c>
      <c r="G268" s="9">
        <v>1.1000000000000001</v>
      </c>
      <c r="H268" s="9">
        <v>1.1000000000000001</v>
      </c>
      <c r="I268" s="102">
        <v>0.83299999999999996</v>
      </c>
      <c r="J268" s="10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31">
        <v>45</v>
      </c>
    </row>
    <row r="269" spans="1:65">
      <c r="A269" s="34"/>
      <c r="B269" s="18">
        <v>1</v>
      </c>
      <c r="C269" s="7">
        <v>6</v>
      </c>
      <c r="D269" s="9">
        <v>1</v>
      </c>
      <c r="E269" s="9">
        <v>1</v>
      </c>
      <c r="F269" s="9">
        <v>0.9</v>
      </c>
      <c r="G269" s="9">
        <v>1</v>
      </c>
      <c r="H269" s="9">
        <v>1.1000000000000001</v>
      </c>
      <c r="I269" s="102">
        <v>0.81</v>
      </c>
      <c r="J269" s="10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67"/>
    </row>
    <row r="270" spans="1:65">
      <c r="A270" s="34"/>
      <c r="B270" s="19" t="s">
        <v>231</v>
      </c>
      <c r="C270" s="11"/>
      <c r="D270" s="25">
        <v>0.98333333333333339</v>
      </c>
      <c r="E270" s="25">
        <v>1.0083333333333333</v>
      </c>
      <c r="F270" s="25">
        <v>1.0666666666666667</v>
      </c>
      <c r="G270" s="25">
        <v>0.98333333333333339</v>
      </c>
      <c r="H270" s="25">
        <v>1.0499999999999998</v>
      </c>
      <c r="I270" s="25">
        <v>0.81899999999999995</v>
      </c>
      <c r="J270" s="10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67"/>
    </row>
    <row r="271" spans="1:65">
      <c r="A271" s="34"/>
      <c r="B271" s="2" t="s">
        <v>232</v>
      </c>
      <c r="C271" s="32"/>
      <c r="D271" s="10">
        <v>1</v>
      </c>
      <c r="E271" s="10">
        <v>1</v>
      </c>
      <c r="F271" s="10">
        <v>1.1000000000000001</v>
      </c>
      <c r="G271" s="10">
        <v>1</v>
      </c>
      <c r="H271" s="10">
        <v>1.05</v>
      </c>
      <c r="I271" s="10">
        <v>0.82099999999999995</v>
      </c>
      <c r="J271" s="10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67"/>
    </row>
    <row r="272" spans="1:65">
      <c r="A272" s="34"/>
      <c r="B272" s="2" t="s">
        <v>233</v>
      </c>
      <c r="C272" s="32"/>
      <c r="D272" s="26">
        <v>2.5819888974716137E-2</v>
      </c>
      <c r="E272" s="26">
        <v>3.7638632635454083E-2</v>
      </c>
      <c r="F272" s="26">
        <v>0.10327955589886445</v>
      </c>
      <c r="G272" s="26">
        <v>7.5277265270908111E-2</v>
      </c>
      <c r="H272" s="26">
        <v>5.4772255750516662E-2</v>
      </c>
      <c r="I272" s="26">
        <v>1.6198765385053226E-2</v>
      </c>
      <c r="J272" s="172"/>
      <c r="K272" s="173"/>
      <c r="L272" s="173"/>
      <c r="M272" s="173"/>
      <c r="N272" s="173"/>
      <c r="O272" s="173"/>
      <c r="P272" s="173"/>
      <c r="Q272" s="173"/>
      <c r="R272" s="173"/>
      <c r="S272" s="173"/>
      <c r="T272" s="173"/>
      <c r="U272" s="173"/>
      <c r="V272" s="173"/>
      <c r="W272" s="173"/>
      <c r="X272" s="173"/>
      <c r="Y272" s="173"/>
      <c r="Z272" s="173"/>
      <c r="AA272" s="173"/>
      <c r="AB272" s="173"/>
      <c r="AC272" s="173"/>
      <c r="AD272" s="173"/>
      <c r="AE272" s="173"/>
      <c r="AF272" s="173"/>
      <c r="AG272" s="173"/>
      <c r="AH272" s="173"/>
      <c r="AI272" s="173"/>
      <c r="AJ272" s="173"/>
      <c r="AK272" s="173"/>
      <c r="AL272" s="173"/>
      <c r="AM272" s="173"/>
      <c r="AN272" s="173"/>
      <c r="AO272" s="173"/>
      <c r="AP272" s="173"/>
      <c r="AQ272" s="173"/>
      <c r="AR272" s="173"/>
      <c r="AS272" s="173"/>
      <c r="AT272" s="173"/>
      <c r="AU272" s="173"/>
      <c r="AV272" s="173"/>
      <c r="AW272" s="173"/>
      <c r="AX272" s="173"/>
      <c r="AY272" s="173"/>
      <c r="AZ272" s="173"/>
      <c r="BA272" s="173"/>
      <c r="BB272" s="173"/>
      <c r="BC272" s="173"/>
      <c r="BD272" s="173"/>
      <c r="BE272" s="173"/>
      <c r="BF272" s="173"/>
      <c r="BG272" s="173"/>
      <c r="BH272" s="173"/>
      <c r="BI272" s="173"/>
      <c r="BJ272" s="173"/>
      <c r="BK272" s="173"/>
      <c r="BL272" s="173"/>
      <c r="BM272" s="68"/>
    </row>
    <row r="273" spans="1:65">
      <c r="A273" s="34"/>
      <c r="B273" s="2" t="s">
        <v>86</v>
      </c>
      <c r="C273" s="32"/>
      <c r="D273" s="12">
        <v>2.6257514211575732E-2</v>
      </c>
      <c r="E273" s="12">
        <v>3.7327569555822233E-2</v>
      </c>
      <c r="F273" s="12">
        <v>9.6824583655185426E-2</v>
      </c>
      <c r="G273" s="12">
        <v>7.6553151122957394E-2</v>
      </c>
      <c r="H273" s="12">
        <v>5.2164053095730162E-2</v>
      </c>
      <c r="I273" s="12">
        <v>1.9778712313862305E-2</v>
      </c>
      <c r="J273" s="10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67"/>
    </row>
    <row r="274" spans="1:65">
      <c r="A274" s="34"/>
      <c r="B274" s="2" t="s">
        <v>234</v>
      </c>
      <c r="C274" s="32"/>
      <c r="D274" s="12">
        <v>-3.4369885433715108E-2</v>
      </c>
      <c r="E274" s="12">
        <v>-9.8199672667758087E-3</v>
      </c>
      <c r="F274" s="12">
        <v>4.7463175122749668E-2</v>
      </c>
      <c r="G274" s="12">
        <v>-3.4369885433715108E-2</v>
      </c>
      <c r="H274" s="12">
        <v>3.1096563011456579E-2</v>
      </c>
      <c r="I274" s="12">
        <v>-0.19574468085106389</v>
      </c>
      <c r="J274" s="10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67"/>
    </row>
    <row r="275" spans="1:65">
      <c r="A275" s="34"/>
      <c r="B275" s="55" t="s">
        <v>235</v>
      </c>
      <c r="C275" s="56"/>
      <c r="D275" s="54">
        <v>0.25</v>
      </c>
      <c r="E275" s="54">
        <v>0.25</v>
      </c>
      <c r="F275" s="54">
        <v>1.43</v>
      </c>
      <c r="G275" s="54">
        <v>0.25</v>
      </c>
      <c r="H275" s="54">
        <v>1.1000000000000001</v>
      </c>
      <c r="I275" s="54">
        <v>3.58</v>
      </c>
      <c r="J275" s="10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67"/>
    </row>
    <row r="276" spans="1:65">
      <c r="B276" s="35"/>
      <c r="C276" s="19"/>
      <c r="D276" s="30"/>
      <c r="E276" s="30"/>
      <c r="F276" s="30"/>
      <c r="G276" s="30"/>
      <c r="H276" s="30"/>
      <c r="I276" s="30"/>
      <c r="BM276" s="67"/>
    </row>
    <row r="277" spans="1:65" ht="15">
      <c r="B277" s="38" t="s">
        <v>497</v>
      </c>
      <c r="BM277" s="31" t="s">
        <v>66</v>
      </c>
    </row>
    <row r="278" spans="1:65" ht="15">
      <c r="A278" s="27" t="s">
        <v>36</v>
      </c>
      <c r="B278" s="17" t="s">
        <v>111</v>
      </c>
      <c r="C278" s="14" t="s">
        <v>112</v>
      </c>
      <c r="D278" s="15" t="s">
        <v>213</v>
      </c>
      <c r="E278" s="16" t="s">
        <v>213</v>
      </c>
      <c r="F278" s="16" t="s">
        <v>213</v>
      </c>
      <c r="G278" s="16" t="s">
        <v>213</v>
      </c>
      <c r="H278" s="16" t="s">
        <v>213</v>
      </c>
      <c r="I278" s="16" t="s">
        <v>213</v>
      </c>
      <c r="J278" s="10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31">
        <v>1</v>
      </c>
    </row>
    <row r="279" spans="1:65">
      <c r="A279" s="34"/>
      <c r="B279" s="18" t="s">
        <v>214</v>
      </c>
      <c r="C279" s="7" t="s">
        <v>214</v>
      </c>
      <c r="D279" s="104" t="s">
        <v>250</v>
      </c>
      <c r="E279" s="105" t="s">
        <v>260</v>
      </c>
      <c r="F279" s="105" t="s">
        <v>251</v>
      </c>
      <c r="G279" s="105" t="s">
        <v>264</v>
      </c>
      <c r="H279" s="105" t="s">
        <v>253</v>
      </c>
      <c r="I279" s="105" t="s">
        <v>282</v>
      </c>
      <c r="J279" s="10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31" t="s">
        <v>3</v>
      </c>
    </row>
    <row r="280" spans="1:65">
      <c r="A280" s="34"/>
      <c r="B280" s="18"/>
      <c r="C280" s="7"/>
      <c r="D280" s="8" t="s">
        <v>298</v>
      </c>
      <c r="E280" s="9" t="s">
        <v>298</v>
      </c>
      <c r="F280" s="9" t="s">
        <v>298</v>
      </c>
      <c r="G280" s="9" t="s">
        <v>300</v>
      </c>
      <c r="H280" s="9" t="s">
        <v>298</v>
      </c>
      <c r="I280" s="9" t="s">
        <v>298</v>
      </c>
      <c r="J280" s="10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31">
        <v>2</v>
      </c>
    </row>
    <row r="281" spans="1:65">
      <c r="A281" s="34"/>
      <c r="B281" s="18"/>
      <c r="C281" s="7"/>
      <c r="D281" s="28"/>
      <c r="E281" s="28"/>
      <c r="F281" s="28"/>
      <c r="G281" s="28"/>
      <c r="H281" s="28"/>
      <c r="I281" s="28"/>
      <c r="J281" s="10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31">
        <v>3</v>
      </c>
    </row>
    <row r="282" spans="1:65">
      <c r="A282" s="34"/>
      <c r="B282" s="17">
        <v>1</v>
      </c>
      <c r="C282" s="13">
        <v>1</v>
      </c>
      <c r="D282" s="21">
        <v>0.55000000000000004</v>
      </c>
      <c r="E282" s="21">
        <v>0.55000000000000004</v>
      </c>
      <c r="F282" s="22">
        <v>0.5</v>
      </c>
      <c r="G282" s="21">
        <v>0.5</v>
      </c>
      <c r="H282" s="22">
        <v>0.6</v>
      </c>
      <c r="I282" s="21">
        <v>0.48599999999999999</v>
      </c>
      <c r="J282" s="10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31">
        <v>1</v>
      </c>
    </row>
    <row r="283" spans="1:65">
      <c r="A283" s="34"/>
      <c r="B283" s="18">
        <v>1</v>
      </c>
      <c r="C283" s="7">
        <v>2</v>
      </c>
      <c r="D283" s="9">
        <v>0.55000000000000004</v>
      </c>
      <c r="E283" s="9">
        <v>0.55000000000000004</v>
      </c>
      <c r="F283" s="24">
        <v>0.6</v>
      </c>
      <c r="G283" s="9">
        <v>0.5</v>
      </c>
      <c r="H283" s="24">
        <v>0.6</v>
      </c>
      <c r="I283" s="9">
        <v>0.45500000000000002</v>
      </c>
      <c r="J283" s="10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31" t="e">
        <v>#N/A</v>
      </c>
    </row>
    <row r="284" spans="1:65">
      <c r="A284" s="34"/>
      <c r="B284" s="18">
        <v>1</v>
      </c>
      <c r="C284" s="7">
        <v>3</v>
      </c>
      <c r="D284" s="9">
        <v>0.6</v>
      </c>
      <c r="E284" s="9">
        <v>0.6</v>
      </c>
      <c r="F284" s="112">
        <v>0.3</v>
      </c>
      <c r="G284" s="9">
        <v>0.5</v>
      </c>
      <c r="H284" s="24">
        <v>0.6</v>
      </c>
      <c r="I284" s="9">
        <v>0.45500000000000002</v>
      </c>
      <c r="J284" s="10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31">
        <v>16</v>
      </c>
    </row>
    <row r="285" spans="1:65">
      <c r="A285" s="34"/>
      <c r="B285" s="18">
        <v>1</v>
      </c>
      <c r="C285" s="7">
        <v>4</v>
      </c>
      <c r="D285" s="9">
        <v>0.55000000000000004</v>
      </c>
      <c r="E285" s="9">
        <v>0.6</v>
      </c>
      <c r="F285" s="24">
        <v>0.4</v>
      </c>
      <c r="G285" s="9">
        <v>0.5</v>
      </c>
      <c r="H285" s="24">
        <v>0.6</v>
      </c>
      <c r="I285" s="9">
        <v>0.45200000000000001</v>
      </c>
      <c r="J285" s="10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31">
        <v>0.53849999999999998</v>
      </c>
    </row>
    <row r="286" spans="1:65">
      <c r="A286" s="34"/>
      <c r="B286" s="18">
        <v>1</v>
      </c>
      <c r="C286" s="7">
        <v>5</v>
      </c>
      <c r="D286" s="9">
        <v>0.55000000000000004</v>
      </c>
      <c r="E286" s="9">
        <v>0.55000000000000004</v>
      </c>
      <c r="F286" s="9">
        <v>0.5</v>
      </c>
      <c r="G286" s="9">
        <v>0.5</v>
      </c>
      <c r="H286" s="9">
        <v>0.6</v>
      </c>
      <c r="I286" s="9">
        <v>0.44600000000000001</v>
      </c>
      <c r="J286" s="10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31">
        <v>46</v>
      </c>
    </row>
    <row r="287" spans="1:65">
      <c r="A287" s="34"/>
      <c r="B287" s="18">
        <v>1</v>
      </c>
      <c r="C287" s="7">
        <v>6</v>
      </c>
      <c r="D287" s="9">
        <v>0.6</v>
      </c>
      <c r="E287" s="9">
        <v>0.55000000000000004</v>
      </c>
      <c r="F287" s="9">
        <v>0.7</v>
      </c>
      <c r="G287" s="101">
        <v>0.65</v>
      </c>
      <c r="H287" s="9">
        <v>0.6</v>
      </c>
      <c r="I287" s="9">
        <v>0.45200000000000001</v>
      </c>
      <c r="J287" s="10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67"/>
    </row>
    <row r="288" spans="1:65">
      <c r="A288" s="34"/>
      <c r="B288" s="19" t="s">
        <v>231</v>
      </c>
      <c r="C288" s="11"/>
      <c r="D288" s="25">
        <v>0.56666666666666665</v>
      </c>
      <c r="E288" s="25">
        <v>0.56666666666666676</v>
      </c>
      <c r="F288" s="25">
        <v>0.5</v>
      </c>
      <c r="G288" s="25">
        <v>0.52500000000000002</v>
      </c>
      <c r="H288" s="25">
        <v>0.6</v>
      </c>
      <c r="I288" s="25">
        <v>0.45766666666666667</v>
      </c>
      <c r="J288" s="10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67"/>
    </row>
    <row r="289" spans="1:65">
      <c r="A289" s="34"/>
      <c r="B289" s="2" t="s">
        <v>232</v>
      </c>
      <c r="C289" s="32"/>
      <c r="D289" s="10">
        <v>0.55000000000000004</v>
      </c>
      <c r="E289" s="10">
        <v>0.55000000000000004</v>
      </c>
      <c r="F289" s="10">
        <v>0.5</v>
      </c>
      <c r="G289" s="10">
        <v>0.5</v>
      </c>
      <c r="H289" s="10">
        <v>0.6</v>
      </c>
      <c r="I289" s="10">
        <v>0.45350000000000001</v>
      </c>
      <c r="J289" s="10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67"/>
    </row>
    <row r="290" spans="1:65">
      <c r="A290" s="34"/>
      <c r="B290" s="2" t="s">
        <v>233</v>
      </c>
      <c r="C290" s="32"/>
      <c r="D290" s="26">
        <v>2.5819888974716078E-2</v>
      </c>
      <c r="E290" s="26">
        <v>2.5819888974716078E-2</v>
      </c>
      <c r="F290" s="26">
        <v>0.14142135623730942</v>
      </c>
      <c r="G290" s="26">
        <v>6.1237243569579887E-2</v>
      </c>
      <c r="H290" s="26">
        <v>0</v>
      </c>
      <c r="I290" s="26">
        <v>1.4264174237111184E-2</v>
      </c>
      <c r="J290" s="172"/>
      <c r="K290" s="173"/>
      <c r="L290" s="173"/>
      <c r="M290" s="173"/>
      <c r="N290" s="173"/>
      <c r="O290" s="173"/>
      <c r="P290" s="173"/>
      <c r="Q290" s="173"/>
      <c r="R290" s="173"/>
      <c r="S290" s="173"/>
      <c r="T290" s="173"/>
      <c r="U290" s="173"/>
      <c r="V290" s="173"/>
      <c r="W290" s="173"/>
      <c r="X290" s="173"/>
      <c r="Y290" s="173"/>
      <c r="Z290" s="173"/>
      <c r="AA290" s="173"/>
      <c r="AB290" s="173"/>
      <c r="AC290" s="173"/>
      <c r="AD290" s="173"/>
      <c r="AE290" s="173"/>
      <c r="AF290" s="173"/>
      <c r="AG290" s="173"/>
      <c r="AH290" s="173"/>
      <c r="AI290" s="173"/>
      <c r="AJ290" s="173"/>
      <c r="AK290" s="173"/>
      <c r="AL290" s="173"/>
      <c r="AM290" s="173"/>
      <c r="AN290" s="173"/>
      <c r="AO290" s="173"/>
      <c r="AP290" s="173"/>
      <c r="AQ290" s="173"/>
      <c r="AR290" s="173"/>
      <c r="AS290" s="173"/>
      <c r="AT290" s="173"/>
      <c r="AU290" s="173"/>
      <c r="AV290" s="173"/>
      <c r="AW290" s="173"/>
      <c r="AX290" s="173"/>
      <c r="AY290" s="173"/>
      <c r="AZ290" s="173"/>
      <c r="BA290" s="173"/>
      <c r="BB290" s="173"/>
      <c r="BC290" s="173"/>
      <c r="BD290" s="173"/>
      <c r="BE290" s="173"/>
      <c r="BF290" s="173"/>
      <c r="BG290" s="173"/>
      <c r="BH290" s="173"/>
      <c r="BI290" s="173"/>
      <c r="BJ290" s="173"/>
      <c r="BK290" s="173"/>
      <c r="BL290" s="173"/>
      <c r="BM290" s="68"/>
    </row>
    <row r="291" spans="1:65">
      <c r="A291" s="34"/>
      <c r="B291" s="2" t="s">
        <v>86</v>
      </c>
      <c r="C291" s="32"/>
      <c r="D291" s="12">
        <v>4.5564509955381312E-2</v>
      </c>
      <c r="E291" s="12">
        <v>4.5564509955381305E-2</v>
      </c>
      <c r="F291" s="12">
        <v>0.28284271247461884</v>
      </c>
      <c r="G291" s="12">
        <v>0.11664236870396169</v>
      </c>
      <c r="H291" s="12">
        <v>0</v>
      </c>
      <c r="I291" s="12">
        <v>3.1167168762806667E-2</v>
      </c>
      <c r="J291" s="10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67"/>
    </row>
    <row r="292" spans="1:65">
      <c r="A292" s="34"/>
      <c r="B292" s="2" t="s">
        <v>234</v>
      </c>
      <c r="C292" s="32"/>
      <c r="D292" s="12">
        <v>5.230578768183225E-2</v>
      </c>
      <c r="E292" s="12">
        <v>5.2305787681832472E-2</v>
      </c>
      <c r="F292" s="12">
        <v>-7.1494893221912714E-2</v>
      </c>
      <c r="G292" s="12">
        <v>-2.5069637883008311E-2</v>
      </c>
      <c r="H292" s="12">
        <v>0.11420612813370479</v>
      </c>
      <c r="I292" s="12">
        <v>-0.15010832559579079</v>
      </c>
      <c r="J292" s="10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67"/>
    </row>
    <row r="293" spans="1:65">
      <c r="A293" s="34"/>
      <c r="B293" s="55" t="s">
        <v>235</v>
      </c>
      <c r="C293" s="56"/>
      <c r="D293" s="54">
        <v>0.42</v>
      </c>
      <c r="E293" s="54">
        <v>0.42</v>
      </c>
      <c r="F293" s="54">
        <v>0.93</v>
      </c>
      <c r="G293" s="54">
        <v>0.42</v>
      </c>
      <c r="H293" s="54">
        <v>1.1000000000000001</v>
      </c>
      <c r="I293" s="54">
        <v>1.78</v>
      </c>
      <c r="J293" s="10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67"/>
    </row>
    <row r="294" spans="1:65">
      <c r="B294" s="35"/>
      <c r="C294" s="19"/>
      <c r="D294" s="30"/>
      <c r="E294" s="30"/>
      <c r="F294" s="30"/>
      <c r="G294" s="30"/>
      <c r="H294" s="30"/>
      <c r="I294" s="30"/>
      <c r="BM294" s="67"/>
    </row>
    <row r="295" spans="1:65" ht="15">
      <c r="B295" s="38" t="s">
        <v>498</v>
      </c>
      <c r="BM295" s="31" t="s">
        <v>66</v>
      </c>
    </row>
    <row r="296" spans="1:65" ht="15">
      <c r="A296" s="27" t="s">
        <v>39</v>
      </c>
      <c r="B296" s="17" t="s">
        <v>111</v>
      </c>
      <c r="C296" s="14" t="s">
        <v>112</v>
      </c>
      <c r="D296" s="15" t="s">
        <v>213</v>
      </c>
      <c r="E296" s="16" t="s">
        <v>213</v>
      </c>
      <c r="F296" s="16" t="s">
        <v>213</v>
      </c>
      <c r="G296" s="16" t="s">
        <v>213</v>
      </c>
      <c r="H296" s="16" t="s">
        <v>213</v>
      </c>
      <c r="I296" s="16" t="s">
        <v>213</v>
      </c>
      <c r="J296" s="10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31">
        <v>1</v>
      </c>
    </row>
    <row r="297" spans="1:65">
      <c r="A297" s="34"/>
      <c r="B297" s="18" t="s">
        <v>214</v>
      </c>
      <c r="C297" s="7" t="s">
        <v>214</v>
      </c>
      <c r="D297" s="104" t="s">
        <v>250</v>
      </c>
      <c r="E297" s="105" t="s">
        <v>260</v>
      </c>
      <c r="F297" s="105" t="s">
        <v>251</v>
      </c>
      <c r="G297" s="105" t="s">
        <v>264</v>
      </c>
      <c r="H297" s="105" t="s">
        <v>253</v>
      </c>
      <c r="I297" s="105" t="s">
        <v>282</v>
      </c>
      <c r="J297" s="10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31" t="s">
        <v>3</v>
      </c>
    </row>
    <row r="298" spans="1:65">
      <c r="A298" s="34"/>
      <c r="B298" s="18"/>
      <c r="C298" s="7"/>
      <c r="D298" s="8" t="s">
        <v>298</v>
      </c>
      <c r="E298" s="9" t="s">
        <v>298</v>
      </c>
      <c r="F298" s="9" t="s">
        <v>298</v>
      </c>
      <c r="G298" s="9" t="s">
        <v>300</v>
      </c>
      <c r="H298" s="9" t="s">
        <v>298</v>
      </c>
      <c r="I298" s="9" t="s">
        <v>298</v>
      </c>
      <c r="J298" s="10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31">
        <v>2</v>
      </c>
    </row>
    <row r="299" spans="1:65">
      <c r="A299" s="34"/>
      <c r="B299" s="18"/>
      <c r="C299" s="7"/>
      <c r="D299" s="28"/>
      <c r="E299" s="28"/>
      <c r="F299" s="28"/>
      <c r="G299" s="28"/>
      <c r="H299" s="28"/>
      <c r="I299" s="28"/>
      <c r="J299" s="10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31">
        <v>3</v>
      </c>
    </row>
    <row r="300" spans="1:65">
      <c r="A300" s="34"/>
      <c r="B300" s="17">
        <v>1</v>
      </c>
      <c r="C300" s="13">
        <v>1</v>
      </c>
      <c r="D300" s="21">
        <v>0.35</v>
      </c>
      <c r="E300" s="110">
        <v>0.5</v>
      </c>
      <c r="F300" s="22">
        <v>0.5</v>
      </c>
      <c r="G300" s="21">
        <v>0.5</v>
      </c>
      <c r="H300" s="22">
        <v>0.45</v>
      </c>
      <c r="I300" s="21">
        <v>0.35199999999999998</v>
      </c>
      <c r="J300" s="10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31">
        <v>1</v>
      </c>
    </row>
    <row r="301" spans="1:65">
      <c r="A301" s="34"/>
      <c r="B301" s="18">
        <v>1</v>
      </c>
      <c r="C301" s="7">
        <v>2</v>
      </c>
      <c r="D301" s="9">
        <v>0.4</v>
      </c>
      <c r="E301" s="9">
        <v>0.45</v>
      </c>
      <c r="F301" s="24">
        <v>0.5</v>
      </c>
      <c r="G301" s="9">
        <v>0.4</v>
      </c>
      <c r="H301" s="24">
        <v>0.43</v>
      </c>
      <c r="I301" s="9">
        <v>0.33800000000000002</v>
      </c>
      <c r="J301" s="10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31" t="e">
        <v>#N/A</v>
      </c>
    </row>
    <row r="302" spans="1:65">
      <c r="A302" s="34"/>
      <c r="B302" s="18">
        <v>1</v>
      </c>
      <c r="C302" s="7">
        <v>3</v>
      </c>
      <c r="D302" s="9">
        <v>0.4</v>
      </c>
      <c r="E302" s="9">
        <v>0.45</v>
      </c>
      <c r="F302" s="24">
        <v>0.5</v>
      </c>
      <c r="G302" s="9">
        <v>0.5</v>
      </c>
      <c r="H302" s="24">
        <v>0.45</v>
      </c>
      <c r="I302" s="9">
        <v>0.35799999999999998</v>
      </c>
      <c r="J302" s="10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31">
        <v>16</v>
      </c>
    </row>
    <row r="303" spans="1:65">
      <c r="A303" s="34"/>
      <c r="B303" s="18">
        <v>1</v>
      </c>
      <c r="C303" s="7">
        <v>4</v>
      </c>
      <c r="D303" s="9">
        <v>0.4</v>
      </c>
      <c r="E303" s="9">
        <v>0.45</v>
      </c>
      <c r="F303" s="24">
        <v>0.5</v>
      </c>
      <c r="G303" s="9">
        <v>0.4</v>
      </c>
      <c r="H303" s="24">
        <v>0.46</v>
      </c>
      <c r="I303" s="9">
        <v>0.33700000000000002</v>
      </c>
      <c r="J303" s="10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31">
        <v>0.43438888888888894</v>
      </c>
    </row>
    <row r="304" spans="1:65">
      <c r="A304" s="34"/>
      <c r="B304" s="18">
        <v>1</v>
      </c>
      <c r="C304" s="7">
        <v>5</v>
      </c>
      <c r="D304" s="9">
        <v>0.35</v>
      </c>
      <c r="E304" s="9">
        <v>0.45</v>
      </c>
      <c r="F304" s="9">
        <v>0.6</v>
      </c>
      <c r="G304" s="9">
        <v>0.4</v>
      </c>
      <c r="H304" s="9">
        <v>0.45</v>
      </c>
      <c r="I304" s="9">
        <v>0.33400000000000002</v>
      </c>
      <c r="J304" s="10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31">
        <v>47</v>
      </c>
    </row>
    <row r="305" spans="1:65">
      <c r="A305" s="34"/>
      <c r="B305" s="18">
        <v>1</v>
      </c>
      <c r="C305" s="7">
        <v>6</v>
      </c>
      <c r="D305" s="9">
        <v>0.4</v>
      </c>
      <c r="E305" s="9">
        <v>0.45</v>
      </c>
      <c r="F305" s="9">
        <v>0.6</v>
      </c>
      <c r="G305" s="9">
        <v>0.5</v>
      </c>
      <c r="H305" s="9">
        <v>0.45</v>
      </c>
      <c r="I305" s="9">
        <v>0.32900000000000001</v>
      </c>
      <c r="J305" s="10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67"/>
    </row>
    <row r="306" spans="1:65">
      <c r="A306" s="34"/>
      <c r="B306" s="19" t="s">
        <v>231</v>
      </c>
      <c r="C306" s="11"/>
      <c r="D306" s="25">
        <v>0.3833333333333333</v>
      </c>
      <c r="E306" s="25">
        <v>0.45833333333333331</v>
      </c>
      <c r="F306" s="25">
        <v>0.53333333333333333</v>
      </c>
      <c r="G306" s="25">
        <v>0.44999999999999996</v>
      </c>
      <c r="H306" s="25">
        <v>0.44833333333333342</v>
      </c>
      <c r="I306" s="25">
        <v>0.34133333333333332</v>
      </c>
      <c r="J306" s="10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67"/>
    </row>
    <row r="307" spans="1:65">
      <c r="A307" s="34"/>
      <c r="B307" s="2" t="s">
        <v>232</v>
      </c>
      <c r="C307" s="32"/>
      <c r="D307" s="10">
        <v>0.4</v>
      </c>
      <c r="E307" s="10">
        <v>0.45</v>
      </c>
      <c r="F307" s="10">
        <v>0.5</v>
      </c>
      <c r="G307" s="10">
        <v>0.45</v>
      </c>
      <c r="H307" s="10">
        <v>0.45</v>
      </c>
      <c r="I307" s="10">
        <v>0.33750000000000002</v>
      </c>
      <c r="J307" s="10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67"/>
    </row>
    <row r="308" spans="1:65">
      <c r="A308" s="34"/>
      <c r="B308" s="2" t="s">
        <v>233</v>
      </c>
      <c r="C308" s="32"/>
      <c r="D308" s="26">
        <v>2.5819888974716137E-2</v>
      </c>
      <c r="E308" s="26">
        <v>2.0412414523193149E-2</v>
      </c>
      <c r="F308" s="26">
        <v>5.1639777949432218E-2</v>
      </c>
      <c r="G308" s="26">
        <v>5.4772255750517244E-2</v>
      </c>
      <c r="H308" s="26">
        <v>9.8319208025017604E-3</v>
      </c>
      <c r="I308" s="26">
        <v>1.1201190412927827E-2</v>
      </c>
      <c r="J308" s="172"/>
      <c r="K308" s="173"/>
      <c r="L308" s="173"/>
      <c r="M308" s="173"/>
      <c r="N308" s="173"/>
      <c r="O308" s="173"/>
      <c r="P308" s="173"/>
      <c r="Q308" s="173"/>
      <c r="R308" s="173"/>
      <c r="S308" s="173"/>
      <c r="T308" s="173"/>
      <c r="U308" s="173"/>
      <c r="V308" s="173"/>
      <c r="W308" s="173"/>
      <c r="X308" s="173"/>
      <c r="Y308" s="173"/>
      <c r="Z308" s="173"/>
      <c r="AA308" s="173"/>
      <c r="AB308" s="173"/>
      <c r="AC308" s="173"/>
      <c r="AD308" s="173"/>
      <c r="AE308" s="173"/>
      <c r="AF308" s="173"/>
      <c r="AG308" s="173"/>
      <c r="AH308" s="173"/>
      <c r="AI308" s="173"/>
      <c r="AJ308" s="173"/>
      <c r="AK308" s="173"/>
      <c r="AL308" s="173"/>
      <c r="AM308" s="173"/>
      <c r="AN308" s="173"/>
      <c r="AO308" s="173"/>
      <c r="AP308" s="173"/>
      <c r="AQ308" s="173"/>
      <c r="AR308" s="173"/>
      <c r="AS308" s="173"/>
      <c r="AT308" s="173"/>
      <c r="AU308" s="173"/>
      <c r="AV308" s="173"/>
      <c r="AW308" s="173"/>
      <c r="AX308" s="173"/>
      <c r="AY308" s="173"/>
      <c r="AZ308" s="173"/>
      <c r="BA308" s="173"/>
      <c r="BB308" s="173"/>
      <c r="BC308" s="173"/>
      <c r="BD308" s="173"/>
      <c r="BE308" s="173"/>
      <c r="BF308" s="173"/>
      <c r="BG308" s="173"/>
      <c r="BH308" s="173"/>
      <c r="BI308" s="173"/>
      <c r="BJ308" s="173"/>
      <c r="BK308" s="173"/>
      <c r="BL308" s="173"/>
      <c r="BM308" s="68"/>
    </row>
    <row r="309" spans="1:65">
      <c r="A309" s="34"/>
      <c r="B309" s="2" t="s">
        <v>86</v>
      </c>
      <c r="C309" s="32"/>
      <c r="D309" s="12">
        <v>6.7356232107955147E-2</v>
      </c>
      <c r="E309" s="12">
        <v>4.4536177141512326E-2</v>
      </c>
      <c r="F309" s="12">
        <v>9.6824583655185412E-2</v>
      </c>
      <c r="G309" s="12">
        <v>0.12171612389003833</v>
      </c>
      <c r="H309" s="12">
        <v>2.1929934875468605E-2</v>
      </c>
      <c r="I309" s="12">
        <v>3.2815987537874493E-2</v>
      </c>
      <c r="J309" s="10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67"/>
    </row>
    <row r="310" spans="1:65">
      <c r="A310" s="34"/>
      <c r="B310" s="2" t="s">
        <v>234</v>
      </c>
      <c r="C310" s="32"/>
      <c r="D310" s="12">
        <v>-0.11753421153600219</v>
      </c>
      <c r="E310" s="12">
        <v>5.5122138380866881E-2</v>
      </c>
      <c r="F310" s="12">
        <v>0.22777848829773606</v>
      </c>
      <c r="G310" s="12">
        <v>3.5938099501214849E-2</v>
      </c>
      <c r="H310" s="12">
        <v>3.2101291725284753E-2</v>
      </c>
      <c r="I310" s="12">
        <v>-0.21422176748944888</v>
      </c>
      <c r="J310" s="10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67"/>
    </row>
    <row r="311" spans="1:65">
      <c r="A311" s="34"/>
      <c r="B311" s="55" t="s">
        <v>235</v>
      </c>
      <c r="C311" s="56"/>
      <c r="D311" s="54">
        <v>1.18</v>
      </c>
      <c r="E311" s="54">
        <v>0.16</v>
      </c>
      <c r="F311" s="54">
        <v>1.51</v>
      </c>
      <c r="G311" s="54">
        <v>0.01</v>
      </c>
      <c r="H311" s="54">
        <v>0.01</v>
      </c>
      <c r="I311" s="54">
        <v>1.94</v>
      </c>
      <c r="J311" s="10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67"/>
    </row>
    <row r="312" spans="1:65">
      <c r="B312" s="35"/>
      <c r="C312" s="19"/>
      <c r="D312" s="30"/>
      <c r="E312" s="30"/>
      <c r="F312" s="30"/>
      <c r="G312" s="30"/>
      <c r="H312" s="30"/>
      <c r="I312" s="30"/>
      <c r="BM312" s="67"/>
    </row>
    <row r="313" spans="1:65" ht="15">
      <c r="B313" s="38" t="s">
        <v>499</v>
      </c>
      <c r="BM313" s="31" t="s">
        <v>66</v>
      </c>
    </row>
    <row r="314" spans="1:65" ht="15">
      <c r="A314" s="27" t="s">
        <v>52</v>
      </c>
      <c r="B314" s="17" t="s">
        <v>111</v>
      </c>
      <c r="C314" s="14" t="s">
        <v>112</v>
      </c>
      <c r="D314" s="15" t="s">
        <v>213</v>
      </c>
      <c r="E314" s="16" t="s">
        <v>213</v>
      </c>
      <c r="F314" s="16" t="s">
        <v>213</v>
      </c>
      <c r="G314" s="16" t="s">
        <v>213</v>
      </c>
      <c r="H314" s="16" t="s">
        <v>213</v>
      </c>
      <c r="I314" s="16" t="s">
        <v>213</v>
      </c>
      <c r="J314" s="16" t="s">
        <v>213</v>
      </c>
      <c r="K314" s="16" t="s">
        <v>213</v>
      </c>
      <c r="L314" s="16" t="s">
        <v>213</v>
      </c>
      <c r="M314" s="16" t="s">
        <v>213</v>
      </c>
      <c r="N314" s="106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31">
        <v>1</v>
      </c>
    </row>
    <row r="315" spans="1:65">
      <c r="A315" s="34"/>
      <c r="B315" s="18" t="s">
        <v>214</v>
      </c>
      <c r="C315" s="7" t="s">
        <v>214</v>
      </c>
      <c r="D315" s="104" t="s">
        <v>249</v>
      </c>
      <c r="E315" s="105" t="s">
        <v>250</v>
      </c>
      <c r="F315" s="105" t="s">
        <v>260</v>
      </c>
      <c r="G315" s="105" t="s">
        <v>251</v>
      </c>
      <c r="H315" s="105" t="s">
        <v>264</v>
      </c>
      <c r="I315" s="105" t="s">
        <v>253</v>
      </c>
      <c r="J315" s="105" t="s">
        <v>266</v>
      </c>
      <c r="K315" s="105" t="s">
        <v>269</v>
      </c>
      <c r="L315" s="105" t="s">
        <v>270</v>
      </c>
      <c r="M315" s="105" t="s">
        <v>282</v>
      </c>
      <c r="N315" s="106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31" t="s">
        <v>1</v>
      </c>
    </row>
    <row r="316" spans="1:65">
      <c r="A316" s="34"/>
      <c r="B316" s="18"/>
      <c r="C316" s="7"/>
      <c r="D316" s="8" t="s">
        <v>114</v>
      </c>
      <c r="E316" s="9" t="s">
        <v>114</v>
      </c>
      <c r="F316" s="9" t="s">
        <v>114</v>
      </c>
      <c r="G316" s="9" t="s">
        <v>114</v>
      </c>
      <c r="H316" s="9" t="s">
        <v>300</v>
      </c>
      <c r="I316" s="9" t="s">
        <v>114</v>
      </c>
      <c r="J316" s="9" t="s">
        <v>300</v>
      </c>
      <c r="K316" s="9" t="s">
        <v>114</v>
      </c>
      <c r="L316" s="9" t="s">
        <v>114</v>
      </c>
      <c r="M316" s="9" t="s">
        <v>114</v>
      </c>
      <c r="N316" s="106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31">
        <v>2</v>
      </c>
    </row>
    <row r="317" spans="1:65">
      <c r="A317" s="34"/>
      <c r="B317" s="18"/>
      <c r="C317" s="7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106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31">
        <v>3</v>
      </c>
    </row>
    <row r="318" spans="1:65">
      <c r="A318" s="34"/>
      <c r="B318" s="17">
        <v>1</v>
      </c>
      <c r="C318" s="13">
        <v>1</v>
      </c>
      <c r="D318" s="21">
        <v>27</v>
      </c>
      <c r="E318" s="21">
        <v>24.8</v>
      </c>
      <c r="F318" s="22">
        <v>26.200000000000003</v>
      </c>
      <c r="G318" s="21">
        <v>25.86</v>
      </c>
      <c r="H318" s="22">
        <v>25.826999999999998</v>
      </c>
      <c r="I318" s="21">
        <v>25.7</v>
      </c>
      <c r="J318" s="22">
        <v>25.72</v>
      </c>
      <c r="K318" s="21">
        <v>26</v>
      </c>
      <c r="L318" s="21">
        <v>24.8</v>
      </c>
      <c r="M318" s="21">
        <v>26.289999999999996</v>
      </c>
      <c r="N318" s="106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31">
        <v>1</v>
      </c>
    </row>
    <row r="319" spans="1:65">
      <c r="A319" s="34"/>
      <c r="B319" s="18">
        <v>1</v>
      </c>
      <c r="C319" s="7">
        <v>2</v>
      </c>
      <c r="D319" s="9">
        <v>26.5</v>
      </c>
      <c r="E319" s="9">
        <v>25.2</v>
      </c>
      <c r="F319" s="24">
        <v>25.900000000000002</v>
      </c>
      <c r="G319" s="9">
        <v>26.05</v>
      </c>
      <c r="H319" s="24">
        <v>26.003500000000003</v>
      </c>
      <c r="I319" s="9">
        <v>25.6</v>
      </c>
      <c r="J319" s="24">
        <v>25.83</v>
      </c>
      <c r="K319" s="9">
        <v>26.1</v>
      </c>
      <c r="L319" s="9">
        <v>24.9</v>
      </c>
      <c r="M319" s="9">
        <v>26.02</v>
      </c>
      <c r="N319" s="106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31" t="e">
        <v>#N/A</v>
      </c>
    </row>
    <row r="320" spans="1:65">
      <c r="A320" s="34"/>
      <c r="B320" s="18">
        <v>1</v>
      </c>
      <c r="C320" s="7">
        <v>3</v>
      </c>
      <c r="D320" s="9">
        <v>27.800000000000004</v>
      </c>
      <c r="E320" s="9">
        <v>25.3</v>
      </c>
      <c r="F320" s="24">
        <v>25.2</v>
      </c>
      <c r="G320" s="9">
        <v>26.479999999999997</v>
      </c>
      <c r="H320" s="24">
        <v>25.891999999999999</v>
      </c>
      <c r="I320" s="9">
        <v>25</v>
      </c>
      <c r="J320" s="24">
        <v>25.8</v>
      </c>
      <c r="K320" s="24">
        <v>26.1</v>
      </c>
      <c r="L320" s="10">
        <v>24.2</v>
      </c>
      <c r="M320" s="10">
        <v>25.759999999999998</v>
      </c>
      <c r="N320" s="106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31">
        <v>16</v>
      </c>
    </row>
    <row r="321" spans="1:65">
      <c r="A321" s="34"/>
      <c r="B321" s="18">
        <v>1</v>
      </c>
      <c r="C321" s="7">
        <v>4</v>
      </c>
      <c r="D321" s="9">
        <v>25.900000000000002</v>
      </c>
      <c r="E321" s="9">
        <v>25.4</v>
      </c>
      <c r="F321" s="24">
        <v>25.8</v>
      </c>
      <c r="G321" s="9">
        <v>25.869999999999997</v>
      </c>
      <c r="H321" s="24">
        <v>26.019500000000001</v>
      </c>
      <c r="I321" s="9">
        <v>27.500000000000004</v>
      </c>
      <c r="J321" s="24">
        <v>25.81</v>
      </c>
      <c r="K321" s="112">
        <v>25</v>
      </c>
      <c r="L321" s="10">
        <v>25.5</v>
      </c>
      <c r="M321" s="10">
        <v>24.39</v>
      </c>
      <c r="N321" s="106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31">
        <v>25.751883333333335</v>
      </c>
    </row>
    <row r="322" spans="1:65">
      <c r="A322" s="34"/>
      <c r="B322" s="18">
        <v>1</v>
      </c>
      <c r="C322" s="7">
        <v>5</v>
      </c>
      <c r="D322" s="9">
        <v>26.3</v>
      </c>
      <c r="E322" s="9">
        <v>24.8</v>
      </c>
      <c r="F322" s="9">
        <v>24.5</v>
      </c>
      <c r="G322" s="9">
        <v>25.989999999999995</v>
      </c>
      <c r="H322" s="9">
        <v>26.062999999999999</v>
      </c>
      <c r="I322" s="9">
        <v>27.200000000000003</v>
      </c>
      <c r="J322" s="9">
        <v>25.95</v>
      </c>
      <c r="K322" s="9">
        <v>26</v>
      </c>
      <c r="L322" s="9">
        <v>24.4</v>
      </c>
      <c r="M322" s="9">
        <v>25.11</v>
      </c>
      <c r="N322" s="106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31">
        <v>48</v>
      </c>
    </row>
    <row r="323" spans="1:65">
      <c r="A323" s="34"/>
      <c r="B323" s="18">
        <v>1</v>
      </c>
      <c r="C323" s="7">
        <v>6</v>
      </c>
      <c r="D323" s="9">
        <v>26.3</v>
      </c>
      <c r="E323" s="9">
        <v>25.1</v>
      </c>
      <c r="F323" s="9">
        <v>24.8</v>
      </c>
      <c r="G323" s="9">
        <v>26.16</v>
      </c>
      <c r="H323" s="9">
        <v>26.028000000000002</v>
      </c>
      <c r="I323" s="9">
        <v>26.900000000000002</v>
      </c>
      <c r="J323" s="9">
        <v>26.05</v>
      </c>
      <c r="K323" s="9">
        <v>25.5</v>
      </c>
      <c r="L323" s="9">
        <v>25.1</v>
      </c>
      <c r="M323" s="9">
        <v>24.9</v>
      </c>
      <c r="N323" s="106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67"/>
    </row>
    <row r="324" spans="1:65">
      <c r="A324" s="34"/>
      <c r="B324" s="19" t="s">
        <v>231</v>
      </c>
      <c r="C324" s="11"/>
      <c r="D324" s="25">
        <v>26.63333333333334</v>
      </c>
      <c r="E324" s="25">
        <v>25.099999999999998</v>
      </c>
      <c r="F324" s="25">
        <v>25.400000000000002</v>
      </c>
      <c r="G324" s="25">
        <v>26.068333333333332</v>
      </c>
      <c r="H324" s="25">
        <v>25.972166666666663</v>
      </c>
      <c r="I324" s="25">
        <v>26.316666666666666</v>
      </c>
      <c r="J324" s="25">
        <v>25.86</v>
      </c>
      <c r="K324" s="25">
        <v>25.783333333333331</v>
      </c>
      <c r="L324" s="25">
        <v>24.816666666666666</v>
      </c>
      <c r="M324" s="25">
        <v>25.411666666666665</v>
      </c>
      <c r="N324" s="106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67"/>
    </row>
    <row r="325" spans="1:65">
      <c r="A325" s="34"/>
      <c r="B325" s="2" t="s">
        <v>232</v>
      </c>
      <c r="C325" s="32"/>
      <c r="D325" s="10">
        <v>26.4</v>
      </c>
      <c r="E325" s="10">
        <v>25.15</v>
      </c>
      <c r="F325" s="10">
        <v>25.5</v>
      </c>
      <c r="G325" s="10">
        <v>26.019999999999996</v>
      </c>
      <c r="H325" s="10">
        <v>26.011500000000002</v>
      </c>
      <c r="I325" s="10">
        <v>26.3</v>
      </c>
      <c r="J325" s="10">
        <v>25.82</v>
      </c>
      <c r="K325" s="10">
        <v>26</v>
      </c>
      <c r="L325" s="10">
        <v>24.85</v>
      </c>
      <c r="M325" s="10">
        <v>25.434999999999999</v>
      </c>
      <c r="N325" s="106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67"/>
    </row>
    <row r="326" spans="1:65">
      <c r="A326" s="34"/>
      <c r="B326" s="2" t="s">
        <v>233</v>
      </c>
      <c r="C326" s="32"/>
      <c r="D326" s="26">
        <v>0.67428974978614942</v>
      </c>
      <c r="E326" s="26">
        <v>0.25298221281346972</v>
      </c>
      <c r="F326" s="26">
        <v>0.67230945255886554</v>
      </c>
      <c r="G326" s="26">
        <v>0.23112045921265076</v>
      </c>
      <c r="H326" s="26">
        <v>9.1750022706628478E-2</v>
      </c>
      <c r="I326" s="26">
        <v>1.0147249216741794</v>
      </c>
      <c r="J326" s="26">
        <v>0.11899579824514865</v>
      </c>
      <c r="K326" s="26">
        <v>0.44459719597256459</v>
      </c>
      <c r="L326" s="26">
        <v>0.47081489639418506</v>
      </c>
      <c r="M326" s="26">
        <v>0.72931246161481766</v>
      </c>
      <c r="N326" s="172"/>
      <c r="O326" s="173"/>
      <c r="P326" s="173"/>
      <c r="Q326" s="173"/>
      <c r="R326" s="173"/>
      <c r="S326" s="173"/>
      <c r="T326" s="173"/>
      <c r="U326" s="173"/>
      <c r="V326" s="173"/>
      <c r="W326" s="173"/>
      <c r="X326" s="173"/>
      <c r="Y326" s="173"/>
      <c r="Z326" s="173"/>
      <c r="AA326" s="173"/>
      <c r="AB326" s="173"/>
      <c r="AC326" s="173"/>
      <c r="AD326" s="173"/>
      <c r="AE326" s="173"/>
      <c r="AF326" s="173"/>
      <c r="AG326" s="173"/>
      <c r="AH326" s="173"/>
      <c r="AI326" s="173"/>
      <c r="AJ326" s="173"/>
      <c r="AK326" s="173"/>
      <c r="AL326" s="173"/>
      <c r="AM326" s="173"/>
      <c r="AN326" s="173"/>
      <c r="AO326" s="173"/>
      <c r="AP326" s="173"/>
      <c r="AQ326" s="173"/>
      <c r="AR326" s="173"/>
      <c r="AS326" s="173"/>
      <c r="AT326" s="173"/>
      <c r="AU326" s="173"/>
      <c r="AV326" s="173"/>
      <c r="AW326" s="173"/>
      <c r="AX326" s="173"/>
      <c r="AY326" s="173"/>
      <c r="AZ326" s="173"/>
      <c r="BA326" s="173"/>
      <c r="BB326" s="173"/>
      <c r="BC326" s="173"/>
      <c r="BD326" s="173"/>
      <c r="BE326" s="173"/>
      <c r="BF326" s="173"/>
      <c r="BG326" s="173"/>
      <c r="BH326" s="173"/>
      <c r="BI326" s="173"/>
      <c r="BJ326" s="173"/>
      <c r="BK326" s="173"/>
      <c r="BL326" s="173"/>
      <c r="BM326" s="68"/>
    </row>
    <row r="327" spans="1:65">
      <c r="A327" s="34"/>
      <c r="B327" s="2" t="s">
        <v>86</v>
      </c>
      <c r="C327" s="32"/>
      <c r="D327" s="12">
        <v>2.5317512507615117E-2</v>
      </c>
      <c r="E327" s="12">
        <v>1.0078972622050587E-2</v>
      </c>
      <c r="F327" s="12">
        <v>2.6468876084994705E-2</v>
      </c>
      <c r="G327" s="12">
        <v>8.8659469041359549E-3</v>
      </c>
      <c r="H327" s="12">
        <v>3.5326287515466616E-3</v>
      </c>
      <c r="I327" s="12">
        <v>3.8558261748227206E-2</v>
      </c>
      <c r="J327" s="12">
        <v>4.6015389885981691E-3</v>
      </c>
      <c r="K327" s="12">
        <v>1.7243588725503477E-2</v>
      </c>
      <c r="L327" s="12">
        <v>1.8971721815749566E-2</v>
      </c>
      <c r="M327" s="12">
        <v>2.8699906668124261E-2</v>
      </c>
      <c r="N327" s="106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67"/>
    </row>
    <row r="328" spans="1:65">
      <c r="A328" s="34"/>
      <c r="B328" s="2" t="s">
        <v>234</v>
      </c>
      <c r="C328" s="32"/>
      <c r="D328" s="12">
        <v>3.4228564512757575E-2</v>
      </c>
      <c r="E328" s="12">
        <v>-2.5314006160067404E-2</v>
      </c>
      <c r="F328" s="12">
        <v>-1.3664372767558053E-2</v>
      </c>
      <c r="G328" s="12">
        <v>1.2288421623531498E-2</v>
      </c>
      <c r="H328" s="12">
        <v>8.5540669193771013E-3</v>
      </c>
      <c r="I328" s="12">
        <v>2.1931729265108668E-2</v>
      </c>
      <c r="J328" s="12">
        <v>4.1983984342892633E-3</v>
      </c>
      <c r="K328" s="12">
        <v>1.2212699006479699E-3</v>
      </c>
      <c r="L328" s="12">
        <v>-3.6316437697437087E-2</v>
      </c>
      <c r="M328" s="12">
        <v>-1.3211331468960696E-2</v>
      </c>
      <c r="N328" s="106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67"/>
    </row>
    <row r="329" spans="1:65">
      <c r="A329" s="34"/>
      <c r="B329" s="55" t="s">
        <v>235</v>
      </c>
      <c r="C329" s="56"/>
      <c r="D329" s="54">
        <v>1.32</v>
      </c>
      <c r="E329" s="54">
        <v>1.17</v>
      </c>
      <c r="F329" s="54">
        <v>0.68</v>
      </c>
      <c r="G329" s="54">
        <v>0.4</v>
      </c>
      <c r="H329" s="54">
        <v>0.24</v>
      </c>
      <c r="I329" s="54">
        <v>0.8</v>
      </c>
      <c r="J329" s="54">
        <v>0.06</v>
      </c>
      <c r="K329" s="54">
        <v>0.06</v>
      </c>
      <c r="L329" s="54">
        <v>1.63</v>
      </c>
      <c r="M329" s="54">
        <v>0.66</v>
      </c>
      <c r="N329" s="106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67"/>
    </row>
    <row r="330" spans="1:65">
      <c r="B330" s="35"/>
      <c r="C330" s="19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BM330" s="67"/>
    </row>
    <row r="331" spans="1:65" ht="15">
      <c r="B331" s="38" t="s">
        <v>500</v>
      </c>
      <c r="BM331" s="31" t="s">
        <v>66</v>
      </c>
    </row>
    <row r="332" spans="1:65" ht="15">
      <c r="A332" s="27" t="s">
        <v>42</v>
      </c>
      <c r="B332" s="17" t="s">
        <v>111</v>
      </c>
      <c r="C332" s="14" t="s">
        <v>112</v>
      </c>
      <c r="D332" s="15" t="s">
        <v>213</v>
      </c>
      <c r="E332" s="16" t="s">
        <v>213</v>
      </c>
      <c r="F332" s="16" t="s">
        <v>213</v>
      </c>
      <c r="G332" s="16" t="s">
        <v>213</v>
      </c>
      <c r="H332" s="16" t="s">
        <v>213</v>
      </c>
      <c r="I332" s="16" t="s">
        <v>213</v>
      </c>
      <c r="J332" s="16" t="s">
        <v>213</v>
      </c>
      <c r="K332" s="16" t="s">
        <v>213</v>
      </c>
      <c r="L332" s="16" t="s">
        <v>213</v>
      </c>
      <c r="M332" s="106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31">
        <v>1</v>
      </c>
    </row>
    <row r="333" spans="1:65">
      <c r="A333" s="34"/>
      <c r="B333" s="18" t="s">
        <v>214</v>
      </c>
      <c r="C333" s="7" t="s">
        <v>214</v>
      </c>
      <c r="D333" s="104" t="s">
        <v>249</v>
      </c>
      <c r="E333" s="105" t="s">
        <v>250</v>
      </c>
      <c r="F333" s="105" t="s">
        <v>260</v>
      </c>
      <c r="G333" s="105" t="s">
        <v>251</v>
      </c>
      <c r="H333" s="105" t="s">
        <v>264</v>
      </c>
      <c r="I333" s="105" t="s">
        <v>253</v>
      </c>
      <c r="J333" s="105" t="s">
        <v>269</v>
      </c>
      <c r="K333" s="105" t="s">
        <v>270</v>
      </c>
      <c r="L333" s="105" t="s">
        <v>282</v>
      </c>
      <c r="M333" s="106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31" t="s">
        <v>3</v>
      </c>
    </row>
    <row r="334" spans="1:65">
      <c r="A334" s="34"/>
      <c r="B334" s="18"/>
      <c r="C334" s="7"/>
      <c r="D334" s="8" t="s">
        <v>114</v>
      </c>
      <c r="E334" s="9" t="s">
        <v>298</v>
      </c>
      <c r="F334" s="9" t="s">
        <v>298</v>
      </c>
      <c r="G334" s="9" t="s">
        <v>298</v>
      </c>
      <c r="H334" s="9" t="s">
        <v>300</v>
      </c>
      <c r="I334" s="9" t="s">
        <v>298</v>
      </c>
      <c r="J334" s="9" t="s">
        <v>114</v>
      </c>
      <c r="K334" s="9" t="s">
        <v>114</v>
      </c>
      <c r="L334" s="9" t="s">
        <v>298</v>
      </c>
      <c r="M334" s="106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31">
        <v>2</v>
      </c>
    </row>
    <row r="335" spans="1:65">
      <c r="A335" s="34"/>
      <c r="B335" s="18"/>
      <c r="C335" s="7"/>
      <c r="D335" s="28"/>
      <c r="E335" s="28"/>
      <c r="F335" s="28"/>
      <c r="G335" s="28"/>
      <c r="H335" s="28"/>
      <c r="I335" s="28"/>
      <c r="J335" s="28"/>
      <c r="K335" s="28"/>
      <c r="L335" s="28"/>
      <c r="M335" s="106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31">
        <v>3</v>
      </c>
    </row>
    <row r="336" spans="1:65">
      <c r="A336" s="34"/>
      <c r="B336" s="17">
        <v>1</v>
      </c>
      <c r="C336" s="13">
        <v>1</v>
      </c>
      <c r="D336" s="108" t="s">
        <v>97</v>
      </c>
      <c r="E336" s="21">
        <v>3.6</v>
      </c>
      <c r="F336" s="22">
        <v>4.2</v>
      </c>
      <c r="G336" s="21">
        <v>4.4000000000000004</v>
      </c>
      <c r="H336" s="111" t="s">
        <v>108</v>
      </c>
      <c r="I336" s="21">
        <v>3.7</v>
      </c>
      <c r="J336" s="111" t="s">
        <v>97</v>
      </c>
      <c r="K336" s="108" t="s">
        <v>97</v>
      </c>
      <c r="L336" s="21">
        <v>3.9300000000000006</v>
      </c>
      <c r="M336" s="106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31">
        <v>1</v>
      </c>
    </row>
    <row r="337" spans="1:65">
      <c r="A337" s="34"/>
      <c r="B337" s="18">
        <v>1</v>
      </c>
      <c r="C337" s="7">
        <v>2</v>
      </c>
      <c r="D337" s="102" t="s">
        <v>97</v>
      </c>
      <c r="E337" s="9">
        <v>3.6</v>
      </c>
      <c r="F337" s="24">
        <v>4.2</v>
      </c>
      <c r="G337" s="9">
        <v>4.4000000000000004</v>
      </c>
      <c r="H337" s="109" t="s">
        <v>108</v>
      </c>
      <c r="I337" s="9">
        <v>3.7</v>
      </c>
      <c r="J337" s="109" t="s">
        <v>97</v>
      </c>
      <c r="K337" s="102" t="s">
        <v>97</v>
      </c>
      <c r="L337" s="9">
        <v>3.9300000000000006</v>
      </c>
      <c r="M337" s="106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31" t="e">
        <v>#N/A</v>
      </c>
    </row>
    <row r="338" spans="1:65">
      <c r="A338" s="34"/>
      <c r="B338" s="18">
        <v>1</v>
      </c>
      <c r="C338" s="7">
        <v>3</v>
      </c>
      <c r="D338" s="102" t="s">
        <v>97</v>
      </c>
      <c r="E338" s="9">
        <v>3.6</v>
      </c>
      <c r="F338" s="24">
        <v>4.2</v>
      </c>
      <c r="G338" s="9">
        <v>4.0999999999999996</v>
      </c>
      <c r="H338" s="109" t="s">
        <v>108</v>
      </c>
      <c r="I338" s="9">
        <v>3.7</v>
      </c>
      <c r="J338" s="109" t="s">
        <v>97</v>
      </c>
      <c r="K338" s="109" t="s">
        <v>97</v>
      </c>
      <c r="L338" s="10">
        <v>3.9399999999999995</v>
      </c>
      <c r="M338" s="106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31">
        <v>16</v>
      </c>
    </row>
    <row r="339" spans="1:65">
      <c r="A339" s="34"/>
      <c r="B339" s="18">
        <v>1</v>
      </c>
      <c r="C339" s="7">
        <v>4</v>
      </c>
      <c r="D339" s="102" t="s">
        <v>97</v>
      </c>
      <c r="E339" s="9">
        <v>3.6</v>
      </c>
      <c r="F339" s="112">
        <v>3.8</v>
      </c>
      <c r="G339" s="9">
        <v>4.2</v>
      </c>
      <c r="H339" s="109" t="s">
        <v>108</v>
      </c>
      <c r="I339" s="9">
        <v>3.8</v>
      </c>
      <c r="J339" s="109" t="s">
        <v>97</v>
      </c>
      <c r="K339" s="109" t="s">
        <v>97</v>
      </c>
      <c r="L339" s="10">
        <v>3.76</v>
      </c>
      <c r="M339" s="106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31">
        <v>3.9290000000000007</v>
      </c>
    </row>
    <row r="340" spans="1:65">
      <c r="A340" s="34"/>
      <c r="B340" s="18">
        <v>1</v>
      </c>
      <c r="C340" s="7">
        <v>5</v>
      </c>
      <c r="D340" s="102" t="s">
        <v>97</v>
      </c>
      <c r="E340" s="9">
        <v>3.4</v>
      </c>
      <c r="F340" s="9">
        <v>4.2</v>
      </c>
      <c r="G340" s="9">
        <v>4.3</v>
      </c>
      <c r="H340" s="102" t="s">
        <v>108</v>
      </c>
      <c r="I340" s="9">
        <v>3.8</v>
      </c>
      <c r="J340" s="102" t="s">
        <v>97</v>
      </c>
      <c r="K340" s="102" t="s">
        <v>97</v>
      </c>
      <c r="L340" s="9">
        <v>3.8299999999999996</v>
      </c>
      <c r="M340" s="106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31">
        <v>49</v>
      </c>
    </row>
    <row r="341" spans="1:65">
      <c r="A341" s="34"/>
      <c r="B341" s="18">
        <v>1</v>
      </c>
      <c r="C341" s="7">
        <v>6</v>
      </c>
      <c r="D341" s="102" t="s">
        <v>97</v>
      </c>
      <c r="E341" s="9">
        <v>3.6</v>
      </c>
      <c r="F341" s="9">
        <v>4</v>
      </c>
      <c r="G341" s="9">
        <v>4.4000000000000004</v>
      </c>
      <c r="H341" s="102" t="s">
        <v>108</v>
      </c>
      <c r="I341" s="9">
        <v>3.9</v>
      </c>
      <c r="J341" s="102" t="s">
        <v>97</v>
      </c>
      <c r="K341" s="102" t="s">
        <v>97</v>
      </c>
      <c r="L341" s="9">
        <v>3.72</v>
      </c>
      <c r="M341" s="106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67"/>
    </row>
    <row r="342" spans="1:65">
      <c r="A342" s="34"/>
      <c r="B342" s="19" t="s">
        <v>231</v>
      </c>
      <c r="C342" s="11"/>
      <c r="D342" s="25" t="s">
        <v>543</v>
      </c>
      <c r="E342" s="25">
        <v>3.5666666666666669</v>
      </c>
      <c r="F342" s="25">
        <v>4.1000000000000005</v>
      </c>
      <c r="G342" s="25">
        <v>4.3000000000000007</v>
      </c>
      <c r="H342" s="25" t="s">
        <v>543</v>
      </c>
      <c r="I342" s="25">
        <v>3.7666666666666671</v>
      </c>
      <c r="J342" s="25" t="s">
        <v>543</v>
      </c>
      <c r="K342" s="25" t="s">
        <v>543</v>
      </c>
      <c r="L342" s="25">
        <v>3.8516666666666666</v>
      </c>
      <c r="M342" s="106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67"/>
    </row>
    <row r="343" spans="1:65">
      <c r="A343" s="34"/>
      <c r="B343" s="2" t="s">
        <v>232</v>
      </c>
      <c r="C343" s="32"/>
      <c r="D343" s="10" t="s">
        <v>543</v>
      </c>
      <c r="E343" s="10">
        <v>3.6</v>
      </c>
      <c r="F343" s="10">
        <v>4.2</v>
      </c>
      <c r="G343" s="10">
        <v>4.3499999999999996</v>
      </c>
      <c r="H343" s="10" t="s">
        <v>543</v>
      </c>
      <c r="I343" s="10">
        <v>3.75</v>
      </c>
      <c r="J343" s="10" t="s">
        <v>543</v>
      </c>
      <c r="K343" s="10" t="s">
        <v>543</v>
      </c>
      <c r="L343" s="10">
        <v>3.88</v>
      </c>
      <c r="M343" s="106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67"/>
    </row>
    <row r="344" spans="1:65">
      <c r="A344" s="34"/>
      <c r="B344" s="2" t="s">
        <v>233</v>
      </c>
      <c r="C344" s="32"/>
      <c r="D344" s="26" t="s">
        <v>543</v>
      </c>
      <c r="E344" s="26">
        <v>8.1649658092772678E-2</v>
      </c>
      <c r="F344" s="26">
        <v>0.16733200530681525</v>
      </c>
      <c r="G344" s="26">
        <v>0.12649110640673542</v>
      </c>
      <c r="H344" s="26" t="s">
        <v>543</v>
      </c>
      <c r="I344" s="26">
        <v>8.1649658092772456E-2</v>
      </c>
      <c r="J344" s="26" t="s">
        <v>543</v>
      </c>
      <c r="K344" s="26" t="s">
        <v>543</v>
      </c>
      <c r="L344" s="26">
        <v>9.6211572415519156E-2</v>
      </c>
      <c r="M344" s="172"/>
      <c r="N344" s="173"/>
      <c r="O344" s="173"/>
      <c r="P344" s="173"/>
      <c r="Q344" s="173"/>
      <c r="R344" s="173"/>
      <c r="S344" s="173"/>
      <c r="T344" s="173"/>
      <c r="U344" s="173"/>
      <c r="V344" s="173"/>
      <c r="W344" s="173"/>
      <c r="X344" s="173"/>
      <c r="Y344" s="173"/>
      <c r="Z344" s="173"/>
      <c r="AA344" s="173"/>
      <c r="AB344" s="173"/>
      <c r="AC344" s="173"/>
      <c r="AD344" s="173"/>
      <c r="AE344" s="173"/>
      <c r="AF344" s="173"/>
      <c r="AG344" s="173"/>
      <c r="AH344" s="173"/>
      <c r="AI344" s="173"/>
      <c r="AJ344" s="173"/>
      <c r="AK344" s="173"/>
      <c r="AL344" s="173"/>
      <c r="AM344" s="173"/>
      <c r="AN344" s="173"/>
      <c r="AO344" s="173"/>
      <c r="AP344" s="173"/>
      <c r="AQ344" s="173"/>
      <c r="AR344" s="173"/>
      <c r="AS344" s="173"/>
      <c r="AT344" s="173"/>
      <c r="AU344" s="173"/>
      <c r="AV344" s="173"/>
      <c r="AW344" s="173"/>
      <c r="AX344" s="173"/>
      <c r="AY344" s="173"/>
      <c r="AZ344" s="173"/>
      <c r="BA344" s="173"/>
      <c r="BB344" s="173"/>
      <c r="BC344" s="173"/>
      <c r="BD344" s="173"/>
      <c r="BE344" s="173"/>
      <c r="BF344" s="173"/>
      <c r="BG344" s="173"/>
      <c r="BH344" s="173"/>
      <c r="BI344" s="173"/>
      <c r="BJ344" s="173"/>
      <c r="BK344" s="173"/>
      <c r="BL344" s="173"/>
      <c r="BM344" s="68"/>
    </row>
    <row r="345" spans="1:65">
      <c r="A345" s="34"/>
      <c r="B345" s="2" t="s">
        <v>86</v>
      </c>
      <c r="C345" s="32"/>
      <c r="D345" s="12" t="s">
        <v>543</v>
      </c>
      <c r="E345" s="12">
        <v>2.2892427502646542E-2</v>
      </c>
      <c r="F345" s="12">
        <v>4.0812684221174442E-2</v>
      </c>
      <c r="G345" s="12">
        <v>2.9416536373659395E-2</v>
      </c>
      <c r="H345" s="12" t="s">
        <v>543</v>
      </c>
      <c r="I345" s="12">
        <v>2.1676900378612154E-2</v>
      </c>
      <c r="J345" s="12" t="s">
        <v>543</v>
      </c>
      <c r="K345" s="12" t="s">
        <v>543</v>
      </c>
      <c r="L345" s="12">
        <v>2.4979205300437686E-2</v>
      </c>
      <c r="M345" s="106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67"/>
    </row>
    <row r="346" spans="1:65">
      <c r="A346" s="34"/>
      <c r="B346" s="2" t="s">
        <v>234</v>
      </c>
      <c r="C346" s="32"/>
      <c r="D346" s="12" t="s">
        <v>543</v>
      </c>
      <c r="E346" s="12">
        <v>-9.2220242640196903E-2</v>
      </c>
      <c r="F346" s="12">
        <v>4.3522524815474695E-2</v>
      </c>
      <c r="G346" s="12">
        <v>9.4426062611351558E-2</v>
      </c>
      <c r="H346" s="12" t="s">
        <v>543</v>
      </c>
      <c r="I346" s="12">
        <v>-4.131670484432004E-2</v>
      </c>
      <c r="J346" s="12" t="s">
        <v>543</v>
      </c>
      <c r="K346" s="12" t="s">
        <v>543</v>
      </c>
      <c r="L346" s="12">
        <v>-1.9682701281072523E-2</v>
      </c>
      <c r="M346" s="106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67"/>
    </row>
    <row r="347" spans="1:65">
      <c r="A347" s="34"/>
      <c r="B347" s="55" t="s">
        <v>235</v>
      </c>
      <c r="C347" s="56"/>
      <c r="D347" s="54">
        <v>1.1399999999999999</v>
      </c>
      <c r="E347" s="54">
        <v>0.67</v>
      </c>
      <c r="F347" s="54">
        <v>0</v>
      </c>
      <c r="G347" s="54">
        <v>0.25</v>
      </c>
      <c r="H347" s="54">
        <v>2.02</v>
      </c>
      <c r="I347" s="54">
        <v>0.42</v>
      </c>
      <c r="J347" s="54">
        <v>1.1399999999999999</v>
      </c>
      <c r="K347" s="54">
        <v>1.1399999999999999</v>
      </c>
      <c r="L347" s="54">
        <v>0.31</v>
      </c>
      <c r="M347" s="106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67"/>
    </row>
    <row r="348" spans="1:65">
      <c r="B348" s="35"/>
      <c r="C348" s="19"/>
      <c r="D348" s="30"/>
      <c r="E348" s="30"/>
      <c r="F348" s="30"/>
      <c r="G348" s="30"/>
      <c r="H348" s="30"/>
      <c r="I348" s="30"/>
      <c r="J348" s="30"/>
      <c r="K348" s="30"/>
      <c r="L348" s="30"/>
      <c r="BM348" s="67"/>
    </row>
    <row r="349" spans="1:65" ht="15">
      <c r="B349" s="38" t="s">
        <v>501</v>
      </c>
      <c r="BM349" s="31" t="s">
        <v>66</v>
      </c>
    </row>
    <row r="350" spans="1:65" ht="15">
      <c r="A350" s="27" t="s">
        <v>5</v>
      </c>
      <c r="B350" s="17" t="s">
        <v>111</v>
      </c>
      <c r="C350" s="14" t="s">
        <v>112</v>
      </c>
      <c r="D350" s="15" t="s">
        <v>213</v>
      </c>
      <c r="E350" s="16" t="s">
        <v>213</v>
      </c>
      <c r="F350" s="16" t="s">
        <v>213</v>
      </c>
      <c r="G350" s="16" t="s">
        <v>213</v>
      </c>
      <c r="H350" s="16" t="s">
        <v>213</v>
      </c>
      <c r="I350" s="16" t="s">
        <v>213</v>
      </c>
      <c r="J350" s="106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31">
        <v>1</v>
      </c>
    </row>
    <row r="351" spans="1:65">
      <c r="A351" s="34"/>
      <c r="B351" s="18" t="s">
        <v>214</v>
      </c>
      <c r="C351" s="7" t="s">
        <v>214</v>
      </c>
      <c r="D351" s="104" t="s">
        <v>250</v>
      </c>
      <c r="E351" s="105" t="s">
        <v>260</v>
      </c>
      <c r="F351" s="105" t="s">
        <v>251</v>
      </c>
      <c r="G351" s="105" t="s">
        <v>264</v>
      </c>
      <c r="H351" s="105" t="s">
        <v>253</v>
      </c>
      <c r="I351" s="105" t="s">
        <v>282</v>
      </c>
      <c r="J351" s="106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31" t="s">
        <v>3</v>
      </c>
    </row>
    <row r="352" spans="1:65">
      <c r="A352" s="34"/>
      <c r="B352" s="18"/>
      <c r="C352" s="7"/>
      <c r="D352" s="8" t="s">
        <v>298</v>
      </c>
      <c r="E352" s="9" t="s">
        <v>298</v>
      </c>
      <c r="F352" s="9" t="s">
        <v>298</v>
      </c>
      <c r="G352" s="9" t="s">
        <v>300</v>
      </c>
      <c r="H352" s="9" t="s">
        <v>298</v>
      </c>
      <c r="I352" s="9" t="s">
        <v>298</v>
      </c>
      <c r="J352" s="106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31">
        <v>2</v>
      </c>
    </row>
    <row r="353" spans="1:65">
      <c r="A353" s="34"/>
      <c r="B353" s="18"/>
      <c r="C353" s="7"/>
      <c r="D353" s="28"/>
      <c r="E353" s="28"/>
      <c r="F353" s="28"/>
      <c r="G353" s="28"/>
      <c r="H353" s="28"/>
      <c r="I353" s="28"/>
      <c r="J353" s="106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31">
        <v>3</v>
      </c>
    </row>
    <row r="354" spans="1:65">
      <c r="A354" s="34"/>
      <c r="B354" s="17">
        <v>1</v>
      </c>
      <c r="C354" s="13">
        <v>1</v>
      </c>
      <c r="D354" s="21">
        <v>1.2</v>
      </c>
      <c r="E354" s="21">
        <v>1.4</v>
      </c>
      <c r="F354" s="22">
        <v>1.4</v>
      </c>
      <c r="G354" s="21">
        <v>1.3</v>
      </c>
      <c r="H354" s="22">
        <v>1.4</v>
      </c>
      <c r="I354" s="110">
        <v>1.119</v>
      </c>
      <c r="J354" s="106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31">
        <v>1</v>
      </c>
    </row>
    <row r="355" spans="1:65">
      <c r="A355" s="34"/>
      <c r="B355" s="18">
        <v>1</v>
      </c>
      <c r="C355" s="7">
        <v>2</v>
      </c>
      <c r="D355" s="9">
        <v>1.2</v>
      </c>
      <c r="E355" s="9">
        <v>1.6</v>
      </c>
      <c r="F355" s="24">
        <v>1.6</v>
      </c>
      <c r="G355" s="9">
        <v>1.2</v>
      </c>
      <c r="H355" s="24">
        <v>1.3</v>
      </c>
      <c r="I355" s="9">
        <v>0.99699999999999989</v>
      </c>
      <c r="J355" s="106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31" t="e">
        <v>#N/A</v>
      </c>
    </row>
    <row r="356" spans="1:65">
      <c r="A356" s="34"/>
      <c r="B356" s="18">
        <v>1</v>
      </c>
      <c r="C356" s="7">
        <v>3</v>
      </c>
      <c r="D356" s="9">
        <v>1.4</v>
      </c>
      <c r="E356" s="9">
        <v>1.4</v>
      </c>
      <c r="F356" s="24">
        <v>1.7</v>
      </c>
      <c r="G356" s="9">
        <v>1.3</v>
      </c>
      <c r="H356" s="24">
        <v>1.4</v>
      </c>
      <c r="I356" s="9">
        <v>0.98699999999999999</v>
      </c>
      <c r="J356" s="106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31">
        <v>16</v>
      </c>
    </row>
    <row r="357" spans="1:65">
      <c r="A357" s="34"/>
      <c r="B357" s="18">
        <v>1</v>
      </c>
      <c r="C357" s="7">
        <v>4</v>
      </c>
      <c r="D357" s="9">
        <v>1.4</v>
      </c>
      <c r="E357" s="9">
        <v>1.6</v>
      </c>
      <c r="F357" s="24">
        <v>1.9</v>
      </c>
      <c r="G357" s="9">
        <v>1.2</v>
      </c>
      <c r="H357" s="24">
        <v>1.4</v>
      </c>
      <c r="I357" s="9">
        <v>1.0049999999999999</v>
      </c>
      <c r="J357" s="106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31">
        <v>1.3209222222222221</v>
      </c>
    </row>
    <row r="358" spans="1:65">
      <c r="A358" s="34"/>
      <c r="B358" s="18">
        <v>1</v>
      </c>
      <c r="C358" s="7">
        <v>5</v>
      </c>
      <c r="D358" s="9">
        <v>1.2</v>
      </c>
      <c r="E358" s="9">
        <v>1.4</v>
      </c>
      <c r="F358" s="9">
        <v>1.2</v>
      </c>
      <c r="G358" s="9">
        <v>1.3</v>
      </c>
      <c r="H358" s="9">
        <v>1.4</v>
      </c>
      <c r="I358" s="9">
        <v>0.98099999999999998</v>
      </c>
      <c r="J358" s="106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31">
        <v>50</v>
      </c>
    </row>
    <row r="359" spans="1:65">
      <c r="A359" s="34"/>
      <c r="B359" s="18">
        <v>1</v>
      </c>
      <c r="C359" s="7">
        <v>6</v>
      </c>
      <c r="D359" s="9">
        <v>1.2</v>
      </c>
      <c r="E359" s="9">
        <v>1.4</v>
      </c>
      <c r="F359" s="9">
        <v>1.5</v>
      </c>
      <c r="G359" s="9">
        <v>1.3</v>
      </c>
      <c r="H359" s="9">
        <v>1.4</v>
      </c>
      <c r="I359" s="9">
        <v>0.99099999999999988</v>
      </c>
      <c r="J359" s="106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67"/>
    </row>
    <row r="360" spans="1:65">
      <c r="A360" s="34"/>
      <c r="B360" s="19" t="s">
        <v>231</v>
      </c>
      <c r="C360" s="11"/>
      <c r="D360" s="25">
        <v>1.2666666666666666</v>
      </c>
      <c r="E360" s="25">
        <v>1.4666666666666668</v>
      </c>
      <c r="F360" s="25">
        <v>1.55</v>
      </c>
      <c r="G360" s="25">
        <v>1.2666666666666666</v>
      </c>
      <c r="H360" s="25">
        <v>1.3833333333333335</v>
      </c>
      <c r="I360" s="25">
        <v>1.0133333333333332</v>
      </c>
      <c r="J360" s="106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67"/>
    </row>
    <row r="361" spans="1:65">
      <c r="A361" s="34"/>
      <c r="B361" s="2" t="s">
        <v>232</v>
      </c>
      <c r="C361" s="32"/>
      <c r="D361" s="10">
        <v>1.2</v>
      </c>
      <c r="E361" s="10">
        <v>1.4</v>
      </c>
      <c r="F361" s="10">
        <v>1.55</v>
      </c>
      <c r="G361" s="10">
        <v>1.3</v>
      </c>
      <c r="H361" s="10">
        <v>1.4</v>
      </c>
      <c r="I361" s="10">
        <v>0.99399999999999988</v>
      </c>
      <c r="J361" s="106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67"/>
    </row>
    <row r="362" spans="1:65">
      <c r="A362" s="34"/>
      <c r="B362" s="2" t="s">
        <v>233</v>
      </c>
      <c r="C362" s="32"/>
      <c r="D362" s="26">
        <v>0.10327955589886444</v>
      </c>
      <c r="E362" s="26">
        <v>0.10327955589886455</v>
      </c>
      <c r="F362" s="26">
        <v>0.24289915602982162</v>
      </c>
      <c r="G362" s="26">
        <v>5.1639777949432274E-2</v>
      </c>
      <c r="H362" s="26">
        <v>4.0824829046386249E-2</v>
      </c>
      <c r="I362" s="26">
        <v>5.2420097926908424E-2</v>
      </c>
      <c r="J362" s="172"/>
      <c r="K362" s="173"/>
      <c r="L362" s="173"/>
      <c r="M362" s="173"/>
      <c r="N362" s="173"/>
      <c r="O362" s="173"/>
      <c r="P362" s="173"/>
      <c r="Q362" s="173"/>
      <c r="R362" s="173"/>
      <c r="S362" s="173"/>
      <c r="T362" s="173"/>
      <c r="U362" s="173"/>
      <c r="V362" s="173"/>
      <c r="W362" s="173"/>
      <c r="X362" s="173"/>
      <c r="Y362" s="173"/>
      <c r="Z362" s="173"/>
      <c r="AA362" s="173"/>
      <c r="AB362" s="173"/>
      <c r="AC362" s="173"/>
      <c r="AD362" s="173"/>
      <c r="AE362" s="173"/>
      <c r="AF362" s="173"/>
      <c r="AG362" s="173"/>
      <c r="AH362" s="173"/>
      <c r="AI362" s="173"/>
      <c r="AJ362" s="173"/>
      <c r="AK362" s="173"/>
      <c r="AL362" s="173"/>
      <c r="AM362" s="173"/>
      <c r="AN362" s="173"/>
      <c r="AO362" s="173"/>
      <c r="AP362" s="173"/>
      <c r="AQ362" s="173"/>
      <c r="AR362" s="173"/>
      <c r="AS362" s="173"/>
      <c r="AT362" s="173"/>
      <c r="AU362" s="173"/>
      <c r="AV362" s="173"/>
      <c r="AW362" s="173"/>
      <c r="AX362" s="173"/>
      <c r="AY362" s="173"/>
      <c r="AZ362" s="173"/>
      <c r="BA362" s="173"/>
      <c r="BB362" s="173"/>
      <c r="BC362" s="173"/>
      <c r="BD362" s="173"/>
      <c r="BE362" s="173"/>
      <c r="BF362" s="173"/>
      <c r="BG362" s="173"/>
      <c r="BH362" s="173"/>
      <c r="BI362" s="173"/>
      <c r="BJ362" s="173"/>
      <c r="BK362" s="173"/>
      <c r="BL362" s="173"/>
      <c r="BM362" s="68"/>
    </row>
    <row r="363" spans="1:65">
      <c r="A363" s="34"/>
      <c r="B363" s="2" t="s">
        <v>86</v>
      </c>
      <c r="C363" s="32"/>
      <c r="D363" s="12">
        <v>8.1536491499103511E-2</v>
      </c>
      <c r="E363" s="12">
        <v>7.0417879021953095E-2</v>
      </c>
      <c r="F363" s="12">
        <v>0.15670913292246555</v>
      </c>
      <c r="G363" s="12">
        <v>4.0768245749551797E-2</v>
      </c>
      <c r="H363" s="12">
        <v>2.9511924611845475E-2</v>
      </c>
      <c r="I363" s="12">
        <v>5.1730359796291217E-2</v>
      </c>
      <c r="J363" s="106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67"/>
    </row>
    <row r="364" spans="1:65">
      <c r="A364" s="34"/>
      <c r="B364" s="2" t="s">
        <v>234</v>
      </c>
      <c r="C364" s="32"/>
      <c r="D364" s="12">
        <v>-4.1073997123221906E-2</v>
      </c>
      <c r="E364" s="12">
        <v>0.11033537175205899</v>
      </c>
      <c r="F364" s="12">
        <v>0.17342260878342586</v>
      </c>
      <c r="G364" s="12">
        <v>-4.1073997123221906E-2</v>
      </c>
      <c r="H364" s="12">
        <v>4.7248134720692114E-2</v>
      </c>
      <c r="I364" s="12">
        <v>-0.23285919769857766</v>
      </c>
      <c r="J364" s="106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67"/>
    </row>
    <row r="365" spans="1:65">
      <c r="A365" s="34"/>
      <c r="B365" s="55" t="s">
        <v>235</v>
      </c>
      <c r="C365" s="56"/>
      <c r="D365" s="54">
        <v>0.39</v>
      </c>
      <c r="E365" s="54">
        <v>0.96</v>
      </c>
      <c r="F365" s="54">
        <v>1.52</v>
      </c>
      <c r="G365" s="54">
        <v>0.39</v>
      </c>
      <c r="H365" s="54">
        <v>0.39</v>
      </c>
      <c r="I365" s="54">
        <v>2.1</v>
      </c>
      <c r="J365" s="106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67"/>
    </row>
    <row r="366" spans="1:65">
      <c r="B366" s="35"/>
      <c r="C366" s="19"/>
      <c r="D366" s="30"/>
      <c r="E366" s="30"/>
      <c r="F366" s="30"/>
      <c r="G366" s="30"/>
      <c r="H366" s="30"/>
      <c r="I366" s="30"/>
      <c r="BM366" s="67"/>
    </row>
    <row r="367" spans="1:65" ht="15">
      <c r="B367" s="38" t="s">
        <v>502</v>
      </c>
      <c r="BM367" s="31" t="s">
        <v>275</v>
      </c>
    </row>
    <row r="368" spans="1:65" ht="15">
      <c r="A368" s="27" t="s">
        <v>81</v>
      </c>
      <c r="B368" s="17" t="s">
        <v>111</v>
      </c>
      <c r="C368" s="14" t="s">
        <v>112</v>
      </c>
      <c r="D368" s="15" t="s">
        <v>213</v>
      </c>
      <c r="E368" s="16" t="s">
        <v>213</v>
      </c>
      <c r="F368" s="106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31">
        <v>1</v>
      </c>
    </row>
    <row r="369" spans="1:65">
      <c r="A369" s="34"/>
      <c r="B369" s="18" t="s">
        <v>214</v>
      </c>
      <c r="C369" s="7" t="s">
        <v>214</v>
      </c>
      <c r="D369" s="104" t="s">
        <v>251</v>
      </c>
      <c r="E369" s="105" t="s">
        <v>264</v>
      </c>
      <c r="F369" s="106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31" t="s">
        <v>3</v>
      </c>
    </row>
    <row r="370" spans="1:65">
      <c r="A370" s="34"/>
      <c r="B370" s="18"/>
      <c r="C370" s="7"/>
      <c r="D370" s="8" t="s">
        <v>298</v>
      </c>
      <c r="E370" s="9" t="s">
        <v>300</v>
      </c>
      <c r="F370" s="106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31">
        <v>2</v>
      </c>
    </row>
    <row r="371" spans="1:65">
      <c r="A371" s="34"/>
      <c r="B371" s="18"/>
      <c r="C371" s="7"/>
      <c r="D371" s="28"/>
      <c r="E371" s="28"/>
      <c r="F371" s="106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31">
        <v>2</v>
      </c>
    </row>
    <row r="372" spans="1:65">
      <c r="A372" s="34"/>
      <c r="B372" s="17">
        <v>1</v>
      </c>
      <c r="C372" s="13">
        <v>1</v>
      </c>
      <c r="D372" s="21" t="s">
        <v>194</v>
      </c>
      <c r="E372" s="108" t="s">
        <v>108</v>
      </c>
      <c r="F372" s="106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31">
        <v>1</v>
      </c>
    </row>
    <row r="373" spans="1:65">
      <c r="A373" s="34"/>
      <c r="B373" s="18">
        <v>1</v>
      </c>
      <c r="C373" s="7">
        <v>2</v>
      </c>
      <c r="D373" s="9" t="s">
        <v>194</v>
      </c>
      <c r="E373" s="102" t="s">
        <v>108</v>
      </c>
      <c r="F373" s="106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31" t="e">
        <v>#N/A</v>
      </c>
    </row>
    <row r="374" spans="1:65">
      <c r="A374" s="34"/>
      <c r="B374" s="18">
        <v>1</v>
      </c>
      <c r="C374" s="7">
        <v>3</v>
      </c>
      <c r="D374" s="9" t="s">
        <v>194</v>
      </c>
      <c r="E374" s="102" t="s">
        <v>108</v>
      </c>
      <c r="F374" s="106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31">
        <v>16</v>
      </c>
    </row>
    <row r="375" spans="1:65">
      <c r="A375" s="34"/>
      <c r="B375" s="18">
        <v>1</v>
      </c>
      <c r="C375" s="7">
        <v>4</v>
      </c>
      <c r="D375" s="9" t="s">
        <v>194</v>
      </c>
      <c r="E375" s="102" t="s">
        <v>108</v>
      </c>
      <c r="F375" s="106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31" t="s">
        <v>108</v>
      </c>
    </row>
    <row r="376" spans="1:65">
      <c r="A376" s="34"/>
      <c r="B376" s="18">
        <v>1</v>
      </c>
      <c r="C376" s="7">
        <v>5</v>
      </c>
      <c r="D376" s="101">
        <v>0.6</v>
      </c>
      <c r="E376" s="102" t="s">
        <v>108</v>
      </c>
      <c r="F376" s="106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31">
        <v>19</v>
      </c>
    </row>
    <row r="377" spans="1:65">
      <c r="A377" s="34"/>
      <c r="B377" s="18">
        <v>1</v>
      </c>
      <c r="C377" s="7">
        <v>6</v>
      </c>
      <c r="D377" s="9" t="s">
        <v>194</v>
      </c>
      <c r="E377" s="102" t="s">
        <v>108</v>
      </c>
      <c r="F377" s="106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67"/>
    </row>
    <row r="378" spans="1:65">
      <c r="A378" s="34"/>
      <c r="B378" s="19" t="s">
        <v>231</v>
      </c>
      <c r="C378" s="11"/>
      <c r="D378" s="25">
        <v>0.6</v>
      </c>
      <c r="E378" s="25" t="s">
        <v>543</v>
      </c>
      <c r="F378" s="106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67"/>
    </row>
    <row r="379" spans="1:65">
      <c r="A379" s="34"/>
      <c r="B379" s="2" t="s">
        <v>232</v>
      </c>
      <c r="C379" s="32"/>
      <c r="D379" s="10">
        <v>0.6</v>
      </c>
      <c r="E379" s="10" t="s">
        <v>543</v>
      </c>
      <c r="F379" s="106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67"/>
    </row>
    <row r="380" spans="1:65">
      <c r="A380" s="34"/>
      <c r="B380" s="2" t="s">
        <v>233</v>
      </c>
      <c r="C380" s="32"/>
      <c r="D380" s="26" t="s">
        <v>543</v>
      </c>
      <c r="E380" s="26" t="s">
        <v>543</v>
      </c>
      <c r="F380" s="106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67"/>
    </row>
    <row r="381" spans="1:65">
      <c r="A381" s="34"/>
      <c r="B381" s="2" t="s">
        <v>86</v>
      </c>
      <c r="C381" s="32"/>
      <c r="D381" s="12" t="s">
        <v>543</v>
      </c>
      <c r="E381" s="12" t="s">
        <v>543</v>
      </c>
      <c r="F381" s="106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67"/>
    </row>
    <row r="382" spans="1:65">
      <c r="A382" s="34"/>
      <c r="B382" s="2" t="s">
        <v>234</v>
      </c>
      <c r="C382" s="32"/>
      <c r="D382" s="12" t="s">
        <v>543</v>
      </c>
      <c r="E382" s="12" t="s">
        <v>543</v>
      </c>
      <c r="F382" s="106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67"/>
    </row>
    <row r="383" spans="1:65">
      <c r="A383" s="34"/>
      <c r="B383" s="55" t="s">
        <v>235</v>
      </c>
      <c r="C383" s="56"/>
      <c r="D383" s="54">
        <v>0.67</v>
      </c>
      <c r="E383" s="54">
        <v>0.67</v>
      </c>
      <c r="F383" s="106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67"/>
    </row>
    <row r="384" spans="1:65">
      <c r="B384" s="35"/>
      <c r="C384" s="19"/>
      <c r="D384" s="30"/>
      <c r="E384" s="30"/>
      <c r="BM384" s="67"/>
    </row>
    <row r="385" spans="1:65" ht="15">
      <c r="B385" s="38" t="s">
        <v>503</v>
      </c>
      <c r="BM385" s="31" t="s">
        <v>66</v>
      </c>
    </row>
    <row r="386" spans="1:65" ht="15">
      <c r="A386" s="27" t="s">
        <v>8</v>
      </c>
      <c r="B386" s="17" t="s">
        <v>111</v>
      </c>
      <c r="C386" s="14" t="s">
        <v>112</v>
      </c>
      <c r="D386" s="15" t="s">
        <v>213</v>
      </c>
      <c r="E386" s="16" t="s">
        <v>213</v>
      </c>
      <c r="F386" s="16" t="s">
        <v>213</v>
      </c>
      <c r="G386" s="16" t="s">
        <v>213</v>
      </c>
      <c r="H386" s="16" t="s">
        <v>213</v>
      </c>
      <c r="I386" s="16" t="s">
        <v>213</v>
      </c>
      <c r="J386" s="16" t="s">
        <v>213</v>
      </c>
      <c r="K386" s="106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31">
        <v>1</v>
      </c>
    </row>
    <row r="387" spans="1:65">
      <c r="A387" s="34"/>
      <c r="B387" s="18" t="s">
        <v>214</v>
      </c>
      <c r="C387" s="7" t="s">
        <v>214</v>
      </c>
      <c r="D387" s="104" t="s">
        <v>250</v>
      </c>
      <c r="E387" s="105" t="s">
        <v>260</v>
      </c>
      <c r="F387" s="105" t="s">
        <v>251</v>
      </c>
      <c r="G387" s="105" t="s">
        <v>264</v>
      </c>
      <c r="H387" s="105" t="s">
        <v>253</v>
      </c>
      <c r="I387" s="105" t="s">
        <v>266</v>
      </c>
      <c r="J387" s="105" t="s">
        <v>282</v>
      </c>
      <c r="K387" s="106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31" t="s">
        <v>3</v>
      </c>
    </row>
    <row r="388" spans="1:65">
      <c r="A388" s="34"/>
      <c r="B388" s="18"/>
      <c r="C388" s="7"/>
      <c r="D388" s="8" t="s">
        <v>298</v>
      </c>
      <c r="E388" s="9" t="s">
        <v>298</v>
      </c>
      <c r="F388" s="9" t="s">
        <v>298</v>
      </c>
      <c r="G388" s="9" t="s">
        <v>300</v>
      </c>
      <c r="H388" s="9" t="s">
        <v>298</v>
      </c>
      <c r="I388" s="9" t="s">
        <v>300</v>
      </c>
      <c r="J388" s="9" t="s">
        <v>298</v>
      </c>
      <c r="K388" s="106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31">
        <v>2</v>
      </c>
    </row>
    <row r="389" spans="1:65">
      <c r="A389" s="34"/>
      <c r="B389" s="18"/>
      <c r="C389" s="7"/>
      <c r="D389" s="28"/>
      <c r="E389" s="28"/>
      <c r="F389" s="28"/>
      <c r="G389" s="28"/>
      <c r="H389" s="28"/>
      <c r="I389" s="28"/>
      <c r="J389" s="28"/>
      <c r="K389" s="106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31">
        <v>3</v>
      </c>
    </row>
    <row r="390" spans="1:65">
      <c r="A390" s="34"/>
      <c r="B390" s="17">
        <v>1</v>
      </c>
      <c r="C390" s="13">
        <v>1</v>
      </c>
      <c r="D390" s="21">
        <v>0.6</v>
      </c>
      <c r="E390" s="21">
        <v>0.8</v>
      </c>
      <c r="F390" s="22">
        <v>0.8</v>
      </c>
      <c r="G390" s="108">
        <v>1.5</v>
      </c>
      <c r="H390" s="107">
        <v>0.78</v>
      </c>
      <c r="I390" s="21">
        <v>0.8</v>
      </c>
      <c r="J390" s="22">
        <v>0.59899999999999998</v>
      </c>
      <c r="K390" s="106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31">
        <v>1</v>
      </c>
    </row>
    <row r="391" spans="1:65">
      <c r="A391" s="34"/>
      <c r="B391" s="18">
        <v>1</v>
      </c>
      <c r="C391" s="7">
        <v>2</v>
      </c>
      <c r="D391" s="9">
        <v>0.6</v>
      </c>
      <c r="E391" s="9">
        <v>0.8</v>
      </c>
      <c r="F391" s="24">
        <v>0.7</v>
      </c>
      <c r="G391" s="102" t="s">
        <v>194</v>
      </c>
      <c r="H391" s="24">
        <v>0.69</v>
      </c>
      <c r="I391" s="9">
        <v>0.7</v>
      </c>
      <c r="J391" s="24">
        <v>0.58499999999999996</v>
      </c>
      <c r="K391" s="106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31" t="e">
        <v>#N/A</v>
      </c>
    </row>
    <row r="392" spans="1:65">
      <c r="A392" s="34"/>
      <c r="B392" s="18">
        <v>1</v>
      </c>
      <c r="C392" s="7">
        <v>3</v>
      </c>
      <c r="D392" s="9">
        <v>0.8</v>
      </c>
      <c r="E392" s="9">
        <v>0.8</v>
      </c>
      <c r="F392" s="24">
        <v>0.8</v>
      </c>
      <c r="G392" s="102" t="s">
        <v>194</v>
      </c>
      <c r="H392" s="24">
        <v>0.7</v>
      </c>
      <c r="I392" s="9">
        <v>0.7</v>
      </c>
      <c r="J392" s="24">
        <v>0.59</v>
      </c>
      <c r="K392" s="106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31">
        <v>16</v>
      </c>
    </row>
    <row r="393" spans="1:65">
      <c r="A393" s="34"/>
      <c r="B393" s="18">
        <v>1</v>
      </c>
      <c r="C393" s="7">
        <v>4</v>
      </c>
      <c r="D393" s="9">
        <v>0.6</v>
      </c>
      <c r="E393" s="9">
        <v>0.8</v>
      </c>
      <c r="F393" s="24">
        <v>0.8</v>
      </c>
      <c r="G393" s="102" t="s">
        <v>194</v>
      </c>
      <c r="H393" s="24">
        <v>0.72</v>
      </c>
      <c r="I393" s="9">
        <v>0.9</v>
      </c>
      <c r="J393" s="24">
        <v>0.57499999999999996</v>
      </c>
      <c r="K393" s="106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31">
        <v>0.71416666666666651</v>
      </c>
    </row>
    <row r="394" spans="1:65">
      <c r="A394" s="34"/>
      <c r="B394" s="18">
        <v>1</v>
      </c>
      <c r="C394" s="7">
        <v>5</v>
      </c>
      <c r="D394" s="9">
        <v>0.6</v>
      </c>
      <c r="E394" s="9">
        <v>0.8</v>
      </c>
      <c r="F394" s="9">
        <v>0.8</v>
      </c>
      <c r="G394" s="102" t="s">
        <v>194</v>
      </c>
      <c r="H394" s="9">
        <v>0.72</v>
      </c>
      <c r="I394" s="9">
        <v>0.7</v>
      </c>
      <c r="J394" s="9">
        <v>0.61299999999999999</v>
      </c>
      <c r="K394" s="106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31">
        <v>51</v>
      </c>
    </row>
    <row r="395" spans="1:65">
      <c r="A395" s="34"/>
      <c r="B395" s="18">
        <v>1</v>
      </c>
      <c r="C395" s="7">
        <v>6</v>
      </c>
      <c r="D395" s="9">
        <v>0.8</v>
      </c>
      <c r="E395" s="9">
        <v>0.8</v>
      </c>
      <c r="F395" s="9">
        <v>0.6</v>
      </c>
      <c r="G395" s="102" t="s">
        <v>194</v>
      </c>
      <c r="H395" s="9">
        <v>0.72</v>
      </c>
      <c r="I395" s="9">
        <v>0.8</v>
      </c>
      <c r="J395" s="9">
        <v>0.58799999999999997</v>
      </c>
      <c r="K395" s="106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67"/>
    </row>
    <row r="396" spans="1:65">
      <c r="A396" s="34"/>
      <c r="B396" s="19" t="s">
        <v>231</v>
      </c>
      <c r="C396" s="11"/>
      <c r="D396" s="25">
        <v>0.66666666666666663</v>
      </c>
      <c r="E396" s="25">
        <v>0.79999999999999993</v>
      </c>
      <c r="F396" s="25">
        <v>0.74999999999999989</v>
      </c>
      <c r="G396" s="25">
        <v>1.5</v>
      </c>
      <c r="H396" s="25">
        <v>0.72166666666666657</v>
      </c>
      <c r="I396" s="25">
        <v>0.76666666666666661</v>
      </c>
      <c r="J396" s="25">
        <v>0.59166666666666667</v>
      </c>
      <c r="K396" s="106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67"/>
    </row>
    <row r="397" spans="1:65">
      <c r="A397" s="34"/>
      <c r="B397" s="2" t="s">
        <v>232</v>
      </c>
      <c r="C397" s="32"/>
      <c r="D397" s="10">
        <v>0.6</v>
      </c>
      <c r="E397" s="10">
        <v>0.8</v>
      </c>
      <c r="F397" s="10">
        <v>0.8</v>
      </c>
      <c r="G397" s="10">
        <v>1.5</v>
      </c>
      <c r="H397" s="10">
        <v>0.72</v>
      </c>
      <c r="I397" s="10">
        <v>0.75</v>
      </c>
      <c r="J397" s="10">
        <v>0.58899999999999997</v>
      </c>
      <c r="K397" s="106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67"/>
    </row>
    <row r="398" spans="1:65">
      <c r="A398" s="34"/>
      <c r="B398" s="2" t="s">
        <v>233</v>
      </c>
      <c r="C398" s="32"/>
      <c r="D398" s="26">
        <v>0.10327955589886478</v>
      </c>
      <c r="E398" s="26">
        <v>1.2161883888976234E-16</v>
      </c>
      <c r="F398" s="26">
        <v>8.3666002653409316E-2</v>
      </c>
      <c r="G398" s="26" t="s">
        <v>543</v>
      </c>
      <c r="H398" s="26">
        <v>3.1251666622224623E-2</v>
      </c>
      <c r="I398" s="26">
        <v>8.1649658092772637E-2</v>
      </c>
      <c r="J398" s="26">
        <v>1.3017936344392954E-2</v>
      </c>
      <c r="K398" s="172"/>
      <c r="L398" s="173"/>
      <c r="M398" s="173"/>
      <c r="N398" s="173"/>
      <c r="O398" s="173"/>
      <c r="P398" s="173"/>
      <c r="Q398" s="173"/>
      <c r="R398" s="173"/>
      <c r="S398" s="173"/>
      <c r="T398" s="173"/>
      <c r="U398" s="173"/>
      <c r="V398" s="173"/>
      <c r="W398" s="173"/>
      <c r="X398" s="173"/>
      <c r="Y398" s="173"/>
      <c r="Z398" s="173"/>
      <c r="AA398" s="173"/>
      <c r="AB398" s="173"/>
      <c r="AC398" s="173"/>
      <c r="AD398" s="173"/>
      <c r="AE398" s="173"/>
      <c r="AF398" s="173"/>
      <c r="AG398" s="173"/>
      <c r="AH398" s="173"/>
      <c r="AI398" s="173"/>
      <c r="AJ398" s="173"/>
      <c r="AK398" s="173"/>
      <c r="AL398" s="173"/>
      <c r="AM398" s="173"/>
      <c r="AN398" s="173"/>
      <c r="AO398" s="173"/>
      <c r="AP398" s="173"/>
      <c r="AQ398" s="173"/>
      <c r="AR398" s="173"/>
      <c r="AS398" s="173"/>
      <c r="AT398" s="173"/>
      <c r="AU398" s="173"/>
      <c r="AV398" s="173"/>
      <c r="AW398" s="173"/>
      <c r="AX398" s="173"/>
      <c r="AY398" s="173"/>
      <c r="AZ398" s="173"/>
      <c r="BA398" s="173"/>
      <c r="BB398" s="173"/>
      <c r="BC398" s="173"/>
      <c r="BD398" s="173"/>
      <c r="BE398" s="173"/>
      <c r="BF398" s="173"/>
      <c r="BG398" s="173"/>
      <c r="BH398" s="173"/>
      <c r="BI398" s="173"/>
      <c r="BJ398" s="173"/>
      <c r="BK398" s="173"/>
      <c r="BL398" s="173"/>
      <c r="BM398" s="68"/>
    </row>
    <row r="399" spans="1:65">
      <c r="A399" s="34"/>
      <c r="B399" s="2" t="s">
        <v>86</v>
      </c>
      <c r="C399" s="32"/>
      <c r="D399" s="12">
        <v>0.15491933384829717</v>
      </c>
      <c r="E399" s="12">
        <v>1.5202354861220294E-16</v>
      </c>
      <c r="F399" s="12">
        <v>0.11155467020454578</v>
      </c>
      <c r="G399" s="12" t="s">
        <v>543</v>
      </c>
      <c r="H399" s="12">
        <v>4.330484982294406E-2</v>
      </c>
      <c r="I399" s="12">
        <v>0.10649955403405127</v>
      </c>
      <c r="J399" s="12">
        <v>2.2002145934185275E-2</v>
      </c>
      <c r="K399" s="106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67"/>
    </row>
    <row r="400" spans="1:65">
      <c r="A400" s="34"/>
      <c r="B400" s="2" t="s">
        <v>234</v>
      </c>
      <c r="C400" s="32"/>
      <c r="D400" s="12">
        <v>-6.651108518086335E-2</v>
      </c>
      <c r="E400" s="12">
        <v>0.12018669778296398</v>
      </c>
      <c r="F400" s="12">
        <v>5.0175029171528607E-2</v>
      </c>
      <c r="G400" s="12">
        <v>1.1003500583430577</v>
      </c>
      <c r="H400" s="12">
        <v>1.0501750291715295E-2</v>
      </c>
      <c r="I400" s="12">
        <v>7.3512252042007065E-2</v>
      </c>
      <c r="J400" s="12">
        <v>-0.17152858809801619</v>
      </c>
      <c r="K400" s="106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67"/>
    </row>
    <row r="401" spans="1:65">
      <c r="A401" s="34"/>
      <c r="B401" s="55" t="s">
        <v>235</v>
      </c>
      <c r="C401" s="56"/>
      <c r="D401" s="54">
        <v>0.67</v>
      </c>
      <c r="E401" s="54">
        <v>0.96</v>
      </c>
      <c r="F401" s="54">
        <v>0.35</v>
      </c>
      <c r="G401" s="54">
        <v>3.23</v>
      </c>
      <c r="H401" s="54">
        <v>0</v>
      </c>
      <c r="I401" s="54">
        <v>0.55000000000000004</v>
      </c>
      <c r="J401" s="54">
        <v>1.59</v>
      </c>
      <c r="K401" s="106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67"/>
    </row>
    <row r="402" spans="1:65">
      <c r="B402" s="35"/>
      <c r="C402" s="19"/>
      <c r="D402" s="30"/>
      <c r="E402" s="30"/>
      <c r="F402" s="30"/>
      <c r="G402" s="30"/>
      <c r="H402" s="30"/>
      <c r="I402" s="30"/>
      <c r="J402" s="30"/>
      <c r="BM402" s="67"/>
    </row>
    <row r="403" spans="1:65" ht="15">
      <c r="B403" s="38" t="s">
        <v>504</v>
      </c>
      <c r="BM403" s="31" t="s">
        <v>66</v>
      </c>
    </row>
    <row r="404" spans="1:65" ht="15">
      <c r="A404" s="27" t="s">
        <v>11</v>
      </c>
      <c r="B404" s="17" t="s">
        <v>111</v>
      </c>
      <c r="C404" s="14" t="s">
        <v>112</v>
      </c>
      <c r="D404" s="15" t="s">
        <v>213</v>
      </c>
      <c r="E404" s="16" t="s">
        <v>213</v>
      </c>
      <c r="F404" s="16" t="s">
        <v>213</v>
      </c>
      <c r="G404" s="16" t="s">
        <v>213</v>
      </c>
      <c r="H404" s="16" t="s">
        <v>213</v>
      </c>
      <c r="I404" s="16" t="s">
        <v>213</v>
      </c>
      <c r="J404" s="106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31">
        <v>1</v>
      </c>
    </row>
    <row r="405" spans="1:65">
      <c r="A405" s="34"/>
      <c r="B405" s="18" t="s">
        <v>214</v>
      </c>
      <c r="C405" s="7" t="s">
        <v>214</v>
      </c>
      <c r="D405" s="104" t="s">
        <v>250</v>
      </c>
      <c r="E405" s="105" t="s">
        <v>260</v>
      </c>
      <c r="F405" s="105" t="s">
        <v>251</v>
      </c>
      <c r="G405" s="105" t="s">
        <v>264</v>
      </c>
      <c r="H405" s="105" t="s">
        <v>253</v>
      </c>
      <c r="I405" s="105" t="s">
        <v>282</v>
      </c>
      <c r="J405" s="106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31" t="s">
        <v>3</v>
      </c>
    </row>
    <row r="406" spans="1:65">
      <c r="A406" s="34"/>
      <c r="B406" s="18"/>
      <c r="C406" s="7"/>
      <c r="D406" s="8" t="s">
        <v>298</v>
      </c>
      <c r="E406" s="9" t="s">
        <v>298</v>
      </c>
      <c r="F406" s="9" t="s">
        <v>298</v>
      </c>
      <c r="G406" s="9" t="s">
        <v>300</v>
      </c>
      <c r="H406" s="9" t="s">
        <v>298</v>
      </c>
      <c r="I406" s="9" t="s">
        <v>298</v>
      </c>
      <c r="J406" s="106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31">
        <v>2</v>
      </c>
    </row>
    <row r="407" spans="1:65">
      <c r="A407" s="34"/>
      <c r="B407" s="18"/>
      <c r="C407" s="7"/>
      <c r="D407" s="28"/>
      <c r="E407" s="28"/>
      <c r="F407" s="28"/>
      <c r="G407" s="28"/>
      <c r="H407" s="28"/>
      <c r="I407" s="28"/>
      <c r="J407" s="106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31">
        <v>3</v>
      </c>
    </row>
    <row r="408" spans="1:65">
      <c r="A408" s="34"/>
      <c r="B408" s="17">
        <v>1</v>
      </c>
      <c r="C408" s="13">
        <v>1</v>
      </c>
      <c r="D408" s="21">
        <v>0.18</v>
      </c>
      <c r="E408" s="21">
        <v>0.2</v>
      </c>
      <c r="F408" s="22">
        <v>0.2</v>
      </c>
      <c r="G408" s="21">
        <v>0.15</v>
      </c>
      <c r="H408" s="22">
        <v>0.19</v>
      </c>
      <c r="I408" s="108">
        <v>0.16500000000000001</v>
      </c>
      <c r="J408" s="106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31">
        <v>1</v>
      </c>
    </row>
    <row r="409" spans="1:65">
      <c r="A409" s="34"/>
      <c r="B409" s="18">
        <v>1</v>
      </c>
      <c r="C409" s="7">
        <v>2</v>
      </c>
      <c r="D409" s="9">
        <v>0.18</v>
      </c>
      <c r="E409" s="9">
        <v>0.2</v>
      </c>
      <c r="F409" s="24">
        <v>0.2</v>
      </c>
      <c r="G409" s="9">
        <v>0.15</v>
      </c>
      <c r="H409" s="24">
        <v>0.2</v>
      </c>
      <c r="I409" s="102">
        <v>0.16500000000000001</v>
      </c>
      <c r="J409" s="106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31" t="e">
        <v>#N/A</v>
      </c>
    </row>
    <row r="410" spans="1:65">
      <c r="A410" s="34"/>
      <c r="B410" s="18">
        <v>1</v>
      </c>
      <c r="C410" s="7">
        <v>3</v>
      </c>
      <c r="D410" s="9">
        <v>0.2</v>
      </c>
      <c r="E410" s="9">
        <v>0.2</v>
      </c>
      <c r="F410" s="24">
        <v>0.2</v>
      </c>
      <c r="G410" s="9">
        <v>0.15</v>
      </c>
      <c r="H410" s="24">
        <v>0.19</v>
      </c>
      <c r="I410" s="102">
        <v>0.17100000000000001</v>
      </c>
      <c r="J410" s="106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31">
        <v>16</v>
      </c>
    </row>
    <row r="411" spans="1:65">
      <c r="A411" s="34"/>
      <c r="B411" s="18">
        <v>1</v>
      </c>
      <c r="C411" s="7">
        <v>4</v>
      </c>
      <c r="D411" s="9">
        <v>0.2</v>
      </c>
      <c r="E411" s="9">
        <v>0.2</v>
      </c>
      <c r="F411" s="24">
        <v>0.2</v>
      </c>
      <c r="G411" s="9">
        <v>0.2</v>
      </c>
      <c r="H411" s="24">
        <v>0.2</v>
      </c>
      <c r="I411" s="102">
        <v>0.159</v>
      </c>
      <c r="J411" s="106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31">
        <v>0.19066666666666662</v>
      </c>
    </row>
    <row r="412" spans="1:65">
      <c r="A412" s="34"/>
      <c r="B412" s="18">
        <v>1</v>
      </c>
      <c r="C412" s="7">
        <v>5</v>
      </c>
      <c r="D412" s="9">
        <v>0.18</v>
      </c>
      <c r="E412" s="9">
        <v>0.18</v>
      </c>
      <c r="F412" s="9">
        <v>0.2</v>
      </c>
      <c r="G412" s="9">
        <v>0.15</v>
      </c>
      <c r="H412" s="9">
        <v>0.21</v>
      </c>
      <c r="I412" s="102">
        <v>0.16200000000000001</v>
      </c>
      <c r="J412" s="106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31">
        <v>52</v>
      </c>
    </row>
    <row r="413" spans="1:65">
      <c r="A413" s="34"/>
      <c r="B413" s="18">
        <v>1</v>
      </c>
      <c r="C413" s="7">
        <v>6</v>
      </c>
      <c r="D413" s="9">
        <v>0.2</v>
      </c>
      <c r="E413" s="9">
        <v>0.2</v>
      </c>
      <c r="F413" s="9">
        <v>0.2</v>
      </c>
      <c r="G413" s="9">
        <v>0.2</v>
      </c>
      <c r="H413" s="9">
        <v>0.21</v>
      </c>
      <c r="I413" s="102">
        <v>0.16500000000000001</v>
      </c>
      <c r="J413" s="106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67"/>
    </row>
    <row r="414" spans="1:65">
      <c r="A414" s="34"/>
      <c r="B414" s="19" t="s">
        <v>231</v>
      </c>
      <c r="C414" s="11"/>
      <c r="D414" s="25">
        <v>0.18999999999999997</v>
      </c>
      <c r="E414" s="25">
        <v>0.19666666666666666</v>
      </c>
      <c r="F414" s="25">
        <v>0.19999999999999998</v>
      </c>
      <c r="G414" s="25">
        <v>0.16666666666666666</v>
      </c>
      <c r="H414" s="25">
        <v>0.19999999999999998</v>
      </c>
      <c r="I414" s="25">
        <v>0.16450000000000001</v>
      </c>
      <c r="J414" s="106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67"/>
    </row>
    <row r="415" spans="1:65">
      <c r="A415" s="34"/>
      <c r="B415" s="2" t="s">
        <v>232</v>
      </c>
      <c r="C415" s="32"/>
      <c r="D415" s="10">
        <v>0.19</v>
      </c>
      <c r="E415" s="10">
        <v>0.2</v>
      </c>
      <c r="F415" s="10">
        <v>0.2</v>
      </c>
      <c r="G415" s="10">
        <v>0.15</v>
      </c>
      <c r="H415" s="10">
        <v>0.2</v>
      </c>
      <c r="I415" s="10">
        <v>0.16500000000000001</v>
      </c>
      <c r="J415" s="106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67"/>
    </row>
    <row r="416" spans="1:65">
      <c r="A416" s="34"/>
      <c r="B416" s="2" t="s">
        <v>233</v>
      </c>
      <c r="C416" s="32"/>
      <c r="D416" s="26">
        <v>1.0954451150103331E-2</v>
      </c>
      <c r="E416" s="26">
        <v>8.1649658092772665E-3</v>
      </c>
      <c r="F416" s="26">
        <v>3.0404709722440586E-17</v>
      </c>
      <c r="G416" s="26">
        <v>2.5819888974716196E-2</v>
      </c>
      <c r="H416" s="26">
        <v>8.9442719099991543E-3</v>
      </c>
      <c r="I416" s="26">
        <v>3.9874804074753814E-3</v>
      </c>
      <c r="J416" s="172"/>
      <c r="K416" s="173"/>
      <c r="L416" s="173"/>
      <c r="M416" s="173"/>
      <c r="N416" s="173"/>
      <c r="O416" s="173"/>
      <c r="P416" s="173"/>
      <c r="Q416" s="173"/>
      <c r="R416" s="173"/>
      <c r="S416" s="173"/>
      <c r="T416" s="173"/>
      <c r="U416" s="173"/>
      <c r="V416" s="173"/>
      <c r="W416" s="173"/>
      <c r="X416" s="173"/>
      <c r="Y416" s="173"/>
      <c r="Z416" s="173"/>
      <c r="AA416" s="173"/>
      <c r="AB416" s="173"/>
      <c r="AC416" s="173"/>
      <c r="AD416" s="173"/>
      <c r="AE416" s="173"/>
      <c r="AF416" s="173"/>
      <c r="AG416" s="173"/>
      <c r="AH416" s="173"/>
      <c r="AI416" s="173"/>
      <c r="AJ416" s="173"/>
      <c r="AK416" s="173"/>
      <c r="AL416" s="173"/>
      <c r="AM416" s="173"/>
      <c r="AN416" s="173"/>
      <c r="AO416" s="173"/>
      <c r="AP416" s="173"/>
      <c r="AQ416" s="173"/>
      <c r="AR416" s="173"/>
      <c r="AS416" s="173"/>
      <c r="AT416" s="173"/>
      <c r="AU416" s="173"/>
      <c r="AV416" s="173"/>
      <c r="AW416" s="173"/>
      <c r="AX416" s="173"/>
      <c r="AY416" s="173"/>
      <c r="AZ416" s="173"/>
      <c r="BA416" s="173"/>
      <c r="BB416" s="173"/>
      <c r="BC416" s="173"/>
      <c r="BD416" s="173"/>
      <c r="BE416" s="173"/>
      <c r="BF416" s="173"/>
      <c r="BG416" s="173"/>
      <c r="BH416" s="173"/>
      <c r="BI416" s="173"/>
      <c r="BJ416" s="173"/>
      <c r="BK416" s="173"/>
      <c r="BL416" s="173"/>
      <c r="BM416" s="68"/>
    </row>
    <row r="417" spans="1:65">
      <c r="A417" s="34"/>
      <c r="B417" s="2" t="s">
        <v>86</v>
      </c>
      <c r="C417" s="32"/>
      <c r="D417" s="12">
        <v>5.7655006053175438E-2</v>
      </c>
      <c r="E417" s="12">
        <v>4.1516775301409833E-2</v>
      </c>
      <c r="F417" s="12">
        <v>1.5202354861220294E-16</v>
      </c>
      <c r="G417" s="12">
        <v>0.15491933384829717</v>
      </c>
      <c r="H417" s="12">
        <v>4.4721359549995773E-2</v>
      </c>
      <c r="I417" s="12">
        <v>2.424000247705399E-2</v>
      </c>
      <c r="J417" s="106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67"/>
    </row>
    <row r="418" spans="1:65">
      <c r="A418" s="34"/>
      <c r="B418" s="2" t="s">
        <v>234</v>
      </c>
      <c r="C418" s="32"/>
      <c r="D418" s="12">
        <v>-3.4965034965034336E-3</v>
      </c>
      <c r="E418" s="12">
        <v>3.146853146853168E-2</v>
      </c>
      <c r="F418" s="12">
        <v>4.8951048951049181E-2</v>
      </c>
      <c r="G418" s="12">
        <v>-0.12587412587412572</v>
      </c>
      <c r="H418" s="12">
        <v>4.8951048951049181E-2</v>
      </c>
      <c r="I418" s="12">
        <v>-0.13723776223776196</v>
      </c>
      <c r="J418" s="106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67"/>
    </row>
    <row r="419" spans="1:65">
      <c r="A419" s="34"/>
      <c r="B419" s="55" t="s">
        <v>235</v>
      </c>
      <c r="C419" s="56"/>
      <c r="D419" s="54">
        <v>0.34</v>
      </c>
      <c r="E419" s="54">
        <v>0.34</v>
      </c>
      <c r="F419" s="54">
        <v>0.67</v>
      </c>
      <c r="G419" s="54">
        <v>2.7</v>
      </c>
      <c r="H419" s="54">
        <v>0.67</v>
      </c>
      <c r="I419" s="54">
        <v>2.92</v>
      </c>
      <c r="J419" s="106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67"/>
    </row>
    <row r="420" spans="1:65">
      <c r="B420" s="35"/>
      <c r="C420" s="19"/>
      <c r="D420" s="30"/>
      <c r="E420" s="30"/>
      <c r="F420" s="30"/>
      <c r="G420" s="30"/>
      <c r="H420" s="30"/>
      <c r="I420" s="30"/>
      <c r="BM420" s="67"/>
    </row>
    <row r="421" spans="1:65" ht="15">
      <c r="B421" s="38" t="s">
        <v>505</v>
      </c>
      <c r="BM421" s="31" t="s">
        <v>66</v>
      </c>
    </row>
    <row r="422" spans="1:65" ht="15">
      <c r="A422" s="27" t="s">
        <v>14</v>
      </c>
      <c r="B422" s="17" t="s">
        <v>111</v>
      </c>
      <c r="C422" s="14" t="s">
        <v>112</v>
      </c>
      <c r="D422" s="15" t="s">
        <v>213</v>
      </c>
      <c r="E422" s="16" t="s">
        <v>213</v>
      </c>
      <c r="F422" s="16" t="s">
        <v>213</v>
      </c>
      <c r="G422" s="16" t="s">
        <v>213</v>
      </c>
      <c r="H422" s="16" t="s">
        <v>213</v>
      </c>
      <c r="I422" s="16" t="s">
        <v>213</v>
      </c>
      <c r="J422" s="106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31">
        <v>1</v>
      </c>
    </row>
    <row r="423" spans="1:65">
      <c r="A423" s="34"/>
      <c r="B423" s="18" t="s">
        <v>214</v>
      </c>
      <c r="C423" s="7" t="s">
        <v>214</v>
      </c>
      <c r="D423" s="104" t="s">
        <v>250</v>
      </c>
      <c r="E423" s="105" t="s">
        <v>260</v>
      </c>
      <c r="F423" s="105" t="s">
        <v>251</v>
      </c>
      <c r="G423" s="105" t="s">
        <v>264</v>
      </c>
      <c r="H423" s="105" t="s">
        <v>253</v>
      </c>
      <c r="I423" s="105" t="s">
        <v>282</v>
      </c>
      <c r="J423" s="106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31" t="s">
        <v>3</v>
      </c>
    </row>
    <row r="424" spans="1:65">
      <c r="A424" s="34"/>
      <c r="B424" s="18"/>
      <c r="C424" s="7"/>
      <c r="D424" s="8" t="s">
        <v>298</v>
      </c>
      <c r="E424" s="9" t="s">
        <v>298</v>
      </c>
      <c r="F424" s="9" t="s">
        <v>298</v>
      </c>
      <c r="G424" s="9" t="s">
        <v>300</v>
      </c>
      <c r="H424" s="9" t="s">
        <v>298</v>
      </c>
      <c r="I424" s="9" t="s">
        <v>298</v>
      </c>
      <c r="J424" s="106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31">
        <v>2</v>
      </c>
    </row>
    <row r="425" spans="1:65">
      <c r="A425" s="34"/>
      <c r="B425" s="18"/>
      <c r="C425" s="7"/>
      <c r="D425" s="28"/>
      <c r="E425" s="28"/>
      <c r="F425" s="28"/>
      <c r="G425" s="28"/>
      <c r="H425" s="28"/>
      <c r="I425" s="28"/>
      <c r="J425" s="106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31">
        <v>3</v>
      </c>
    </row>
    <row r="426" spans="1:65">
      <c r="A426" s="34"/>
      <c r="B426" s="17">
        <v>1</v>
      </c>
      <c r="C426" s="13">
        <v>1</v>
      </c>
      <c r="D426" s="21">
        <v>1.4</v>
      </c>
      <c r="E426" s="21">
        <v>1.45</v>
      </c>
      <c r="F426" s="22">
        <v>1.71</v>
      </c>
      <c r="G426" s="21">
        <v>1.5</v>
      </c>
      <c r="H426" s="22">
        <v>1.48</v>
      </c>
      <c r="I426" s="21">
        <v>1.68</v>
      </c>
      <c r="J426" s="106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31">
        <v>1</v>
      </c>
    </row>
    <row r="427" spans="1:65">
      <c r="A427" s="34"/>
      <c r="B427" s="18">
        <v>1</v>
      </c>
      <c r="C427" s="7">
        <v>2</v>
      </c>
      <c r="D427" s="9">
        <v>1.44</v>
      </c>
      <c r="E427" s="9">
        <v>1.45</v>
      </c>
      <c r="F427" s="24">
        <v>1.67</v>
      </c>
      <c r="G427" s="9">
        <v>1.6</v>
      </c>
      <c r="H427" s="24">
        <v>1.46</v>
      </c>
      <c r="I427" s="9">
        <v>1.72</v>
      </c>
      <c r="J427" s="106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31" t="e">
        <v>#N/A</v>
      </c>
    </row>
    <row r="428" spans="1:65">
      <c r="A428" s="34"/>
      <c r="B428" s="18">
        <v>1</v>
      </c>
      <c r="C428" s="7">
        <v>3</v>
      </c>
      <c r="D428" s="9">
        <v>1.44</v>
      </c>
      <c r="E428" s="9">
        <v>1.45</v>
      </c>
      <c r="F428" s="24">
        <v>1.72</v>
      </c>
      <c r="G428" s="9">
        <v>1.5</v>
      </c>
      <c r="H428" s="24">
        <v>1.55</v>
      </c>
      <c r="I428" s="9">
        <v>1.8</v>
      </c>
      <c r="J428" s="106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31">
        <v>16</v>
      </c>
    </row>
    <row r="429" spans="1:65">
      <c r="A429" s="34"/>
      <c r="B429" s="18">
        <v>1</v>
      </c>
      <c r="C429" s="7">
        <v>4</v>
      </c>
      <c r="D429" s="9">
        <v>1.42</v>
      </c>
      <c r="E429" s="9">
        <v>1.4</v>
      </c>
      <c r="F429" s="24">
        <v>1.55</v>
      </c>
      <c r="G429" s="9">
        <v>1.5</v>
      </c>
      <c r="H429" s="24">
        <v>1.47</v>
      </c>
      <c r="I429" s="9">
        <v>1.65</v>
      </c>
      <c r="J429" s="106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31">
        <v>1.5408333333333333</v>
      </c>
    </row>
    <row r="430" spans="1:65">
      <c r="A430" s="34"/>
      <c r="B430" s="18">
        <v>1</v>
      </c>
      <c r="C430" s="7">
        <v>5</v>
      </c>
      <c r="D430" s="9">
        <v>1.38</v>
      </c>
      <c r="E430" s="9">
        <v>1.5</v>
      </c>
      <c r="F430" s="9">
        <v>1.61</v>
      </c>
      <c r="G430" s="9">
        <v>1.6</v>
      </c>
      <c r="H430" s="9">
        <v>1.54</v>
      </c>
      <c r="I430" s="9">
        <v>1.73</v>
      </c>
      <c r="J430" s="106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31">
        <v>53</v>
      </c>
    </row>
    <row r="431" spans="1:65">
      <c r="A431" s="34"/>
      <c r="B431" s="18">
        <v>1</v>
      </c>
      <c r="C431" s="7">
        <v>6</v>
      </c>
      <c r="D431" s="9">
        <v>1.46</v>
      </c>
      <c r="E431" s="9">
        <v>1.4</v>
      </c>
      <c r="F431" s="9">
        <v>1.59</v>
      </c>
      <c r="G431" s="9">
        <v>1.5</v>
      </c>
      <c r="H431" s="9">
        <v>1.45</v>
      </c>
      <c r="I431" s="9">
        <v>1.7</v>
      </c>
      <c r="J431" s="106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67"/>
    </row>
    <row r="432" spans="1:65">
      <c r="A432" s="34"/>
      <c r="B432" s="19" t="s">
        <v>231</v>
      </c>
      <c r="C432" s="11"/>
      <c r="D432" s="25">
        <v>1.4233333333333331</v>
      </c>
      <c r="E432" s="25">
        <v>1.4416666666666667</v>
      </c>
      <c r="F432" s="25">
        <v>1.6416666666666666</v>
      </c>
      <c r="G432" s="25">
        <v>1.5333333333333332</v>
      </c>
      <c r="H432" s="25">
        <v>1.4916666666666665</v>
      </c>
      <c r="I432" s="25">
        <v>1.7133333333333332</v>
      </c>
      <c r="J432" s="106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67"/>
    </row>
    <row r="433" spans="1:65">
      <c r="A433" s="34"/>
      <c r="B433" s="2" t="s">
        <v>232</v>
      </c>
      <c r="C433" s="32"/>
      <c r="D433" s="10">
        <v>1.43</v>
      </c>
      <c r="E433" s="10">
        <v>1.45</v>
      </c>
      <c r="F433" s="10">
        <v>1.6400000000000001</v>
      </c>
      <c r="G433" s="10">
        <v>1.5</v>
      </c>
      <c r="H433" s="10">
        <v>1.4750000000000001</v>
      </c>
      <c r="I433" s="10">
        <v>1.71</v>
      </c>
      <c r="J433" s="106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67"/>
    </row>
    <row r="434" spans="1:65">
      <c r="A434" s="34"/>
      <c r="B434" s="2" t="s">
        <v>233</v>
      </c>
      <c r="C434" s="32"/>
      <c r="D434" s="26">
        <v>2.943920288775952E-2</v>
      </c>
      <c r="E434" s="26">
        <v>3.7638632635454083E-2</v>
      </c>
      <c r="F434" s="26">
        <v>6.8823445617512205E-2</v>
      </c>
      <c r="G434" s="26">
        <v>5.1639777949432274E-2</v>
      </c>
      <c r="H434" s="26">
        <v>4.2622372841814776E-2</v>
      </c>
      <c r="I434" s="26">
        <v>5.1251016250086899E-2</v>
      </c>
      <c r="J434" s="172"/>
      <c r="K434" s="173"/>
      <c r="L434" s="173"/>
      <c r="M434" s="173"/>
      <c r="N434" s="173"/>
      <c r="O434" s="173"/>
      <c r="P434" s="173"/>
      <c r="Q434" s="173"/>
      <c r="R434" s="173"/>
      <c r="S434" s="173"/>
      <c r="T434" s="173"/>
      <c r="U434" s="173"/>
      <c r="V434" s="173"/>
      <c r="W434" s="173"/>
      <c r="X434" s="173"/>
      <c r="Y434" s="173"/>
      <c r="Z434" s="173"/>
      <c r="AA434" s="173"/>
      <c r="AB434" s="173"/>
      <c r="AC434" s="173"/>
      <c r="AD434" s="173"/>
      <c r="AE434" s="173"/>
      <c r="AF434" s="173"/>
      <c r="AG434" s="173"/>
      <c r="AH434" s="173"/>
      <c r="AI434" s="173"/>
      <c r="AJ434" s="173"/>
      <c r="AK434" s="173"/>
      <c r="AL434" s="173"/>
      <c r="AM434" s="173"/>
      <c r="AN434" s="173"/>
      <c r="AO434" s="173"/>
      <c r="AP434" s="173"/>
      <c r="AQ434" s="173"/>
      <c r="AR434" s="173"/>
      <c r="AS434" s="173"/>
      <c r="AT434" s="173"/>
      <c r="AU434" s="173"/>
      <c r="AV434" s="173"/>
      <c r="AW434" s="173"/>
      <c r="AX434" s="173"/>
      <c r="AY434" s="173"/>
      <c r="AZ434" s="173"/>
      <c r="BA434" s="173"/>
      <c r="BB434" s="173"/>
      <c r="BC434" s="173"/>
      <c r="BD434" s="173"/>
      <c r="BE434" s="173"/>
      <c r="BF434" s="173"/>
      <c r="BG434" s="173"/>
      <c r="BH434" s="173"/>
      <c r="BI434" s="173"/>
      <c r="BJ434" s="173"/>
      <c r="BK434" s="173"/>
      <c r="BL434" s="173"/>
      <c r="BM434" s="68"/>
    </row>
    <row r="435" spans="1:65">
      <c r="A435" s="34"/>
      <c r="B435" s="2" t="s">
        <v>86</v>
      </c>
      <c r="C435" s="32"/>
      <c r="D435" s="12">
        <v>2.068328071739545E-2</v>
      </c>
      <c r="E435" s="12">
        <v>2.6107722059274509E-2</v>
      </c>
      <c r="F435" s="12">
        <v>4.1922911036048047E-2</v>
      </c>
      <c r="G435" s="12">
        <v>3.3678116053977573E-2</v>
      </c>
      <c r="H435" s="12">
        <v>2.8573657771049015E-2</v>
      </c>
      <c r="I435" s="12">
        <v>2.9913044503941773E-2</v>
      </c>
      <c r="J435" s="106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67"/>
    </row>
    <row r="436" spans="1:65">
      <c r="A436" s="34"/>
      <c r="B436" s="2" t="s">
        <v>234</v>
      </c>
      <c r="C436" s="32"/>
      <c r="D436" s="12">
        <v>-7.6257436452136451E-2</v>
      </c>
      <c r="E436" s="12">
        <v>-6.435911303407249E-2</v>
      </c>
      <c r="F436" s="12">
        <v>6.5440778799350952E-2</v>
      </c>
      <c r="G436" s="12">
        <v>-4.8674959437534637E-3</v>
      </c>
      <c r="H436" s="12">
        <v>-3.1909140075716658E-2</v>
      </c>
      <c r="I436" s="12">
        <v>0.11195240670632778</v>
      </c>
      <c r="J436" s="106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67"/>
    </row>
    <row r="437" spans="1:65">
      <c r="A437" s="34"/>
      <c r="B437" s="55" t="s">
        <v>235</v>
      </c>
      <c r="C437" s="56"/>
      <c r="D437" s="54">
        <v>0.75</v>
      </c>
      <c r="E437" s="54">
        <v>0.6</v>
      </c>
      <c r="F437" s="54">
        <v>1.0900000000000001</v>
      </c>
      <c r="G437" s="54">
        <v>0.18</v>
      </c>
      <c r="H437" s="54">
        <v>0.18</v>
      </c>
      <c r="I437" s="54">
        <v>1.69</v>
      </c>
      <c r="J437" s="106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67"/>
    </row>
    <row r="438" spans="1:65">
      <c r="B438" s="35"/>
      <c r="C438" s="19"/>
      <c r="D438" s="30"/>
      <c r="E438" s="30"/>
      <c r="F438" s="30"/>
      <c r="G438" s="30"/>
      <c r="H438" s="30"/>
      <c r="I438" s="30"/>
      <c r="BM438" s="67"/>
    </row>
    <row r="439" spans="1:65" ht="15">
      <c r="B439" s="38" t="s">
        <v>506</v>
      </c>
      <c r="BM439" s="31" t="s">
        <v>66</v>
      </c>
    </row>
    <row r="440" spans="1:65" ht="15">
      <c r="A440" s="27" t="s">
        <v>54</v>
      </c>
      <c r="B440" s="17" t="s">
        <v>111</v>
      </c>
      <c r="C440" s="14" t="s">
        <v>112</v>
      </c>
      <c r="D440" s="15" t="s">
        <v>213</v>
      </c>
      <c r="E440" s="16" t="s">
        <v>213</v>
      </c>
      <c r="F440" s="16" t="s">
        <v>213</v>
      </c>
      <c r="G440" s="16" t="s">
        <v>213</v>
      </c>
      <c r="H440" s="16" t="s">
        <v>213</v>
      </c>
      <c r="I440" s="16" t="s">
        <v>213</v>
      </c>
      <c r="J440" s="16" t="s">
        <v>213</v>
      </c>
      <c r="K440" s="16" t="s">
        <v>213</v>
      </c>
      <c r="L440" s="16" t="s">
        <v>213</v>
      </c>
      <c r="M440" s="16" t="s">
        <v>213</v>
      </c>
      <c r="N440" s="106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31">
        <v>1</v>
      </c>
    </row>
    <row r="441" spans="1:65">
      <c r="A441" s="34"/>
      <c r="B441" s="18" t="s">
        <v>214</v>
      </c>
      <c r="C441" s="7" t="s">
        <v>214</v>
      </c>
      <c r="D441" s="104" t="s">
        <v>249</v>
      </c>
      <c r="E441" s="105" t="s">
        <v>250</v>
      </c>
      <c r="F441" s="105" t="s">
        <v>260</v>
      </c>
      <c r="G441" s="105" t="s">
        <v>251</v>
      </c>
      <c r="H441" s="105" t="s">
        <v>264</v>
      </c>
      <c r="I441" s="105" t="s">
        <v>253</v>
      </c>
      <c r="J441" s="105" t="s">
        <v>266</v>
      </c>
      <c r="K441" s="105" t="s">
        <v>269</v>
      </c>
      <c r="L441" s="105" t="s">
        <v>270</v>
      </c>
      <c r="M441" s="105" t="s">
        <v>282</v>
      </c>
      <c r="N441" s="106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31" t="s">
        <v>1</v>
      </c>
    </row>
    <row r="442" spans="1:65">
      <c r="A442" s="34"/>
      <c r="B442" s="18"/>
      <c r="C442" s="7"/>
      <c r="D442" s="8" t="s">
        <v>114</v>
      </c>
      <c r="E442" s="9" t="s">
        <v>114</v>
      </c>
      <c r="F442" s="9" t="s">
        <v>114</v>
      </c>
      <c r="G442" s="9" t="s">
        <v>114</v>
      </c>
      <c r="H442" s="9" t="s">
        <v>300</v>
      </c>
      <c r="I442" s="9" t="s">
        <v>114</v>
      </c>
      <c r="J442" s="9" t="s">
        <v>300</v>
      </c>
      <c r="K442" s="9" t="s">
        <v>114</v>
      </c>
      <c r="L442" s="9" t="s">
        <v>114</v>
      </c>
      <c r="M442" s="9" t="s">
        <v>114</v>
      </c>
      <c r="N442" s="106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31">
        <v>3</v>
      </c>
    </row>
    <row r="443" spans="1:65">
      <c r="A443" s="34"/>
      <c r="B443" s="18"/>
      <c r="C443" s="7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106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31">
        <v>3</v>
      </c>
    </row>
    <row r="444" spans="1:65">
      <c r="A444" s="34"/>
      <c r="B444" s="17">
        <v>1</v>
      </c>
      <c r="C444" s="13">
        <v>1</v>
      </c>
      <c r="D444" s="204">
        <v>0.67</v>
      </c>
      <c r="E444" s="204">
        <v>0.64</v>
      </c>
      <c r="F444" s="205">
        <v>0.63</v>
      </c>
      <c r="G444" s="203">
        <v>0.53</v>
      </c>
      <c r="H444" s="205">
        <v>0.61</v>
      </c>
      <c r="I444" s="204">
        <v>0.63200000000000001</v>
      </c>
      <c r="J444" s="205">
        <v>0.66</v>
      </c>
      <c r="K444" s="204">
        <v>0.64</v>
      </c>
      <c r="L444" s="204">
        <v>0.6</v>
      </c>
      <c r="M444" s="204">
        <v>0.65200000000000002</v>
      </c>
      <c r="N444" s="172"/>
      <c r="O444" s="173"/>
      <c r="P444" s="173"/>
      <c r="Q444" s="173"/>
      <c r="R444" s="173"/>
      <c r="S444" s="173"/>
      <c r="T444" s="173"/>
      <c r="U444" s="173"/>
      <c r="V444" s="173"/>
      <c r="W444" s="173"/>
      <c r="X444" s="173"/>
      <c r="Y444" s="173"/>
      <c r="Z444" s="173"/>
      <c r="AA444" s="173"/>
      <c r="AB444" s="173"/>
      <c r="AC444" s="173"/>
      <c r="AD444" s="173"/>
      <c r="AE444" s="173"/>
      <c r="AF444" s="173"/>
      <c r="AG444" s="173"/>
      <c r="AH444" s="173"/>
      <c r="AI444" s="173"/>
      <c r="AJ444" s="173"/>
      <c r="AK444" s="173"/>
      <c r="AL444" s="173"/>
      <c r="AM444" s="173"/>
      <c r="AN444" s="173"/>
      <c r="AO444" s="173"/>
      <c r="AP444" s="173"/>
      <c r="AQ444" s="173"/>
      <c r="AR444" s="173"/>
      <c r="AS444" s="173"/>
      <c r="AT444" s="173"/>
      <c r="AU444" s="173"/>
      <c r="AV444" s="173"/>
      <c r="AW444" s="173"/>
      <c r="AX444" s="173"/>
      <c r="AY444" s="173"/>
      <c r="AZ444" s="173"/>
      <c r="BA444" s="173"/>
      <c r="BB444" s="173"/>
      <c r="BC444" s="173"/>
      <c r="BD444" s="173"/>
      <c r="BE444" s="173"/>
      <c r="BF444" s="173"/>
      <c r="BG444" s="173"/>
      <c r="BH444" s="173"/>
      <c r="BI444" s="173"/>
      <c r="BJ444" s="173"/>
      <c r="BK444" s="173"/>
      <c r="BL444" s="173"/>
      <c r="BM444" s="207">
        <v>1</v>
      </c>
    </row>
    <row r="445" spans="1:65">
      <c r="A445" s="34"/>
      <c r="B445" s="18">
        <v>1</v>
      </c>
      <c r="C445" s="7">
        <v>2</v>
      </c>
      <c r="D445" s="209">
        <v>0.65</v>
      </c>
      <c r="E445" s="209">
        <v>0.65</v>
      </c>
      <c r="F445" s="210">
        <v>0.64</v>
      </c>
      <c r="G445" s="208">
        <v>0.52</v>
      </c>
      <c r="H445" s="210">
        <v>0.61</v>
      </c>
      <c r="I445" s="209">
        <v>0.627</v>
      </c>
      <c r="J445" s="210">
        <v>0.66</v>
      </c>
      <c r="K445" s="209">
        <v>0.63</v>
      </c>
      <c r="L445" s="209">
        <v>0.61</v>
      </c>
      <c r="M445" s="209">
        <v>0.63500000000000001</v>
      </c>
      <c r="N445" s="172"/>
      <c r="O445" s="173"/>
      <c r="P445" s="173"/>
      <c r="Q445" s="173"/>
      <c r="R445" s="173"/>
      <c r="S445" s="173"/>
      <c r="T445" s="173"/>
      <c r="U445" s="173"/>
      <c r="V445" s="173"/>
      <c r="W445" s="173"/>
      <c r="X445" s="173"/>
      <c r="Y445" s="173"/>
      <c r="Z445" s="173"/>
      <c r="AA445" s="173"/>
      <c r="AB445" s="173"/>
      <c r="AC445" s="173"/>
      <c r="AD445" s="173"/>
      <c r="AE445" s="173"/>
      <c r="AF445" s="173"/>
      <c r="AG445" s="173"/>
      <c r="AH445" s="173"/>
      <c r="AI445" s="173"/>
      <c r="AJ445" s="173"/>
      <c r="AK445" s="173"/>
      <c r="AL445" s="173"/>
      <c r="AM445" s="173"/>
      <c r="AN445" s="173"/>
      <c r="AO445" s="173"/>
      <c r="AP445" s="173"/>
      <c r="AQ445" s="173"/>
      <c r="AR445" s="173"/>
      <c r="AS445" s="173"/>
      <c r="AT445" s="173"/>
      <c r="AU445" s="173"/>
      <c r="AV445" s="173"/>
      <c r="AW445" s="173"/>
      <c r="AX445" s="173"/>
      <c r="AY445" s="173"/>
      <c r="AZ445" s="173"/>
      <c r="BA445" s="173"/>
      <c r="BB445" s="173"/>
      <c r="BC445" s="173"/>
      <c r="BD445" s="173"/>
      <c r="BE445" s="173"/>
      <c r="BF445" s="173"/>
      <c r="BG445" s="173"/>
      <c r="BH445" s="173"/>
      <c r="BI445" s="173"/>
      <c r="BJ445" s="173"/>
      <c r="BK445" s="173"/>
      <c r="BL445" s="173"/>
      <c r="BM445" s="207" t="e">
        <v>#N/A</v>
      </c>
    </row>
    <row r="446" spans="1:65">
      <c r="A446" s="34"/>
      <c r="B446" s="18">
        <v>1</v>
      </c>
      <c r="C446" s="7">
        <v>3</v>
      </c>
      <c r="D446" s="209">
        <v>0.69</v>
      </c>
      <c r="E446" s="209">
        <v>0.64</v>
      </c>
      <c r="F446" s="210">
        <v>0.63</v>
      </c>
      <c r="G446" s="208">
        <v>0.53</v>
      </c>
      <c r="H446" s="210">
        <v>0.61</v>
      </c>
      <c r="I446" s="209">
        <v>0.61099999999999999</v>
      </c>
      <c r="J446" s="210">
        <v>0.65</v>
      </c>
      <c r="K446" s="210">
        <v>0.63</v>
      </c>
      <c r="L446" s="26">
        <v>0.56999999999999995</v>
      </c>
      <c r="M446" s="26">
        <v>0.624</v>
      </c>
      <c r="N446" s="172"/>
      <c r="O446" s="173"/>
      <c r="P446" s="173"/>
      <c r="Q446" s="173"/>
      <c r="R446" s="173"/>
      <c r="S446" s="173"/>
      <c r="T446" s="173"/>
      <c r="U446" s="173"/>
      <c r="V446" s="173"/>
      <c r="W446" s="173"/>
      <c r="X446" s="173"/>
      <c r="Y446" s="173"/>
      <c r="Z446" s="173"/>
      <c r="AA446" s="173"/>
      <c r="AB446" s="173"/>
      <c r="AC446" s="173"/>
      <c r="AD446" s="173"/>
      <c r="AE446" s="173"/>
      <c r="AF446" s="173"/>
      <c r="AG446" s="173"/>
      <c r="AH446" s="173"/>
      <c r="AI446" s="173"/>
      <c r="AJ446" s="173"/>
      <c r="AK446" s="173"/>
      <c r="AL446" s="173"/>
      <c r="AM446" s="173"/>
      <c r="AN446" s="173"/>
      <c r="AO446" s="173"/>
      <c r="AP446" s="173"/>
      <c r="AQ446" s="173"/>
      <c r="AR446" s="173"/>
      <c r="AS446" s="173"/>
      <c r="AT446" s="173"/>
      <c r="AU446" s="173"/>
      <c r="AV446" s="173"/>
      <c r="AW446" s="173"/>
      <c r="AX446" s="173"/>
      <c r="AY446" s="173"/>
      <c r="AZ446" s="173"/>
      <c r="BA446" s="173"/>
      <c r="BB446" s="173"/>
      <c r="BC446" s="173"/>
      <c r="BD446" s="173"/>
      <c r="BE446" s="173"/>
      <c r="BF446" s="173"/>
      <c r="BG446" s="173"/>
      <c r="BH446" s="173"/>
      <c r="BI446" s="173"/>
      <c r="BJ446" s="173"/>
      <c r="BK446" s="173"/>
      <c r="BL446" s="173"/>
      <c r="BM446" s="207">
        <v>16</v>
      </c>
    </row>
    <row r="447" spans="1:65">
      <c r="A447" s="34"/>
      <c r="B447" s="18">
        <v>1</v>
      </c>
      <c r="C447" s="7">
        <v>4</v>
      </c>
      <c r="D447" s="209">
        <v>0.64</v>
      </c>
      <c r="E447" s="209">
        <v>0.65</v>
      </c>
      <c r="F447" s="210">
        <v>0.63</v>
      </c>
      <c r="G447" s="208">
        <v>0.5</v>
      </c>
      <c r="H447" s="210">
        <v>0.61</v>
      </c>
      <c r="I447" s="209">
        <v>0.66699999999999993</v>
      </c>
      <c r="J447" s="210">
        <v>0.66</v>
      </c>
      <c r="K447" s="210">
        <v>0.6</v>
      </c>
      <c r="L447" s="26">
        <v>0.61</v>
      </c>
      <c r="M447" s="26">
        <v>0.65300000000000002</v>
      </c>
      <c r="N447" s="172"/>
      <c r="O447" s="173"/>
      <c r="P447" s="173"/>
      <c r="Q447" s="173"/>
      <c r="R447" s="173"/>
      <c r="S447" s="173"/>
      <c r="T447" s="173"/>
      <c r="U447" s="173"/>
      <c r="V447" s="173"/>
      <c r="W447" s="173"/>
      <c r="X447" s="173"/>
      <c r="Y447" s="173"/>
      <c r="Z447" s="173"/>
      <c r="AA447" s="173"/>
      <c r="AB447" s="173"/>
      <c r="AC447" s="173"/>
      <c r="AD447" s="173"/>
      <c r="AE447" s="173"/>
      <c r="AF447" s="173"/>
      <c r="AG447" s="173"/>
      <c r="AH447" s="173"/>
      <c r="AI447" s="173"/>
      <c r="AJ447" s="173"/>
      <c r="AK447" s="173"/>
      <c r="AL447" s="173"/>
      <c r="AM447" s="173"/>
      <c r="AN447" s="173"/>
      <c r="AO447" s="173"/>
      <c r="AP447" s="173"/>
      <c r="AQ447" s="173"/>
      <c r="AR447" s="173"/>
      <c r="AS447" s="173"/>
      <c r="AT447" s="173"/>
      <c r="AU447" s="173"/>
      <c r="AV447" s="173"/>
      <c r="AW447" s="173"/>
      <c r="AX447" s="173"/>
      <c r="AY447" s="173"/>
      <c r="AZ447" s="173"/>
      <c r="BA447" s="173"/>
      <c r="BB447" s="173"/>
      <c r="BC447" s="173"/>
      <c r="BD447" s="173"/>
      <c r="BE447" s="173"/>
      <c r="BF447" s="173"/>
      <c r="BG447" s="173"/>
      <c r="BH447" s="173"/>
      <c r="BI447" s="173"/>
      <c r="BJ447" s="173"/>
      <c r="BK447" s="173"/>
      <c r="BL447" s="173"/>
      <c r="BM447" s="207">
        <v>0.63372222222222219</v>
      </c>
    </row>
    <row r="448" spans="1:65">
      <c r="A448" s="34"/>
      <c r="B448" s="18">
        <v>1</v>
      </c>
      <c r="C448" s="7">
        <v>5</v>
      </c>
      <c r="D448" s="209">
        <v>0.64</v>
      </c>
      <c r="E448" s="209">
        <v>0.65</v>
      </c>
      <c r="F448" s="209">
        <v>0.64</v>
      </c>
      <c r="G448" s="208">
        <v>0.5</v>
      </c>
      <c r="H448" s="209">
        <v>0.61</v>
      </c>
      <c r="I448" s="209">
        <v>0.65400000000000003</v>
      </c>
      <c r="J448" s="209">
        <v>0.66</v>
      </c>
      <c r="K448" s="209">
        <v>0.62</v>
      </c>
      <c r="L448" s="209">
        <v>0.59</v>
      </c>
      <c r="M448" s="209">
        <v>0.628</v>
      </c>
      <c r="N448" s="172"/>
      <c r="O448" s="173"/>
      <c r="P448" s="173"/>
      <c r="Q448" s="173"/>
      <c r="R448" s="173"/>
      <c r="S448" s="173"/>
      <c r="T448" s="173"/>
      <c r="U448" s="173"/>
      <c r="V448" s="173"/>
      <c r="W448" s="173"/>
      <c r="X448" s="173"/>
      <c r="Y448" s="173"/>
      <c r="Z448" s="173"/>
      <c r="AA448" s="173"/>
      <c r="AB448" s="173"/>
      <c r="AC448" s="173"/>
      <c r="AD448" s="173"/>
      <c r="AE448" s="173"/>
      <c r="AF448" s="173"/>
      <c r="AG448" s="173"/>
      <c r="AH448" s="173"/>
      <c r="AI448" s="173"/>
      <c r="AJ448" s="173"/>
      <c r="AK448" s="173"/>
      <c r="AL448" s="173"/>
      <c r="AM448" s="173"/>
      <c r="AN448" s="173"/>
      <c r="AO448" s="173"/>
      <c r="AP448" s="173"/>
      <c r="AQ448" s="173"/>
      <c r="AR448" s="173"/>
      <c r="AS448" s="173"/>
      <c r="AT448" s="173"/>
      <c r="AU448" s="173"/>
      <c r="AV448" s="173"/>
      <c r="AW448" s="173"/>
      <c r="AX448" s="173"/>
      <c r="AY448" s="173"/>
      <c r="AZ448" s="173"/>
      <c r="BA448" s="173"/>
      <c r="BB448" s="173"/>
      <c r="BC448" s="173"/>
      <c r="BD448" s="173"/>
      <c r="BE448" s="173"/>
      <c r="BF448" s="173"/>
      <c r="BG448" s="173"/>
      <c r="BH448" s="173"/>
      <c r="BI448" s="173"/>
      <c r="BJ448" s="173"/>
      <c r="BK448" s="173"/>
      <c r="BL448" s="173"/>
      <c r="BM448" s="207">
        <v>54</v>
      </c>
    </row>
    <row r="449" spans="1:65">
      <c r="A449" s="34"/>
      <c r="B449" s="18">
        <v>1</v>
      </c>
      <c r="C449" s="7">
        <v>6</v>
      </c>
      <c r="D449" s="209">
        <v>0.64</v>
      </c>
      <c r="E449" s="209">
        <v>0.65</v>
      </c>
      <c r="F449" s="209">
        <v>0.64</v>
      </c>
      <c r="G449" s="208">
        <v>0.54</v>
      </c>
      <c r="H449" s="209">
        <v>0.6</v>
      </c>
      <c r="I449" s="209">
        <v>0.65200000000000002</v>
      </c>
      <c r="J449" s="209">
        <v>0.67</v>
      </c>
      <c r="K449" s="209">
        <v>0.61</v>
      </c>
      <c r="L449" s="209">
        <v>0.61</v>
      </c>
      <c r="M449" s="209">
        <v>0.63600000000000001</v>
      </c>
      <c r="N449" s="172"/>
      <c r="O449" s="173"/>
      <c r="P449" s="173"/>
      <c r="Q449" s="173"/>
      <c r="R449" s="173"/>
      <c r="S449" s="173"/>
      <c r="T449" s="173"/>
      <c r="U449" s="173"/>
      <c r="V449" s="173"/>
      <c r="W449" s="173"/>
      <c r="X449" s="173"/>
      <c r="Y449" s="173"/>
      <c r="Z449" s="173"/>
      <c r="AA449" s="173"/>
      <c r="AB449" s="173"/>
      <c r="AC449" s="173"/>
      <c r="AD449" s="173"/>
      <c r="AE449" s="173"/>
      <c r="AF449" s="173"/>
      <c r="AG449" s="173"/>
      <c r="AH449" s="173"/>
      <c r="AI449" s="173"/>
      <c r="AJ449" s="173"/>
      <c r="AK449" s="173"/>
      <c r="AL449" s="173"/>
      <c r="AM449" s="173"/>
      <c r="AN449" s="173"/>
      <c r="AO449" s="173"/>
      <c r="AP449" s="173"/>
      <c r="AQ449" s="173"/>
      <c r="AR449" s="173"/>
      <c r="AS449" s="173"/>
      <c r="AT449" s="173"/>
      <c r="AU449" s="173"/>
      <c r="AV449" s="173"/>
      <c r="AW449" s="173"/>
      <c r="AX449" s="173"/>
      <c r="AY449" s="173"/>
      <c r="AZ449" s="173"/>
      <c r="BA449" s="173"/>
      <c r="BB449" s="173"/>
      <c r="BC449" s="173"/>
      <c r="BD449" s="173"/>
      <c r="BE449" s="173"/>
      <c r="BF449" s="173"/>
      <c r="BG449" s="173"/>
      <c r="BH449" s="173"/>
      <c r="BI449" s="173"/>
      <c r="BJ449" s="173"/>
      <c r="BK449" s="173"/>
      <c r="BL449" s="173"/>
      <c r="BM449" s="68"/>
    </row>
    <row r="450" spans="1:65">
      <c r="A450" s="34"/>
      <c r="B450" s="19" t="s">
        <v>231</v>
      </c>
      <c r="C450" s="11"/>
      <c r="D450" s="214">
        <v>0.65500000000000003</v>
      </c>
      <c r="E450" s="214">
        <v>0.64666666666666661</v>
      </c>
      <c r="F450" s="214">
        <v>0.63500000000000001</v>
      </c>
      <c r="G450" s="214">
        <v>0.52</v>
      </c>
      <c r="H450" s="214">
        <v>0.60833333333333328</v>
      </c>
      <c r="I450" s="214">
        <v>0.64049999999999996</v>
      </c>
      <c r="J450" s="214">
        <v>0.66</v>
      </c>
      <c r="K450" s="214">
        <v>0.6216666666666667</v>
      </c>
      <c r="L450" s="214">
        <v>0.59833333333333327</v>
      </c>
      <c r="M450" s="214">
        <v>0.63800000000000001</v>
      </c>
      <c r="N450" s="172"/>
      <c r="O450" s="173"/>
      <c r="P450" s="173"/>
      <c r="Q450" s="173"/>
      <c r="R450" s="173"/>
      <c r="S450" s="173"/>
      <c r="T450" s="173"/>
      <c r="U450" s="173"/>
      <c r="V450" s="173"/>
      <c r="W450" s="173"/>
      <c r="X450" s="173"/>
      <c r="Y450" s="173"/>
      <c r="Z450" s="173"/>
      <c r="AA450" s="173"/>
      <c r="AB450" s="173"/>
      <c r="AC450" s="173"/>
      <c r="AD450" s="173"/>
      <c r="AE450" s="173"/>
      <c r="AF450" s="173"/>
      <c r="AG450" s="173"/>
      <c r="AH450" s="173"/>
      <c r="AI450" s="173"/>
      <c r="AJ450" s="173"/>
      <c r="AK450" s="173"/>
      <c r="AL450" s="173"/>
      <c r="AM450" s="173"/>
      <c r="AN450" s="173"/>
      <c r="AO450" s="173"/>
      <c r="AP450" s="173"/>
      <c r="AQ450" s="173"/>
      <c r="AR450" s="173"/>
      <c r="AS450" s="173"/>
      <c r="AT450" s="173"/>
      <c r="AU450" s="173"/>
      <c r="AV450" s="173"/>
      <c r="AW450" s="173"/>
      <c r="AX450" s="173"/>
      <c r="AY450" s="173"/>
      <c r="AZ450" s="173"/>
      <c r="BA450" s="173"/>
      <c r="BB450" s="173"/>
      <c r="BC450" s="173"/>
      <c r="BD450" s="173"/>
      <c r="BE450" s="173"/>
      <c r="BF450" s="173"/>
      <c r="BG450" s="173"/>
      <c r="BH450" s="173"/>
      <c r="BI450" s="173"/>
      <c r="BJ450" s="173"/>
      <c r="BK450" s="173"/>
      <c r="BL450" s="173"/>
      <c r="BM450" s="68"/>
    </row>
    <row r="451" spans="1:65">
      <c r="A451" s="34"/>
      <c r="B451" s="2" t="s">
        <v>232</v>
      </c>
      <c r="C451" s="32"/>
      <c r="D451" s="26">
        <v>0.64500000000000002</v>
      </c>
      <c r="E451" s="26">
        <v>0.65</v>
      </c>
      <c r="F451" s="26">
        <v>0.63500000000000001</v>
      </c>
      <c r="G451" s="26">
        <v>0.52500000000000002</v>
      </c>
      <c r="H451" s="26">
        <v>0.61</v>
      </c>
      <c r="I451" s="26">
        <v>0.64200000000000002</v>
      </c>
      <c r="J451" s="26">
        <v>0.66</v>
      </c>
      <c r="K451" s="26">
        <v>0.625</v>
      </c>
      <c r="L451" s="26">
        <v>0.60499999999999998</v>
      </c>
      <c r="M451" s="26">
        <v>0.63549999999999995</v>
      </c>
      <c r="N451" s="172"/>
      <c r="O451" s="173"/>
      <c r="P451" s="173"/>
      <c r="Q451" s="173"/>
      <c r="R451" s="173"/>
      <c r="S451" s="173"/>
      <c r="T451" s="173"/>
      <c r="U451" s="173"/>
      <c r="V451" s="173"/>
      <c r="W451" s="173"/>
      <c r="X451" s="173"/>
      <c r="Y451" s="173"/>
      <c r="Z451" s="173"/>
      <c r="AA451" s="173"/>
      <c r="AB451" s="173"/>
      <c r="AC451" s="173"/>
      <c r="AD451" s="173"/>
      <c r="AE451" s="173"/>
      <c r="AF451" s="173"/>
      <c r="AG451" s="173"/>
      <c r="AH451" s="173"/>
      <c r="AI451" s="173"/>
      <c r="AJ451" s="173"/>
      <c r="AK451" s="173"/>
      <c r="AL451" s="173"/>
      <c r="AM451" s="173"/>
      <c r="AN451" s="173"/>
      <c r="AO451" s="173"/>
      <c r="AP451" s="173"/>
      <c r="AQ451" s="173"/>
      <c r="AR451" s="173"/>
      <c r="AS451" s="173"/>
      <c r="AT451" s="173"/>
      <c r="AU451" s="173"/>
      <c r="AV451" s="173"/>
      <c r="AW451" s="173"/>
      <c r="AX451" s="173"/>
      <c r="AY451" s="173"/>
      <c r="AZ451" s="173"/>
      <c r="BA451" s="173"/>
      <c r="BB451" s="173"/>
      <c r="BC451" s="173"/>
      <c r="BD451" s="173"/>
      <c r="BE451" s="173"/>
      <c r="BF451" s="173"/>
      <c r="BG451" s="173"/>
      <c r="BH451" s="173"/>
      <c r="BI451" s="173"/>
      <c r="BJ451" s="173"/>
      <c r="BK451" s="173"/>
      <c r="BL451" s="173"/>
      <c r="BM451" s="68"/>
    </row>
    <row r="452" spans="1:65">
      <c r="A452" s="34"/>
      <c r="B452" s="2" t="s">
        <v>233</v>
      </c>
      <c r="C452" s="32"/>
      <c r="D452" s="26">
        <v>2.0736441353327702E-2</v>
      </c>
      <c r="E452" s="26">
        <v>5.1639777949432268E-3</v>
      </c>
      <c r="F452" s="26">
        <v>5.4772255750516656E-3</v>
      </c>
      <c r="G452" s="26">
        <v>1.6733200530681523E-2</v>
      </c>
      <c r="H452" s="26">
        <v>4.0824829046386341E-3</v>
      </c>
      <c r="I452" s="26">
        <v>2.0695410119154434E-2</v>
      </c>
      <c r="J452" s="26">
        <v>6.324555320336764E-3</v>
      </c>
      <c r="K452" s="26">
        <v>1.4719601443879758E-2</v>
      </c>
      <c r="L452" s="26">
        <v>1.6020819787597236E-2</v>
      </c>
      <c r="M452" s="26">
        <v>1.2083045973594582E-2</v>
      </c>
      <c r="N452" s="172"/>
      <c r="O452" s="173"/>
      <c r="P452" s="173"/>
      <c r="Q452" s="173"/>
      <c r="R452" s="173"/>
      <c r="S452" s="173"/>
      <c r="T452" s="173"/>
      <c r="U452" s="173"/>
      <c r="V452" s="173"/>
      <c r="W452" s="173"/>
      <c r="X452" s="173"/>
      <c r="Y452" s="173"/>
      <c r="Z452" s="173"/>
      <c r="AA452" s="173"/>
      <c r="AB452" s="173"/>
      <c r="AC452" s="173"/>
      <c r="AD452" s="173"/>
      <c r="AE452" s="173"/>
      <c r="AF452" s="173"/>
      <c r="AG452" s="173"/>
      <c r="AH452" s="173"/>
      <c r="AI452" s="173"/>
      <c r="AJ452" s="173"/>
      <c r="AK452" s="173"/>
      <c r="AL452" s="173"/>
      <c r="AM452" s="173"/>
      <c r="AN452" s="173"/>
      <c r="AO452" s="173"/>
      <c r="AP452" s="173"/>
      <c r="AQ452" s="173"/>
      <c r="AR452" s="173"/>
      <c r="AS452" s="173"/>
      <c r="AT452" s="173"/>
      <c r="AU452" s="173"/>
      <c r="AV452" s="173"/>
      <c r="AW452" s="173"/>
      <c r="AX452" s="173"/>
      <c r="AY452" s="173"/>
      <c r="AZ452" s="173"/>
      <c r="BA452" s="173"/>
      <c r="BB452" s="173"/>
      <c r="BC452" s="173"/>
      <c r="BD452" s="173"/>
      <c r="BE452" s="173"/>
      <c r="BF452" s="173"/>
      <c r="BG452" s="173"/>
      <c r="BH452" s="173"/>
      <c r="BI452" s="173"/>
      <c r="BJ452" s="173"/>
      <c r="BK452" s="173"/>
      <c r="BL452" s="173"/>
      <c r="BM452" s="68"/>
    </row>
    <row r="453" spans="1:65">
      <c r="A453" s="34"/>
      <c r="B453" s="2" t="s">
        <v>86</v>
      </c>
      <c r="C453" s="32"/>
      <c r="D453" s="12">
        <v>3.1658689089049924E-2</v>
      </c>
      <c r="E453" s="12">
        <v>7.9855326725926188E-3</v>
      </c>
      <c r="F453" s="12">
        <v>8.625552086695536E-3</v>
      </c>
      <c r="G453" s="12">
        <v>3.217923178977216E-2</v>
      </c>
      <c r="H453" s="12">
        <v>6.7109308021457001E-3</v>
      </c>
      <c r="I453" s="12">
        <v>3.2311335080647048E-2</v>
      </c>
      <c r="J453" s="12">
        <v>9.5826595762678237E-3</v>
      </c>
      <c r="K453" s="12">
        <v>2.3677643073265024E-2</v>
      </c>
      <c r="L453" s="12">
        <v>2.6775743377599841E-2</v>
      </c>
      <c r="M453" s="12">
        <v>1.8938943532279911E-2</v>
      </c>
      <c r="N453" s="106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67"/>
    </row>
    <row r="454" spans="1:65">
      <c r="A454" s="34"/>
      <c r="B454" s="2" t="s">
        <v>234</v>
      </c>
      <c r="C454" s="32"/>
      <c r="D454" s="12">
        <v>3.3575874463049216E-2</v>
      </c>
      <c r="E454" s="12">
        <v>2.0426054177259623E-2</v>
      </c>
      <c r="F454" s="12">
        <v>2.0163057771545034E-3</v>
      </c>
      <c r="G454" s="12">
        <v>-0.17945121416673959</v>
      </c>
      <c r="H454" s="12">
        <v>-4.0063119137371817E-2</v>
      </c>
      <c r="I454" s="12">
        <v>1.0695187165775444E-2</v>
      </c>
      <c r="J454" s="12">
        <v>4.1465766634522838E-2</v>
      </c>
      <c r="K454" s="12">
        <v>-1.9023406680108601E-2</v>
      </c>
      <c r="L454" s="12">
        <v>-5.5842903480319173E-2</v>
      </c>
      <c r="M454" s="12">
        <v>6.7502410800386325E-3</v>
      </c>
      <c r="N454" s="106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67"/>
    </row>
    <row r="455" spans="1:65">
      <c r="A455" s="34"/>
      <c r="B455" s="55" t="s">
        <v>235</v>
      </c>
      <c r="C455" s="56"/>
      <c r="D455" s="54">
        <v>0.75</v>
      </c>
      <c r="E455" s="54">
        <v>0.41</v>
      </c>
      <c r="F455" s="54">
        <v>0.06</v>
      </c>
      <c r="G455" s="54">
        <v>4.71</v>
      </c>
      <c r="H455" s="54">
        <v>1.1399999999999999</v>
      </c>
      <c r="I455" s="54">
        <v>0.16</v>
      </c>
      <c r="J455" s="54">
        <v>0.95</v>
      </c>
      <c r="K455" s="54">
        <v>0.6</v>
      </c>
      <c r="L455" s="54">
        <v>1.54</v>
      </c>
      <c r="M455" s="54">
        <v>0.06</v>
      </c>
      <c r="N455" s="106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67"/>
    </row>
    <row r="456" spans="1:65">
      <c r="B456" s="35"/>
      <c r="C456" s="19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BM456" s="67"/>
    </row>
    <row r="457" spans="1:65" ht="15">
      <c r="B457" s="38" t="s">
        <v>507</v>
      </c>
      <c r="BM457" s="31" t="s">
        <v>66</v>
      </c>
    </row>
    <row r="458" spans="1:65" ht="15">
      <c r="A458" s="27" t="s">
        <v>17</v>
      </c>
      <c r="B458" s="17" t="s">
        <v>111</v>
      </c>
      <c r="C458" s="14" t="s">
        <v>112</v>
      </c>
      <c r="D458" s="15" t="s">
        <v>213</v>
      </c>
      <c r="E458" s="16" t="s">
        <v>213</v>
      </c>
      <c r="F458" s="16" t="s">
        <v>213</v>
      </c>
      <c r="G458" s="16" t="s">
        <v>213</v>
      </c>
      <c r="H458" s="16" t="s">
        <v>213</v>
      </c>
      <c r="I458" s="16" t="s">
        <v>213</v>
      </c>
      <c r="J458" s="16" t="s">
        <v>213</v>
      </c>
      <c r="K458" s="16" t="s">
        <v>213</v>
      </c>
      <c r="L458" s="16" t="s">
        <v>213</v>
      </c>
      <c r="M458" s="16" t="s">
        <v>213</v>
      </c>
      <c r="N458" s="106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31">
        <v>1</v>
      </c>
    </row>
    <row r="459" spans="1:65">
      <c r="A459" s="34"/>
      <c r="B459" s="18" t="s">
        <v>214</v>
      </c>
      <c r="C459" s="7" t="s">
        <v>214</v>
      </c>
      <c r="D459" s="104" t="s">
        <v>249</v>
      </c>
      <c r="E459" s="105" t="s">
        <v>250</v>
      </c>
      <c r="F459" s="105" t="s">
        <v>260</v>
      </c>
      <c r="G459" s="105" t="s">
        <v>251</v>
      </c>
      <c r="H459" s="105" t="s">
        <v>264</v>
      </c>
      <c r="I459" s="105" t="s">
        <v>253</v>
      </c>
      <c r="J459" s="105" t="s">
        <v>266</v>
      </c>
      <c r="K459" s="105" t="s">
        <v>269</v>
      </c>
      <c r="L459" s="105" t="s">
        <v>270</v>
      </c>
      <c r="M459" s="105" t="s">
        <v>282</v>
      </c>
      <c r="N459" s="106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31" t="s">
        <v>3</v>
      </c>
    </row>
    <row r="460" spans="1:65">
      <c r="A460" s="34"/>
      <c r="B460" s="18"/>
      <c r="C460" s="7"/>
      <c r="D460" s="8" t="s">
        <v>114</v>
      </c>
      <c r="E460" s="9" t="s">
        <v>298</v>
      </c>
      <c r="F460" s="9" t="s">
        <v>298</v>
      </c>
      <c r="G460" s="9" t="s">
        <v>298</v>
      </c>
      <c r="H460" s="9" t="s">
        <v>300</v>
      </c>
      <c r="I460" s="9" t="s">
        <v>114</v>
      </c>
      <c r="J460" s="9" t="s">
        <v>300</v>
      </c>
      <c r="K460" s="9" t="s">
        <v>114</v>
      </c>
      <c r="L460" s="9" t="s">
        <v>114</v>
      </c>
      <c r="M460" s="9" t="s">
        <v>298</v>
      </c>
      <c r="N460" s="106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31">
        <v>1</v>
      </c>
    </row>
    <row r="461" spans="1:65">
      <c r="A461" s="34"/>
      <c r="B461" s="18"/>
      <c r="C461" s="7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106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31">
        <v>2</v>
      </c>
    </row>
    <row r="462" spans="1:65">
      <c r="A462" s="34"/>
      <c r="B462" s="17">
        <v>1</v>
      </c>
      <c r="C462" s="13">
        <v>1</v>
      </c>
      <c r="D462" s="174">
        <v>10</v>
      </c>
      <c r="E462" s="174">
        <v>10.7</v>
      </c>
      <c r="F462" s="175">
        <v>10</v>
      </c>
      <c r="G462" s="174">
        <v>11.3</v>
      </c>
      <c r="H462" s="175">
        <v>10.5</v>
      </c>
      <c r="I462" s="174">
        <v>9.9</v>
      </c>
      <c r="J462" s="218">
        <v>11.3</v>
      </c>
      <c r="K462" s="174">
        <v>10</v>
      </c>
      <c r="L462" s="174">
        <v>10</v>
      </c>
      <c r="M462" s="197">
        <v>8.66</v>
      </c>
      <c r="N462" s="176"/>
      <c r="O462" s="177"/>
      <c r="P462" s="177"/>
      <c r="Q462" s="177"/>
      <c r="R462" s="177"/>
      <c r="S462" s="177"/>
      <c r="T462" s="177"/>
      <c r="U462" s="177"/>
      <c r="V462" s="177"/>
      <c r="W462" s="177"/>
      <c r="X462" s="177"/>
      <c r="Y462" s="177"/>
      <c r="Z462" s="177"/>
      <c r="AA462" s="177"/>
      <c r="AB462" s="177"/>
      <c r="AC462" s="177"/>
      <c r="AD462" s="177"/>
      <c r="AE462" s="177"/>
      <c r="AF462" s="177"/>
      <c r="AG462" s="177"/>
      <c r="AH462" s="177"/>
      <c r="AI462" s="177"/>
      <c r="AJ462" s="177"/>
      <c r="AK462" s="177"/>
      <c r="AL462" s="177"/>
      <c r="AM462" s="177"/>
      <c r="AN462" s="177"/>
      <c r="AO462" s="177"/>
      <c r="AP462" s="177"/>
      <c r="AQ462" s="177"/>
      <c r="AR462" s="177"/>
      <c r="AS462" s="177"/>
      <c r="AT462" s="177"/>
      <c r="AU462" s="177"/>
      <c r="AV462" s="177"/>
      <c r="AW462" s="177"/>
      <c r="AX462" s="177"/>
      <c r="AY462" s="177"/>
      <c r="AZ462" s="177"/>
      <c r="BA462" s="177"/>
      <c r="BB462" s="177"/>
      <c r="BC462" s="177"/>
      <c r="BD462" s="177"/>
      <c r="BE462" s="177"/>
      <c r="BF462" s="177"/>
      <c r="BG462" s="177"/>
      <c r="BH462" s="177"/>
      <c r="BI462" s="177"/>
      <c r="BJ462" s="177"/>
      <c r="BK462" s="177"/>
      <c r="BL462" s="177"/>
      <c r="BM462" s="178">
        <v>1</v>
      </c>
    </row>
    <row r="463" spans="1:65">
      <c r="A463" s="34"/>
      <c r="B463" s="18">
        <v>1</v>
      </c>
      <c r="C463" s="7">
        <v>2</v>
      </c>
      <c r="D463" s="179">
        <v>10</v>
      </c>
      <c r="E463" s="179">
        <v>11.1</v>
      </c>
      <c r="F463" s="180">
        <v>10.5</v>
      </c>
      <c r="G463" s="179">
        <v>11.1</v>
      </c>
      <c r="H463" s="180">
        <v>10.5</v>
      </c>
      <c r="I463" s="179">
        <v>9.9</v>
      </c>
      <c r="J463" s="219">
        <v>12</v>
      </c>
      <c r="K463" s="179">
        <v>10</v>
      </c>
      <c r="L463" s="179">
        <v>10</v>
      </c>
      <c r="M463" s="183">
        <v>7.79</v>
      </c>
      <c r="N463" s="176"/>
      <c r="O463" s="177"/>
      <c r="P463" s="177"/>
      <c r="Q463" s="177"/>
      <c r="R463" s="177"/>
      <c r="S463" s="177"/>
      <c r="T463" s="177"/>
      <c r="U463" s="177"/>
      <c r="V463" s="177"/>
      <c r="W463" s="177"/>
      <c r="X463" s="177"/>
      <c r="Y463" s="177"/>
      <c r="Z463" s="177"/>
      <c r="AA463" s="177"/>
      <c r="AB463" s="177"/>
      <c r="AC463" s="177"/>
      <c r="AD463" s="177"/>
      <c r="AE463" s="177"/>
      <c r="AF463" s="177"/>
      <c r="AG463" s="177"/>
      <c r="AH463" s="177"/>
      <c r="AI463" s="177"/>
      <c r="AJ463" s="177"/>
      <c r="AK463" s="177"/>
      <c r="AL463" s="177"/>
      <c r="AM463" s="177"/>
      <c r="AN463" s="177"/>
      <c r="AO463" s="177"/>
      <c r="AP463" s="177"/>
      <c r="AQ463" s="177"/>
      <c r="AR463" s="177"/>
      <c r="AS463" s="177"/>
      <c r="AT463" s="177"/>
      <c r="AU463" s="177"/>
      <c r="AV463" s="177"/>
      <c r="AW463" s="177"/>
      <c r="AX463" s="177"/>
      <c r="AY463" s="177"/>
      <c r="AZ463" s="177"/>
      <c r="BA463" s="177"/>
      <c r="BB463" s="177"/>
      <c r="BC463" s="177"/>
      <c r="BD463" s="177"/>
      <c r="BE463" s="177"/>
      <c r="BF463" s="177"/>
      <c r="BG463" s="177"/>
      <c r="BH463" s="177"/>
      <c r="BI463" s="177"/>
      <c r="BJ463" s="177"/>
      <c r="BK463" s="177"/>
      <c r="BL463" s="177"/>
      <c r="BM463" s="178" t="e">
        <v>#N/A</v>
      </c>
    </row>
    <row r="464" spans="1:65">
      <c r="A464" s="34"/>
      <c r="B464" s="18">
        <v>1</v>
      </c>
      <c r="C464" s="7">
        <v>3</v>
      </c>
      <c r="D464" s="179">
        <v>10</v>
      </c>
      <c r="E464" s="179">
        <v>10.9</v>
      </c>
      <c r="F464" s="180">
        <v>10.4</v>
      </c>
      <c r="G464" s="179">
        <v>11.1</v>
      </c>
      <c r="H464" s="180">
        <v>10.5</v>
      </c>
      <c r="I464" s="179">
        <v>9.5</v>
      </c>
      <c r="J464" s="219">
        <v>11.9</v>
      </c>
      <c r="K464" s="180">
        <v>10</v>
      </c>
      <c r="L464" s="181">
        <v>10</v>
      </c>
      <c r="M464" s="219">
        <v>7.51</v>
      </c>
      <c r="N464" s="176"/>
      <c r="O464" s="177"/>
      <c r="P464" s="177"/>
      <c r="Q464" s="177"/>
      <c r="R464" s="177"/>
      <c r="S464" s="177"/>
      <c r="T464" s="177"/>
      <c r="U464" s="177"/>
      <c r="V464" s="177"/>
      <c r="W464" s="177"/>
      <c r="X464" s="177"/>
      <c r="Y464" s="177"/>
      <c r="Z464" s="177"/>
      <c r="AA464" s="177"/>
      <c r="AB464" s="177"/>
      <c r="AC464" s="177"/>
      <c r="AD464" s="177"/>
      <c r="AE464" s="177"/>
      <c r="AF464" s="177"/>
      <c r="AG464" s="177"/>
      <c r="AH464" s="177"/>
      <c r="AI464" s="177"/>
      <c r="AJ464" s="177"/>
      <c r="AK464" s="177"/>
      <c r="AL464" s="177"/>
      <c r="AM464" s="177"/>
      <c r="AN464" s="177"/>
      <c r="AO464" s="177"/>
      <c r="AP464" s="177"/>
      <c r="AQ464" s="177"/>
      <c r="AR464" s="177"/>
      <c r="AS464" s="177"/>
      <c r="AT464" s="177"/>
      <c r="AU464" s="177"/>
      <c r="AV464" s="177"/>
      <c r="AW464" s="177"/>
      <c r="AX464" s="177"/>
      <c r="AY464" s="177"/>
      <c r="AZ464" s="177"/>
      <c r="BA464" s="177"/>
      <c r="BB464" s="177"/>
      <c r="BC464" s="177"/>
      <c r="BD464" s="177"/>
      <c r="BE464" s="177"/>
      <c r="BF464" s="177"/>
      <c r="BG464" s="177"/>
      <c r="BH464" s="177"/>
      <c r="BI464" s="177"/>
      <c r="BJ464" s="177"/>
      <c r="BK464" s="177"/>
      <c r="BL464" s="177"/>
      <c r="BM464" s="178">
        <v>16</v>
      </c>
    </row>
    <row r="465" spans="1:65">
      <c r="A465" s="34"/>
      <c r="B465" s="18">
        <v>1</v>
      </c>
      <c r="C465" s="7">
        <v>4</v>
      </c>
      <c r="D465" s="179">
        <v>10</v>
      </c>
      <c r="E465" s="179">
        <v>11.3</v>
      </c>
      <c r="F465" s="180">
        <v>10.3</v>
      </c>
      <c r="G465" s="179">
        <v>10.7</v>
      </c>
      <c r="H465" s="180">
        <v>10.5</v>
      </c>
      <c r="I465" s="179">
        <v>10.4</v>
      </c>
      <c r="J465" s="219">
        <v>12.3</v>
      </c>
      <c r="K465" s="180">
        <v>10</v>
      </c>
      <c r="L465" s="181">
        <v>10</v>
      </c>
      <c r="M465" s="219">
        <v>7.669999999999999</v>
      </c>
      <c r="N465" s="176"/>
      <c r="O465" s="177"/>
      <c r="P465" s="177"/>
      <c r="Q465" s="177"/>
      <c r="R465" s="177"/>
      <c r="S465" s="177"/>
      <c r="T465" s="177"/>
      <c r="U465" s="177"/>
      <c r="V465" s="177"/>
      <c r="W465" s="177"/>
      <c r="X465" s="177"/>
      <c r="Y465" s="177"/>
      <c r="Z465" s="177"/>
      <c r="AA465" s="177"/>
      <c r="AB465" s="177"/>
      <c r="AC465" s="177"/>
      <c r="AD465" s="177"/>
      <c r="AE465" s="177"/>
      <c r="AF465" s="177"/>
      <c r="AG465" s="177"/>
      <c r="AH465" s="177"/>
      <c r="AI465" s="177"/>
      <c r="AJ465" s="177"/>
      <c r="AK465" s="177"/>
      <c r="AL465" s="177"/>
      <c r="AM465" s="177"/>
      <c r="AN465" s="177"/>
      <c r="AO465" s="177"/>
      <c r="AP465" s="177"/>
      <c r="AQ465" s="177"/>
      <c r="AR465" s="177"/>
      <c r="AS465" s="177"/>
      <c r="AT465" s="177"/>
      <c r="AU465" s="177"/>
      <c r="AV465" s="177"/>
      <c r="AW465" s="177"/>
      <c r="AX465" s="177"/>
      <c r="AY465" s="177"/>
      <c r="AZ465" s="177"/>
      <c r="BA465" s="177"/>
      <c r="BB465" s="177"/>
      <c r="BC465" s="177"/>
      <c r="BD465" s="177"/>
      <c r="BE465" s="177"/>
      <c r="BF465" s="177"/>
      <c r="BG465" s="177"/>
      <c r="BH465" s="177"/>
      <c r="BI465" s="177"/>
      <c r="BJ465" s="177"/>
      <c r="BK465" s="177"/>
      <c r="BL465" s="177"/>
      <c r="BM465" s="178">
        <v>10.347916666666666</v>
      </c>
    </row>
    <row r="466" spans="1:65">
      <c r="A466" s="34"/>
      <c r="B466" s="18">
        <v>1</v>
      </c>
      <c r="C466" s="7">
        <v>5</v>
      </c>
      <c r="D466" s="179">
        <v>10</v>
      </c>
      <c r="E466" s="179">
        <v>10.5</v>
      </c>
      <c r="F466" s="179">
        <v>10.7</v>
      </c>
      <c r="G466" s="179">
        <v>10.5</v>
      </c>
      <c r="H466" s="179">
        <v>10.5</v>
      </c>
      <c r="I466" s="179">
        <v>10.199999999999999</v>
      </c>
      <c r="J466" s="183">
        <v>12.4</v>
      </c>
      <c r="K466" s="179">
        <v>10</v>
      </c>
      <c r="L466" s="179">
        <v>10</v>
      </c>
      <c r="M466" s="183">
        <v>7.81</v>
      </c>
      <c r="N466" s="176"/>
      <c r="O466" s="177"/>
      <c r="P466" s="177"/>
      <c r="Q466" s="177"/>
      <c r="R466" s="177"/>
      <c r="S466" s="177"/>
      <c r="T466" s="177"/>
      <c r="U466" s="177"/>
      <c r="V466" s="177"/>
      <c r="W466" s="177"/>
      <c r="X466" s="177"/>
      <c r="Y466" s="177"/>
      <c r="Z466" s="177"/>
      <c r="AA466" s="177"/>
      <c r="AB466" s="177"/>
      <c r="AC466" s="177"/>
      <c r="AD466" s="177"/>
      <c r="AE466" s="177"/>
      <c r="AF466" s="177"/>
      <c r="AG466" s="177"/>
      <c r="AH466" s="177"/>
      <c r="AI466" s="177"/>
      <c r="AJ466" s="177"/>
      <c r="AK466" s="177"/>
      <c r="AL466" s="177"/>
      <c r="AM466" s="177"/>
      <c r="AN466" s="177"/>
      <c r="AO466" s="177"/>
      <c r="AP466" s="177"/>
      <c r="AQ466" s="177"/>
      <c r="AR466" s="177"/>
      <c r="AS466" s="177"/>
      <c r="AT466" s="177"/>
      <c r="AU466" s="177"/>
      <c r="AV466" s="177"/>
      <c r="AW466" s="177"/>
      <c r="AX466" s="177"/>
      <c r="AY466" s="177"/>
      <c r="AZ466" s="177"/>
      <c r="BA466" s="177"/>
      <c r="BB466" s="177"/>
      <c r="BC466" s="177"/>
      <c r="BD466" s="177"/>
      <c r="BE466" s="177"/>
      <c r="BF466" s="177"/>
      <c r="BG466" s="177"/>
      <c r="BH466" s="177"/>
      <c r="BI466" s="177"/>
      <c r="BJ466" s="177"/>
      <c r="BK466" s="177"/>
      <c r="BL466" s="177"/>
      <c r="BM466" s="178">
        <v>55</v>
      </c>
    </row>
    <row r="467" spans="1:65">
      <c r="A467" s="34"/>
      <c r="B467" s="18">
        <v>1</v>
      </c>
      <c r="C467" s="7">
        <v>6</v>
      </c>
      <c r="D467" s="179">
        <v>10</v>
      </c>
      <c r="E467" s="179">
        <v>11.1</v>
      </c>
      <c r="F467" s="179">
        <v>10</v>
      </c>
      <c r="G467" s="179">
        <v>11.4</v>
      </c>
      <c r="H467" s="179">
        <v>10.5</v>
      </c>
      <c r="I467" s="179">
        <v>10.199999999999999</v>
      </c>
      <c r="J467" s="183">
        <v>12.2</v>
      </c>
      <c r="K467" s="179">
        <v>10</v>
      </c>
      <c r="L467" s="179">
        <v>10</v>
      </c>
      <c r="M467" s="183">
        <v>7.45</v>
      </c>
      <c r="N467" s="176"/>
      <c r="O467" s="177"/>
      <c r="P467" s="177"/>
      <c r="Q467" s="177"/>
      <c r="R467" s="177"/>
      <c r="S467" s="177"/>
      <c r="T467" s="177"/>
      <c r="U467" s="177"/>
      <c r="V467" s="177"/>
      <c r="W467" s="177"/>
      <c r="X467" s="177"/>
      <c r="Y467" s="177"/>
      <c r="Z467" s="177"/>
      <c r="AA467" s="177"/>
      <c r="AB467" s="177"/>
      <c r="AC467" s="177"/>
      <c r="AD467" s="177"/>
      <c r="AE467" s="177"/>
      <c r="AF467" s="177"/>
      <c r="AG467" s="177"/>
      <c r="AH467" s="177"/>
      <c r="AI467" s="177"/>
      <c r="AJ467" s="177"/>
      <c r="AK467" s="177"/>
      <c r="AL467" s="177"/>
      <c r="AM467" s="177"/>
      <c r="AN467" s="177"/>
      <c r="AO467" s="177"/>
      <c r="AP467" s="177"/>
      <c r="AQ467" s="177"/>
      <c r="AR467" s="177"/>
      <c r="AS467" s="177"/>
      <c r="AT467" s="177"/>
      <c r="AU467" s="177"/>
      <c r="AV467" s="177"/>
      <c r="AW467" s="177"/>
      <c r="AX467" s="177"/>
      <c r="AY467" s="177"/>
      <c r="AZ467" s="177"/>
      <c r="BA467" s="177"/>
      <c r="BB467" s="177"/>
      <c r="BC467" s="177"/>
      <c r="BD467" s="177"/>
      <c r="BE467" s="177"/>
      <c r="BF467" s="177"/>
      <c r="BG467" s="177"/>
      <c r="BH467" s="177"/>
      <c r="BI467" s="177"/>
      <c r="BJ467" s="177"/>
      <c r="BK467" s="177"/>
      <c r="BL467" s="177"/>
      <c r="BM467" s="182"/>
    </row>
    <row r="468" spans="1:65">
      <c r="A468" s="34"/>
      <c r="B468" s="19" t="s">
        <v>231</v>
      </c>
      <c r="C468" s="11"/>
      <c r="D468" s="184">
        <v>10</v>
      </c>
      <c r="E468" s="184">
        <v>10.933333333333332</v>
      </c>
      <c r="F468" s="184">
        <v>10.316666666666668</v>
      </c>
      <c r="G468" s="184">
        <v>11.016666666666667</v>
      </c>
      <c r="H468" s="184">
        <v>10.5</v>
      </c>
      <c r="I468" s="184">
        <v>10.016666666666667</v>
      </c>
      <c r="J468" s="184">
        <v>12.016666666666666</v>
      </c>
      <c r="K468" s="184">
        <v>10</v>
      </c>
      <c r="L468" s="184">
        <v>10</v>
      </c>
      <c r="M468" s="184">
        <v>7.8150000000000004</v>
      </c>
      <c r="N468" s="176"/>
      <c r="O468" s="177"/>
      <c r="P468" s="177"/>
      <c r="Q468" s="177"/>
      <c r="R468" s="177"/>
      <c r="S468" s="177"/>
      <c r="T468" s="177"/>
      <c r="U468" s="177"/>
      <c r="V468" s="177"/>
      <c r="W468" s="177"/>
      <c r="X468" s="177"/>
      <c r="Y468" s="177"/>
      <c r="Z468" s="177"/>
      <c r="AA468" s="177"/>
      <c r="AB468" s="177"/>
      <c r="AC468" s="177"/>
      <c r="AD468" s="177"/>
      <c r="AE468" s="177"/>
      <c r="AF468" s="177"/>
      <c r="AG468" s="177"/>
      <c r="AH468" s="177"/>
      <c r="AI468" s="177"/>
      <c r="AJ468" s="177"/>
      <c r="AK468" s="177"/>
      <c r="AL468" s="177"/>
      <c r="AM468" s="177"/>
      <c r="AN468" s="177"/>
      <c r="AO468" s="177"/>
      <c r="AP468" s="177"/>
      <c r="AQ468" s="177"/>
      <c r="AR468" s="177"/>
      <c r="AS468" s="177"/>
      <c r="AT468" s="177"/>
      <c r="AU468" s="177"/>
      <c r="AV468" s="177"/>
      <c r="AW468" s="177"/>
      <c r="AX468" s="177"/>
      <c r="AY468" s="177"/>
      <c r="AZ468" s="177"/>
      <c r="BA468" s="177"/>
      <c r="BB468" s="177"/>
      <c r="BC468" s="177"/>
      <c r="BD468" s="177"/>
      <c r="BE468" s="177"/>
      <c r="BF468" s="177"/>
      <c r="BG468" s="177"/>
      <c r="BH468" s="177"/>
      <c r="BI468" s="177"/>
      <c r="BJ468" s="177"/>
      <c r="BK468" s="177"/>
      <c r="BL468" s="177"/>
      <c r="BM468" s="182"/>
    </row>
    <row r="469" spans="1:65">
      <c r="A469" s="34"/>
      <c r="B469" s="2" t="s">
        <v>232</v>
      </c>
      <c r="C469" s="32"/>
      <c r="D469" s="181">
        <v>10</v>
      </c>
      <c r="E469" s="181">
        <v>11</v>
      </c>
      <c r="F469" s="181">
        <v>10.350000000000001</v>
      </c>
      <c r="G469" s="181">
        <v>11.1</v>
      </c>
      <c r="H469" s="181">
        <v>10.5</v>
      </c>
      <c r="I469" s="181">
        <v>10.050000000000001</v>
      </c>
      <c r="J469" s="181">
        <v>12.1</v>
      </c>
      <c r="K469" s="181">
        <v>10</v>
      </c>
      <c r="L469" s="181">
        <v>10</v>
      </c>
      <c r="M469" s="181">
        <v>7.7299999999999995</v>
      </c>
      <c r="N469" s="176"/>
      <c r="O469" s="177"/>
      <c r="P469" s="177"/>
      <c r="Q469" s="177"/>
      <c r="R469" s="177"/>
      <c r="S469" s="177"/>
      <c r="T469" s="177"/>
      <c r="U469" s="177"/>
      <c r="V469" s="177"/>
      <c r="W469" s="177"/>
      <c r="X469" s="177"/>
      <c r="Y469" s="177"/>
      <c r="Z469" s="177"/>
      <c r="AA469" s="177"/>
      <c r="AB469" s="177"/>
      <c r="AC469" s="177"/>
      <c r="AD469" s="177"/>
      <c r="AE469" s="177"/>
      <c r="AF469" s="177"/>
      <c r="AG469" s="177"/>
      <c r="AH469" s="177"/>
      <c r="AI469" s="177"/>
      <c r="AJ469" s="177"/>
      <c r="AK469" s="177"/>
      <c r="AL469" s="177"/>
      <c r="AM469" s="177"/>
      <c r="AN469" s="177"/>
      <c r="AO469" s="177"/>
      <c r="AP469" s="177"/>
      <c r="AQ469" s="177"/>
      <c r="AR469" s="177"/>
      <c r="AS469" s="177"/>
      <c r="AT469" s="177"/>
      <c r="AU469" s="177"/>
      <c r="AV469" s="177"/>
      <c r="AW469" s="177"/>
      <c r="AX469" s="177"/>
      <c r="AY469" s="177"/>
      <c r="AZ469" s="177"/>
      <c r="BA469" s="177"/>
      <c r="BB469" s="177"/>
      <c r="BC469" s="177"/>
      <c r="BD469" s="177"/>
      <c r="BE469" s="177"/>
      <c r="BF469" s="177"/>
      <c r="BG469" s="177"/>
      <c r="BH469" s="177"/>
      <c r="BI469" s="177"/>
      <c r="BJ469" s="177"/>
      <c r="BK469" s="177"/>
      <c r="BL469" s="177"/>
      <c r="BM469" s="182"/>
    </row>
    <row r="470" spans="1:65">
      <c r="A470" s="34"/>
      <c r="B470" s="2" t="s">
        <v>233</v>
      </c>
      <c r="C470" s="32"/>
      <c r="D470" s="26">
        <v>0</v>
      </c>
      <c r="E470" s="26">
        <v>0.29439202887759508</v>
      </c>
      <c r="F470" s="26">
        <v>0.27868739954771288</v>
      </c>
      <c r="G470" s="26">
        <v>0.34880749227427282</v>
      </c>
      <c r="H470" s="26">
        <v>0</v>
      </c>
      <c r="I470" s="26">
        <v>0.31885210782848306</v>
      </c>
      <c r="J470" s="26">
        <v>0.39707262140150945</v>
      </c>
      <c r="K470" s="26">
        <v>0</v>
      </c>
      <c r="L470" s="26">
        <v>0</v>
      </c>
      <c r="M470" s="26">
        <v>0.43862284482229164</v>
      </c>
      <c r="N470" s="106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67"/>
    </row>
    <row r="471" spans="1:65">
      <c r="A471" s="34"/>
      <c r="B471" s="2" t="s">
        <v>86</v>
      </c>
      <c r="C471" s="32"/>
      <c r="D471" s="12">
        <v>0</v>
      </c>
      <c r="E471" s="12">
        <v>2.6926100202219066E-2</v>
      </c>
      <c r="F471" s="12">
        <v>2.7013318211409967E-2</v>
      </c>
      <c r="G471" s="12">
        <v>3.1661799601295566E-2</v>
      </c>
      <c r="H471" s="12">
        <v>0</v>
      </c>
      <c r="I471" s="12">
        <v>3.1832157187535744E-2</v>
      </c>
      <c r="J471" s="12">
        <v>3.3043491378766394E-2</v>
      </c>
      <c r="K471" s="12">
        <v>0</v>
      </c>
      <c r="L471" s="12">
        <v>0</v>
      </c>
      <c r="M471" s="12">
        <v>5.6125763892807629E-2</v>
      </c>
      <c r="N471" s="106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67"/>
    </row>
    <row r="472" spans="1:65">
      <c r="A472" s="34"/>
      <c r="B472" s="2" t="s">
        <v>234</v>
      </c>
      <c r="C472" s="32"/>
      <c r="D472" s="12">
        <v>-3.3621904570163008E-2</v>
      </c>
      <c r="E472" s="12">
        <v>5.6573384336621624E-2</v>
      </c>
      <c r="F472" s="12">
        <v>-3.0199315482181133E-3</v>
      </c>
      <c r="G472" s="12">
        <v>6.4626535131870444E-2</v>
      </c>
      <c r="H472" s="12">
        <v>1.4697000201328692E-2</v>
      </c>
      <c r="I472" s="12">
        <v>-3.2011274411113289E-2</v>
      </c>
      <c r="J472" s="12">
        <v>0.16126434467485407</v>
      </c>
      <c r="K472" s="12">
        <v>-3.3621904570163008E-2</v>
      </c>
      <c r="L472" s="12">
        <v>-3.3621904570163008E-2</v>
      </c>
      <c r="M472" s="12">
        <v>-0.24477551842158241</v>
      </c>
      <c r="N472" s="106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67"/>
    </row>
    <row r="473" spans="1:65">
      <c r="A473" s="34"/>
      <c r="B473" s="55" t="s">
        <v>235</v>
      </c>
      <c r="C473" s="56"/>
      <c r="D473" s="54">
        <v>0.45</v>
      </c>
      <c r="E473" s="54">
        <v>2.0699999999999998</v>
      </c>
      <c r="F473" s="54">
        <v>0.4</v>
      </c>
      <c r="G473" s="54">
        <v>2.29</v>
      </c>
      <c r="H473" s="54">
        <v>0.9</v>
      </c>
      <c r="I473" s="54">
        <v>0.4</v>
      </c>
      <c r="J473" s="54">
        <v>4.99</v>
      </c>
      <c r="K473" s="54">
        <v>0.45</v>
      </c>
      <c r="L473" s="54">
        <v>0.45</v>
      </c>
      <c r="M473" s="54">
        <v>6.34</v>
      </c>
      <c r="N473" s="106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67"/>
    </row>
    <row r="474" spans="1:65">
      <c r="B474" s="35"/>
      <c r="C474" s="19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BM474" s="67"/>
    </row>
    <row r="475" spans="1:65" ht="15">
      <c r="B475" s="38" t="s">
        <v>508</v>
      </c>
      <c r="BM475" s="31" t="s">
        <v>275</v>
      </c>
    </row>
    <row r="476" spans="1:65" ht="15">
      <c r="A476" s="27" t="s">
        <v>20</v>
      </c>
      <c r="B476" s="17" t="s">
        <v>111</v>
      </c>
      <c r="C476" s="14" t="s">
        <v>112</v>
      </c>
      <c r="D476" s="15" t="s">
        <v>213</v>
      </c>
      <c r="E476" s="16" t="s">
        <v>213</v>
      </c>
      <c r="F476" s="16" t="s">
        <v>213</v>
      </c>
      <c r="G476" s="16" t="s">
        <v>213</v>
      </c>
      <c r="H476" s="16" t="s">
        <v>213</v>
      </c>
      <c r="I476" s="16" t="s">
        <v>213</v>
      </c>
      <c r="J476" s="16" t="s">
        <v>213</v>
      </c>
      <c r="K476" s="106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31">
        <v>1</v>
      </c>
    </row>
    <row r="477" spans="1:65">
      <c r="A477" s="34"/>
      <c r="B477" s="18" t="s">
        <v>214</v>
      </c>
      <c r="C477" s="7" t="s">
        <v>214</v>
      </c>
      <c r="D477" s="104" t="s">
        <v>250</v>
      </c>
      <c r="E477" s="105" t="s">
        <v>260</v>
      </c>
      <c r="F477" s="105" t="s">
        <v>251</v>
      </c>
      <c r="G477" s="105" t="s">
        <v>264</v>
      </c>
      <c r="H477" s="105" t="s">
        <v>253</v>
      </c>
      <c r="I477" s="105" t="s">
        <v>266</v>
      </c>
      <c r="J477" s="105" t="s">
        <v>282</v>
      </c>
      <c r="K477" s="106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31" t="s">
        <v>3</v>
      </c>
    </row>
    <row r="478" spans="1:65">
      <c r="A478" s="34"/>
      <c r="B478" s="18"/>
      <c r="C478" s="7"/>
      <c r="D478" s="8" t="s">
        <v>298</v>
      </c>
      <c r="E478" s="9" t="s">
        <v>114</v>
      </c>
      <c r="F478" s="9" t="s">
        <v>298</v>
      </c>
      <c r="G478" s="9" t="s">
        <v>300</v>
      </c>
      <c r="H478" s="9" t="s">
        <v>114</v>
      </c>
      <c r="I478" s="9" t="s">
        <v>300</v>
      </c>
      <c r="J478" s="9" t="s">
        <v>298</v>
      </c>
      <c r="K478" s="106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31">
        <v>2</v>
      </c>
    </row>
    <row r="479" spans="1:65">
      <c r="A479" s="34"/>
      <c r="B479" s="18"/>
      <c r="C479" s="7"/>
      <c r="D479" s="28"/>
      <c r="E479" s="28"/>
      <c r="F479" s="28"/>
      <c r="G479" s="28"/>
      <c r="H479" s="28"/>
      <c r="I479" s="28"/>
      <c r="J479" s="28"/>
      <c r="K479" s="106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31">
        <v>2</v>
      </c>
    </row>
    <row r="480" spans="1:65">
      <c r="A480" s="34"/>
      <c r="B480" s="17">
        <v>1</v>
      </c>
      <c r="C480" s="13">
        <v>1</v>
      </c>
      <c r="D480" s="21">
        <v>3.5</v>
      </c>
      <c r="E480" s="108" t="s">
        <v>97</v>
      </c>
      <c r="F480" s="22">
        <v>5</v>
      </c>
      <c r="G480" s="21">
        <v>6</v>
      </c>
      <c r="H480" s="22">
        <v>4</v>
      </c>
      <c r="I480" s="21">
        <v>6</v>
      </c>
      <c r="J480" s="22">
        <v>3.87</v>
      </c>
      <c r="K480" s="106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31">
        <v>1</v>
      </c>
    </row>
    <row r="481" spans="1:65">
      <c r="A481" s="34"/>
      <c r="B481" s="18">
        <v>1</v>
      </c>
      <c r="C481" s="7">
        <v>2</v>
      </c>
      <c r="D481" s="9">
        <v>3.5</v>
      </c>
      <c r="E481" s="102" t="s">
        <v>97</v>
      </c>
      <c r="F481" s="24">
        <v>4</v>
      </c>
      <c r="G481" s="9">
        <v>1</v>
      </c>
      <c r="H481" s="24">
        <v>4</v>
      </c>
      <c r="I481" s="9">
        <v>3.3</v>
      </c>
      <c r="J481" s="24">
        <v>4.05</v>
      </c>
      <c r="K481" s="106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31" t="e">
        <v>#N/A</v>
      </c>
    </row>
    <row r="482" spans="1:65">
      <c r="A482" s="34"/>
      <c r="B482" s="18">
        <v>1</v>
      </c>
      <c r="C482" s="7">
        <v>3</v>
      </c>
      <c r="D482" s="9">
        <v>3.5</v>
      </c>
      <c r="E482" s="102" t="s">
        <v>97</v>
      </c>
      <c r="F482" s="24">
        <v>4</v>
      </c>
      <c r="G482" s="9">
        <v>2</v>
      </c>
      <c r="H482" s="24">
        <v>4</v>
      </c>
      <c r="I482" s="9">
        <v>5</v>
      </c>
      <c r="J482" s="24">
        <v>4.1500000000000004</v>
      </c>
      <c r="K482" s="106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31">
        <v>16</v>
      </c>
    </row>
    <row r="483" spans="1:65">
      <c r="A483" s="34"/>
      <c r="B483" s="18">
        <v>1</v>
      </c>
      <c r="C483" s="7">
        <v>4</v>
      </c>
      <c r="D483" s="9">
        <v>3.5</v>
      </c>
      <c r="E483" s="102" t="s">
        <v>97</v>
      </c>
      <c r="F483" s="24">
        <v>5</v>
      </c>
      <c r="G483" s="9">
        <v>4</v>
      </c>
      <c r="H483" s="24">
        <v>4</v>
      </c>
      <c r="I483" s="9">
        <v>4.4000000000000004</v>
      </c>
      <c r="J483" s="24">
        <v>3.9899999999999998</v>
      </c>
      <c r="K483" s="106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31">
        <v>3.89916666666667</v>
      </c>
    </row>
    <row r="484" spans="1:65">
      <c r="A484" s="34"/>
      <c r="B484" s="18">
        <v>1</v>
      </c>
      <c r="C484" s="7">
        <v>5</v>
      </c>
      <c r="D484" s="9">
        <v>3.5</v>
      </c>
      <c r="E484" s="102" t="s">
        <v>97</v>
      </c>
      <c r="F484" s="9">
        <v>4</v>
      </c>
      <c r="G484" s="9">
        <v>2</v>
      </c>
      <c r="H484" s="9">
        <v>4</v>
      </c>
      <c r="I484" s="9">
        <v>5.6</v>
      </c>
      <c r="J484" s="9">
        <v>4.04</v>
      </c>
      <c r="K484" s="106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31">
        <v>18</v>
      </c>
    </row>
    <row r="485" spans="1:65">
      <c r="A485" s="34"/>
      <c r="B485" s="18">
        <v>1</v>
      </c>
      <c r="C485" s="7">
        <v>6</v>
      </c>
      <c r="D485" s="101">
        <v>4</v>
      </c>
      <c r="E485" s="102" t="s">
        <v>97</v>
      </c>
      <c r="F485" s="9">
        <v>5</v>
      </c>
      <c r="G485" s="9">
        <v>1</v>
      </c>
      <c r="H485" s="9">
        <v>4</v>
      </c>
      <c r="I485" s="9">
        <v>4</v>
      </c>
      <c r="J485" s="9">
        <v>3.97</v>
      </c>
      <c r="K485" s="106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67"/>
    </row>
    <row r="486" spans="1:65">
      <c r="A486" s="34"/>
      <c r="B486" s="19" t="s">
        <v>231</v>
      </c>
      <c r="C486" s="11"/>
      <c r="D486" s="25">
        <v>3.5833333333333335</v>
      </c>
      <c r="E486" s="25" t="s">
        <v>543</v>
      </c>
      <c r="F486" s="25">
        <v>4.5</v>
      </c>
      <c r="G486" s="25">
        <v>2.6666666666666665</v>
      </c>
      <c r="H486" s="25">
        <v>4</v>
      </c>
      <c r="I486" s="25">
        <v>4.7166666666666677</v>
      </c>
      <c r="J486" s="25">
        <v>4.0116666666666658</v>
      </c>
      <c r="K486" s="106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67"/>
    </row>
    <row r="487" spans="1:65">
      <c r="A487" s="34"/>
      <c r="B487" s="2" t="s">
        <v>232</v>
      </c>
      <c r="C487" s="32"/>
      <c r="D487" s="10">
        <v>3.5</v>
      </c>
      <c r="E487" s="10" t="s">
        <v>543</v>
      </c>
      <c r="F487" s="10">
        <v>4.5</v>
      </c>
      <c r="G487" s="10">
        <v>2</v>
      </c>
      <c r="H487" s="10">
        <v>4</v>
      </c>
      <c r="I487" s="10">
        <v>4.7</v>
      </c>
      <c r="J487" s="10">
        <v>4.0149999999999997</v>
      </c>
      <c r="K487" s="106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67"/>
    </row>
    <row r="488" spans="1:65">
      <c r="A488" s="34"/>
      <c r="B488" s="2" t="s">
        <v>233</v>
      </c>
      <c r="C488" s="32"/>
      <c r="D488" s="26">
        <v>0.20412414523193151</v>
      </c>
      <c r="E488" s="26" t="s">
        <v>543</v>
      </c>
      <c r="F488" s="26">
        <v>0.54772255750516607</v>
      </c>
      <c r="G488" s="26">
        <v>1.9663841605003503</v>
      </c>
      <c r="H488" s="26">
        <v>0</v>
      </c>
      <c r="I488" s="26">
        <v>1.0127520262466327</v>
      </c>
      <c r="J488" s="26">
        <v>9.3470137833784522E-2</v>
      </c>
      <c r="K488" s="106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67"/>
    </row>
    <row r="489" spans="1:65">
      <c r="A489" s="34"/>
      <c r="B489" s="2" t="s">
        <v>86</v>
      </c>
      <c r="C489" s="32"/>
      <c r="D489" s="12">
        <v>5.6964877739143674E-2</v>
      </c>
      <c r="E489" s="12" t="s">
        <v>543</v>
      </c>
      <c r="F489" s="12">
        <v>0.1217161238900369</v>
      </c>
      <c r="G489" s="12">
        <v>0.73739406018763143</v>
      </c>
      <c r="H489" s="12">
        <v>0</v>
      </c>
      <c r="I489" s="12">
        <v>0.21471774408055813</v>
      </c>
      <c r="J489" s="12">
        <v>2.3299577357819162E-2</v>
      </c>
      <c r="K489" s="106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67"/>
    </row>
    <row r="490" spans="1:65">
      <c r="A490" s="34"/>
      <c r="B490" s="2" t="s">
        <v>234</v>
      </c>
      <c r="C490" s="32"/>
      <c r="D490" s="12">
        <v>-8.1000213720881287E-2</v>
      </c>
      <c r="E490" s="12" t="s">
        <v>543</v>
      </c>
      <c r="F490" s="12">
        <v>0.15409275486214913</v>
      </c>
      <c r="G490" s="12">
        <v>-0.3160931823039117</v>
      </c>
      <c r="H490" s="12">
        <v>2.5860226544132559E-2</v>
      </c>
      <c r="I490" s="12">
        <v>0.20966018379995655</v>
      </c>
      <c r="J490" s="12">
        <v>2.8852318871552596E-2</v>
      </c>
      <c r="K490" s="106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67"/>
    </row>
    <row r="491" spans="1:65">
      <c r="A491" s="34"/>
      <c r="B491" s="55" t="s">
        <v>235</v>
      </c>
      <c r="C491" s="56"/>
      <c r="D491" s="54">
        <v>0.59</v>
      </c>
      <c r="E491" s="54">
        <v>1.36</v>
      </c>
      <c r="F491" s="54">
        <v>0.67</v>
      </c>
      <c r="G491" s="54">
        <v>1.86</v>
      </c>
      <c r="H491" s="54">
        <v>0.02</v>
      </c>
      <c r="I491" s="54">
        <v>0.97</v>
      </c>
      <c r="J491" s="54">
        <v>0</v>
      </c>
      <c r="K491" s="106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67"/>
    </row>
    <row r="492" spans="1:65">
      <c r="B492" s="35"/>
      <c r="C492" s="19"/>
      <c r="D492" s="30"/>
      <c r="E492" s="30"/>
      <c r="F492" s="30"/>
      <c r="G492" s="30"/>
      <c r="H492" s="30"/>
      <c r="I492" s="30"/>
      <c r="J492" s="30"/>
      <c r="BM492" s="67"/>
    </row>
    <row r="493" spans="1:65" ht="15">
      <c r="B493" s="38" t="s">
        <v>509</v>
      </c>
      <c r="BM493" s="31" t="s">
        <v>66</v>
      </c>
    </row>
    <row r="494" spans="1:65" ht="15">
      <c r="A494" s="27" t="s">
        <v>23</v>
      </c>
      <c r="B494" s="17" t="s">
        <v>111</v>
      </c>
      <c r="C494" s="14" t="s">
        <v>112</v>
      </c>
      <c r="D494" s="15" t="s">
        <v>213</v>
      </c>
      <c r="E494" s="16" t="s">
        <v>213</v>
      </c>
      <c r="F494" s="16" t="s">
        <v>213</v>
      </c>
      <c r="G494" s="16" t="s">
        <v>213</v>
      </c>
      <c r="H494" s="16" t="s">
        <v>213</v>
      </c>
      <c r="I494" s="16" t="s">
        <v>213</v>
      </c>
      <c r="J494" s="106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31">
        <v>1</v>
      </c>
    </row>
    <row r="495" spans="1:65">
      <c r="A495" s="34"/>
      <c r="B495" s="18" t="s">
        <v>214</v>
      </c>
      <c r="C495" s="7" t="s">
        <v>214</v>
      </c>
      <c r="D495" s="104" t="s">
        <v>250</v>
      </c>
      <c r="E495" s="105" t="s">
        <v>260</v>
      </c>
      <c r="F495" s="105" t="s">
        <v>251</v>
      </c>
      <c r="G495" s="105" t="s">
        <v>264</v>
      </c>
      <c r="H495" s="105" t="s">
        <v>253</v>
      </c>
      <c r="I495" s="105" t="s">
        <v>282</v>
      </c>
      <c r="J495" s="106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31" t="s">
        <v>3</v>
      </c>
    </row>
    <row r="496" spans="1:65">
      <c r="A496" s="34"/>
      <c r="B496" s="18"/>
      <c r="C496" s="7"/>
      <c r="D496" s="8" t="s">
        <v>298</v>
      </c>
      <c r="E496" s="9" t="s">
        <v>298</v>
      </c>
      <c r="F496" s="9" t="s">
        <v>298</v>
      </c>
      <c r="G496" s="9" t="s">
        <v>300</v>
      </c>
      <c r="H496" s="9" t="s">
        <v>298</v>
      </c>
      <c r="I496" s="9" t="s">
        <v>298</v>
      </c>
      <c r="J496" s="106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31">
        <v>3</v>
      </c>
    </row>
    <row r="497" spans="1:65">
      <c r="A497" s="34"/>
      <c r="B497" s="18"/>
      <c r="C497" s="7"/>
      <c r="D497" s="28"/>
      <c r="E497" s="28"/>
      <c r="F497" s="28"/>
      <c r="G497" s="28"/>
      <c r="H497" s="28"/>
      <c r="I497" s="28"/>
      <c r="J497" s="106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31">
        <v>3</v>
      </c>
    </row>
    <row r="498" spans="1:65">
      <c r="A498" s="34"/>
      <c r="B498" s="17">
        <v>1</v>
      </c>
      <c r="C498" s="13">
        <v>1</v>
      </c>
      <c r="D498" s="204">
        <v>0.08</v>
      </c>
      <c r="E498" s="204">
        <v>0.08</v>
      </c>
      <c r="F498" s="205">
        <v>0.11</v>
      </c>
      <c r="G498" s="203">
        <v>0.2</v>
      </c>
      <c r="H498" s="205">
        <v>0.08</v>
      </c>
      <c r="I498" s="204">
        <v>7.3999999999999996E-2</v>
      </c>
      <c r="J498" s="172"/>
      <c r="K498" s="173"/>
      <c r="L498" s="173"/>
      <c r="M498" s="173"/>
      <c r="N498" s="173"/>
      <c r="O498" s="173"/>
      <c r="P498" s="173"/>
      <c r="Q498" s="173"/>
      <c r="R498" s="173"/>
      <c r="S498" s="173"/>
      <c r="T498" s="173"/>
      <c r="U498" s="173"/>
      <c r="V498" s="173"/>
      <c r="W498" s="173"/>
      <c r="X498" s="173"/>
      <c r="Y498" s="173"/>
      <c r="Z498" s="173"/>
      <c r="AA498" s="173"/>
      <c r="AB498" s="173"/>
      <c r="AC498" s="173"/>
      <c r="AD498" s="173"/>
      <c r="AE498" s="173"/>
      <c r="AF498" s="173"/>
      <c r="AG498" s="173"/>
      <c r="AH498" s="173"/>
      <c r="AI498" s="173"/>
      <c r="AJ498" s="173"/>
      <c r="AK498" s="173"/>
      <c r="AL498" s="173"/>
      <c r="AM498" s="173"/>
      <c r="AN498" s="173"/>
      <c r="AO498" s="173"/>
      <c r="AP498" s="173"/>
      <c r="AQ498" s="173"/>
      <c r="AR498" s="173"/>
      <c r="AS498" s="173"/>
      <c r="AT498" s="173"/>
      <c r="AU498" s="173"/>
      <c r="AV498" s="173"/>
      <c r="AW498" s="173"/>
      <c r="AX498" s="173"/>
      <c r="AY498" s="173"/>
      <c r="AZ498" s="173"/>
      <c r="BA498" s="173"/>
      <c r="BB498" s="173"/>
      <c r="BC498" s="173"/>
      <c r="BD498" s="173"/>
      <c r="BE498" s="173"/>
      <c r="BF498" s="173"/>
      <c r="BG498" s="173"/>
      <c r="BH498" s="173"/>
      <c r="BI498" s="173"/>
      <c r="BJ498" s="173"/>
      <c r="BK498" s="173"/>
      <c r="BL498" s="173"/>
      <c r="BM498" s="207">
        <v>1</v>
      </c>
    </row>
    <row r="499" spans="1:65">
      <c r="A499" s="34"/>
      <c r="B499" s="18">
        <v>1</v>
      </c>
      <c r="C499" s="7">
        <v>2</v>
      </c>
      <c r="D499" s="209">
        <v>0.1</v>
      </c>
      <c r="E499" s="209">
        <v>0.08</v>
      </c>
      <c r="F499" s="210">
        <v>0.11</v>
      </c>
      <c r="G499" s="208">
        <v>0.2</v>
      </c>
      <c r="H499" s="210">
        <v>0.08</v>
      </c>
      <c r="I499" s="209">
        <v>7.0999999999999994E-2</v>
      </c>
      <c r="J499" s="172"/>
      <c r="K499" s="173"/>
      <c r="L499" s="173"/>
      <c r="M499" s="173"/>
      <c r="N499" s="173"/>
      <c r="O499" s="173"/>
      <c r="P499" s="173"/>
      <c r="Q499" s="173"/>
      <c r="R499" s="173"/>
      <c r="S499" s="173"/>
      <c r="T499" s="173"/>
      <c r="U499" s="173"/>
      <c r="V499" s="173"/>
      <c r="W499" s="173"/>
      <c r="X499" s="173"/>
      <c r="Y499" s="173"/>
      <c r="Z499" s="173"/>
      <c r="AA499" s="173"/>
      <c r="AB499" s="173"/>
      <c r="AC499" s="173"/>
      <c r="AD499" s="173"/>
      <c r="AE499" s="173"/>
      <c r="AF499" s="173"/>
      <c r="AG499" s="173"/>
      <c r="AH499" s="173"/>
      <c r="AI499" s="173"/>
      <c r="AJ499" s="173"/>
      <c r="AK499" s="173"/>
      <c r="AL499" s="173"/>
      <c r="AM499" s="173"/>
      <c r="AN499" s="173"/>
      <c r="AO499" s="173"/>
      <c r="AP499" s="173"/>
      <c r="AQ499" s="173"/>
      <c r="AR499" s="173"/>
      <c r="AS499" s="173"/>
      <c r="AT499" s="173"/>
      <c r="AU499" s="173"/>
      <c r="AV499" s="173"/>
      <c r="AW499" s="173"/>
      <c r="AX499" s="173"/>
      <c r="AY499" s="173"/>
      <c r="AZ499" s="173"/>
      <c r="BA499" s="173"/>
      <c r="BB499" s="173"/>
      <c r="BC499" s="173"/>
      <c r="BD499" s="173"/>
      <c r="BE499" s="173"/>
      <c r="BF499" s="173"/>
      <c r="BG499" s="173"/>
      <c r="BH499" s="173"/>
      <c r="BI499" s="173"/>
      <c r="BJ499" s="173"/>
      <c r="BK499" s="173"/>
      <c r="BL499" s="173"/>
      <c r="BM499" s="207" t="e">
        <v>#N/A</v>
      </c>
    </row>
    <row r="500" spans="1:65">
      <c r="A500" s="34"/>
      <c r="B500" s="18">
        <v>1</v>
      </c>
      <c r="C500" s="7">
        <v>3</v>
      </c>
      <c r="D500" s="209">
        <v>0.08</v>
      </c>
      <c r="E500" s="209">
        <v>0.08</v>
      </c>
      <c r="F500" s="210">
        <v>0.11</v>
      </c>
      <c r="G500" s="208">
        <v>0.1</v>
      </c>
      <c r="H500" s="210">
        <v>0.08</v>
      </c>
      <c r="I500" s="209">
        <v>7.0000000000000007E-2</v>
      </c>
      <c r="J500" s="172"/>
      <c r="K500" s="173"/>
      <c r="L500" s="173"/>
      <c r="M500" s="173"/>
      <c r="N500" s="173"/>
      <c r="O500" s="173"/>
      <c r="P500" s="173"/>
      <c r="Q500" s="173"/>
      <c r="R500" s="173"/>
      <c r="S500" s="173"/>
      <c r="T500" s="173"/>
      <c r="U500" s="173"/>
      <c r="V500" s="173"/>
      <c r="W500" s="173"/>
      <c r="X500" s="173"/>
      <c r="Y500" s="173"/>
      <c r="Z500" s="173"/>
      <c r="AA500" s="173"/>
      <c r="AB500" s="173"/>
      <c r="AC500" s="173"/>
      <c r="AD500" s="173"/>
      <c r="AE500" s="173"/>
      <c r="AF500" s="173"/>
      <c r="AG500" s="173"/>
      <c r="AH500" s="173"/>
      <c r="AI500" s="173"/>
      <c r="AJ500" s="173"/>
      <c r="AK500" s="173"/>
      <c r="AL500" s="173"/>
      <c r="AM500" s="173"/>
      <c r="AN500" s="173"/>
      <c r="AO500" s="173"/>
      <c r="AP500" s="173"/>
      <c r="AQ500" s="173"/>
      <c r="AR500" s="173"/>
      <c r="AS500" s="173"/>
      <c r="AT500" s="173"/>
      <c r="AU500" s="173"/>
      <c r="AV500" s="173"/>
      <c r="AW500" s="173"/>
      <c r="AX500" s="173"/>
      <c r="AY500" s="173"/>
      <c r="AZ500" s="173"/>
      <c r="BA500" s="173"/>
      <c r="BB500" s="173"/>
      <c r="BC500" s="173"/>
      <c r="BD500" s="173"/>
      <c r="BE500" s="173"/>
      <c r="BF500" s="173"/>
      <c r="BG500" s="173"/>
      <c r="BH500" s="173"/>
      <c r="BI500" s="173"/>
      <c r="BJ500" s="173"/>
      <c r="BK500" s="173"/>
      <c r="BL500" s="173"/>
      <c r="BM500" s="207">
        <v>16</v>
      </c>
    </row>
    <row r="501" spans="1:65">
      <c r="A501" s="34"/>
      <c r="B501" s="18">
        <v>1</v>
      </c>
      <c r="C501" s="7">
        <v>4</v>
      </c>
      <c r="D501" s="209">
        <v>0.08</v>
      </c>
      <c r="E501" s="209">
        <v>0.08</v>
      </c>
      <c r="F501" s="210">
        <v>0.09</v>
      </c>
      <c r="G501" s="208">
        <v>0.1</v>
      </c>
      <c r="H501" s="210">
        <v>0.08</v>
      </c>
      <c r="I501" s="209">
        <v>7.0999999999999994E-2</v>
      </c>
      <c r="J501" s="172"/>
      <c r="K501" s="173"/>
      <c r="L501" s="173"/>
      <c r="M501" s="173"/>
      <c r="N501" s="173"/>
      <c r="O501" s="173"/>
      <c r="P501" s="173"/>
      <c r="Q501" s="173"/>
      <c r="R501" s="173"/>
      <c r="S501" s="173"/>
      <c r="T501" s="173"/>
      <c r="U501" s="173"/>
      <c r="V501" s="173"/>
      <c r="W501" s="173"/>
      <c r="X501" s="173"/>
      <c r="Y501" s="173"/>
      <c r="Z501" s="173"/>
      <c r="AA501" s="173"/>
      <c r="AB501" s="173"/>
      <c r="AC501" s="173"/>
      <c r="AD501" s="173"/>
      <c r="AE501" s="173"/>
      <c r="AF501" s="173"/>
      <c r="AG501" s="173"/>
      <c r="AH501" s="173"/>
      <c r="AI501" s="173"/>
      <c r="AJ501" s="173"/>
      <c r="AK501" s="173"/>
      <c r="AL501" s="173"/>
      <c r="AM501" s="173"/>
      <c r="AN501" s="173"/>
      <c r="AO501" s="173"/>
      <c r="AP501" s="173"/>
      <c r="AQ501" s="173"/>
      <c r="AR501" s="173"/>
      <c r="AS501" s="173"/>
      <c r="AT501" s="173"/>
      <c r="AU501" s="173"/>
      <c r="AV501" s="173"/>
      <c r="AW501" s="173"/>
      <c r="AX501" s="173"/>
      <c r="AY501" s="173"/>
      <c r="AZ501" s="173"/>
      <c r="BA501" s="173"/>
      <c r="BB501" s="173"/>
      <c r="BC501" s="173"/>
      <c r="BD501" s="173"/>
      <c r="BE501" s="173"/>
      <c r="BF501" s="173"/>
      <c r="BG501" s="173"/>
      <c r="BH501" s="173"/>
      <c r="BI501" s="173"/>
      <c r="BJ501" s="173"/>
      <c r="BK501" s="173"/>
      <c r="BL501" s="173"/>
      <c r="BM501" s="207">
        <v>8.3366666666666658E-2</v>
      </c>
    </row>
    <row r="502" spans="1:65">
      <c r="A502" s="34"/>
      <c r="B502" s="18">
        <v>1</v>
      </c>
      <c r="C502" s="7">
        <v>5</v>
      </c>
      <c r="D502" s="209">
        <v>0.08</v>
      </c>
      <c r="E502" s="209">
        <v>0.08</v>
      </c>
      <c r="F502" s="212" t="s">
        <v>309</v>
      </c>
      <c r="G502" s="208">
        <v>0.2</v>
      </c>
      <c r="H502" s="209">
        <v>0.09</v>
      </c>
      <c r="I502" s="209">
        <v>6.5000000000000002E-2</v>
      </c>
      <c r="J502" s="172"/>
      <c r="K502" s="173"/>
      <c r="L502" s="173"/>
      <c r="M502" s="173"/>
      <c r="N502" s="173"/>
      <c r="O502" s="173"/>
      <c r="P502" s="173"/>
      <c r="Q502" s="173"/>
      <c r="R502" s="173"/>
      <c r="S502" s="173"/>
      <c r="T502" s="173"/>
      <c r="U502" s="173"/>
      <c r="V502" s="173"/>
      <c r="W502" s="173"/>
      <c r="X502" s="173"/>
      <c r="Y502" s="173"/>
      <c r="Z502" s="173"/>
      <c r="AA502" s="173"/>
      <c r="AB502" s="173"/>
      <c r="AC502" s="173"/>
      <c r="AD502" s="173"/>
      <c r="AE502" s="173"/>
      <c r="AF502" s="173"/>
      <c r="AG502" s="173"/>
      <c r="AH502" s="173"/>
      <c r="AI502" s="173"/>
      <c r="AJ502" s="173"/>
      <c r="AK502" s="173"/>
      <c r="AL502" s="173"/>
      <c r="AM502" s="173"/>
      <c r="AN502" s="173"/>
      <c r="AO502" s="173"/>
      <c r="AP502" s="173"/>
      <c r="AQ502" s="173"/>
      <c r="AR502" s="173"/>
      <c r="AS502" s="173"/>
      <c r="AT502" s="173"/>
      <c r="AU502" s="173"/>
      <c r="AV502" s="173"/>
      <c r="AW502" s="173"/>
      <c r="AX502" s="173"/>
      <c r="AY502" s="173"/>
      <c r="AZ502" s="173"/>
      <c r="BA502" s="173"/>
      <c r="BB502" s="173"/>
      <c r="BC502" s="173"/>
      <c r="BD502" s="173"/>
      <c r="BE502" s="173"/>
      <c r="BF502" s="173"/>
      <c r="BG502" s="173"/>
      <c r="BH502" s="173"/>
      <c r="BI502" s="173"/>
      <c r="BJ502" s="173"/>
      <c r="BK502" s="173"/>
      <c r="BL502" s="173"/>
      <c r="BM502" s="207">
        <v>56</v>
      </c>
    </row>
    <row r="503" spans="1:65">
      <c r="A503" s="34"/>
      <c r="B503" s="18">
        <v>1</v>
      </c>
      <c r="C503" s="7">
        <v>6</v>
      </c>
      <c r="D503" s="209">
        <v>0.08</v>
      </c>
      <c r="E503" s="209">
        <v>0.08</v>
      </c>
      <c r="F503" s="209">
        <v>0.09</v>
      </c>
      <c r="G503" s="208">
        <v>0.2</v>
      </c>
      <c r="H503" s="209">
        <v>0.08</v>
      </c>
      <c r="I503" s="209">
        <v>6.8000000000000005E-2</v>
      </c>
      <c r="J503" s="172"/>
      <c r="K503" s="173"/>
      <c r="L503" s="173"/>
      <c r="M503" s="173"/>
      <c r="N503" s="173"/>
      <c r="O503" s="173"/>
      <c r="P503" s="173"/>
      <c r="Q503" s="173"/>
      <c r="R503" s="173"/>
      <c r="S503" s="173"/>
      <c r="T503" s="173"/>
      <c r="U503" s="173"/>
      <c r="V503" s="173"/>
      <c r="W503" s="173"/>
      <c r="X503" s="173"/>
      <c r="Y503" s="173"/>
      <c r="Z503" s="173"/>
      <c r="AA503" s="173"/>
      <c r="AB503" s="173"/>
      <c r="AC503" s="173"/>
      <c r="AD503" s="173"/>
      <c r="AE503" s="173"/>
      <c r="AF503" s="173"/>
      <c r="AG503" s="173"/>
      <c r="AH503" s="173"/>
      <c r="AI503" s="173"/>
      <c r="AJ503" s="173"/>
      <c r="AK503" s="173"/>
      <c r="AL503" s="173"/>
      <c r="AM503" s="173"/>
      <c r="AN503" s="173"/>
      <c r="AO503" s="173"/>
      <c r="AP503" s="173"/>
      <c r="AQ503" s="173"/>
      <c r="AR503" s="173"/>
      <c r="AS503" s="173"/>
      <c r="AT503" s="173"/>
      <c r="AU503" s="173"/>
      <c r="AV503" s="173"/>
      <c r="AW503" s="173"/>
      <c r="AX503" s="173"/>
      <c r="AY503" s="173"/>
      <c r="AZ503" s="173"/>
      <c r="BA503" s="173"/>
      <c r="BB503" s="173"/>
      <c r="BC503" s="173"/>
      <c r="BD503" s="173"/>
      <c r="BE503" s="173"/>
      <c r="BF503" s="173"/>
      <c r="BG503" s="173"/>
      <c r="BH503" s="173"/>
      <c r="BI503" s="173"/>
      <c r="BJ503" s="173"/>
      <c r="BK503" s="173"/>
      <c r="BL503" s="173"/>
      <c r="BM503" s="68"/>
    </row>
    <row r="504" spans="1:65">
      <c r="A504" s="34"/>
      <c r="B504" s="19" t="s">
        <v>231</v>
      </c>
      <c r="C504" s="11"/>
      <c r="D504" s="214">
        <v>8.3333333333333329E-2</v>
      </c>
      <c r="E504" s="214">
        <v>0.08</v>
      </c>
      <c r="F504" s="214">
        <v>0.10200000000000001</v>
      </c>
      <c r="G504" s="214">
        <v>0.16666666666666666</v>
      </c>
      <c r="H504" s="214">
        <v>8.1666666666666679E-2</v>
      </c>
      <c r="I504" s="214">
        <v>6.9833333333333331E-2</v>
      </c>
      <c r="J504" s="172"/>
      <c r="K504" s="173"/>
      <c r="L504" s="173"/>
      <c r="M504" s="173"/>
      <c r="N504" s="173"/>
      <c r="O504" s="173"/>
      <c r="P504" s="173"/>
      <c r="Q504" s="173"/>
      <c r="R504" s="173"/>
      <c r="S504" s="173"/>
      <c r="T504" s="173"/>
      <c r="U504" s="173"/>
      <c r="V504" s="173"/>
      <c r="W504" s="173"/>
      <c r="X504" s="173"/>
      <c r="Y504" s="173"/>
      <c r="Z504" s="173"/>
      <c r="AA504" s="173"/>
      <c r="AB504" s="173"/>
      <c r="AC504" s="173"/>
      <c r="AD504" s="173"/>
      <c r="AE504" s="173"/>
      <c r="AF504" s="173"/>
      <c r="AG504" s="173"/>
      <c r="AH504" s="173"/>
      <c r="AI504" s="173"/>
      <c r="AJ504" s="173"/>
      <c r="AK504" s="173"/>
      <c r="AL504" s="173"/>
      <c r="AM504" s="173"/>
      <c r="AN504" s="173"/>
      <c r="AO504" s="173"/>
      <c r="AP504" s="173"/>
      <c r="AQ504" s="173"/>
      <c r="AR504" s="173"/>
      <c r="AS504" s="173"/>
      <c r="AT504" s="173"/>
      <c r="AU504" s="173"/>
      <c r="AV504" s="173"/>
      <c r="AW504" s="173"/>
      <c r="AX504" s="173"/>
      <c r="AY504" s="173"/>
      <c r="AZ504" s="173"/>
      <c r="BA504" s="173"/>
      <c r="BB504" s="173"/>
      <c r="BC504" s="173"/>
      <c r="BD504" s="173"/>
      <c r="BE504" s="173"/>
      <c r="BF504" s="173"/>
      <c r="BG504" s="173"/>
      <c r="BH504" s="173"/>
      <c r="BI504" s="173"/>
      <c r="BJ504" s="173"/>
      <c r="BK504" s="173"/>
      <c r="BL504" s="173"/>
      <c r="BM504" s="68"/>
    </row>
    <row r="505" spans="1:65">
      <c r="A505" s="34"/>
      <c r="B505" s="2" t="s">
        <v>232</v>
      </c>
      <c r="C505" s="32"/>
      <c r="D505" s="26">
        <v>0.08</v>
      </c>
      <c r="E505" s="26">
        <v>0.08</v>
      </c>
      <c r="F505" s="26">
        <v>0.11</v>
      </c>
      <c r="G505" s="26">
        <v>0.2</v>
      </c>
      <c r="H505" s="26">
        <v>0.08</v>
      </c>
      <c r="I505" s="26">
        <v>7.0500000000000007E-2</v>
      </c>
      <c r="J505" s="172"/>
      <c r="K505" s="173"/>
      <c r="L505" s="173"/>
      <c r="M505" s="173"/>
      <c r="N505" s="173"/>
      <c r="O505" s="173"/>
      <c r="P505" s="173"/>
      <c r="Q505" s="173"/>
      <c r="R505" s="173"/>
      <c r="S505" s="173"/>
      <c r="T505" s="173"/>
      <c r="U505" s="173"/>
      <c r="V505" s="173"/>
      <c r="W505" s="173"/>
      <c r="X505" s="173"/>
      <c r="Y505" s="173"/>
      <c r="Z505" s="173"/>
      <c r="AA505" s="173"/>
      <c r="AB505" s="173"/>
      <c r="AC505" s="173"/>
      <c r="AD505" s="173"/>
      <c r="AE505" s="173"/>
      <c r="AF505" s="173"/>
      <c r="AG505" s="173"/>
      <c r="AH505" s="173"/>
      <c r="AI505" s="173"/>
      <c r="AJ505" s="173"/>
      <c r="AK505" s="173"/>
      <c r="AL505" s="173"/>
      <c r="AM505" s="173"/>
      <c r="AN505" s="173"/>
      <c r="AO505" s="173"/>
      <c r="AP505" s="173"/>
      <c r="AQ505" s="173"/>
      <c r="AR505" s="173"/>
      <c r="AS505" s="173"/>
      <c r="AT505" s="173"/>
      <c r="AU505" s="173"/>
      <c r="AV505" s="173"/>
      <c r="AW505" s="173"/>
      <c r="AX505" s="173"/>
      <c r="AY505" s="173"/>
      <c r="AZ505" s="173"/>
      <c r="BA505" s="173"/>
      <c r="BB505" s="173"/>
      <c r="BC505" s="173"/>
      <c r="BD505" s="173"/>
      <c r="BE505" s="173"/>
      <c r="BF505" s="173"/>
      <c r="BG505" s="173"/>
      <c r="BH505" s="173"/>
      <c r="BI505" s="173"/>
      <c r="BJ505" s="173"/>
      <c r="BK505" s="173"/>
      <c r="BL505" s="173"/>
      <c r="BM505" s="68"/>
    </row>
    <row r="506" spans="1:65">
      <c r="A506" s="34"/>
      <c r="B506" s="2" t="s">
        <v>233</v>
      </c>
      <c r="C506" s="32"/>
      <c r="D506" s="26">
        <v>8.1649658092772612E-3</v>
      </c>
      <c r="E506" s="26">
        <v>0</v>
      </c>
      <c r="F506" s="26">
        <v>1.0954451150103324E-2</v>
      </c>
      <c r="G506" s="26">
        <v>5.1639777949432336E-2</v>
      </c>
      <c r="H506" s="26">
        <v>4.0824829046386289E-3</v>
      </c>
      <c r="I506" s="26">
        <v>3.0605010483034717E-3</v>
      </c>
      <c r="J506" s="172"/>
      <c r="K506" s="173"/>
      <c r="L506" s="173"/>
      <c r="M506" s="173"/>
      <c r="N506" s="173"/>
      <c r="O506" s="173"/>
      <c r="P506" s="173"/>
      <c r="Q506" s="173"/>
      <c r="R506" s="173"/>
      <c r="S506" s="173"/>
      <c r="T506" s="173"/>
      <c r="U506" s="173"/>
      <c r="V506" s="173"/>
      <c r="W506" s="173"/>
      <c r="X506" s="173"/>
      <c r="Y506" s="173"/>
      <c r="Z506" s="173"/>
      <c r="AA506" s="173"/>
      <c r="AB506" s="173"/>
      <c r="AC506" s="173"/>
      <c r="AD506" s="173"/>
      <c r="AE506" s="173"/>
      <c r="AF506" s="173"/>
      <c r="AG506" s="173"/>
      <c r="AH506" s="173"/>
      <c r="AI506" s="173"/>
      <c r="AJ506" s="173"/>
      <c r="AK506" s="173"/>
      <c r="AL506" s="173"/>
      <c r="AM506" s="173"/>
      <c r="AN506" s="173"/>
      <c r="AO506" s="173"/>
      <c r="AP506" s="173"/>
      <c r="AQ506" s="173"/>
      <c r="AR506" s="173"/>
      <c r="AS506" s="173"/>
      <c r="AT506" s="173"/>
      <c r="AU506" s="173"/>
      <c r="AV506" s="173"/>
      <c r="AW506" s="173"/>
      <c r="AX506" s="173"/>
      <c r="AY506" s="173"/>
      <c r="AZ506" s="173"/>
      <c r="BA506" s="173"/>
      <c r="BB506" s="173"/>
      <c r="BC506" s="173"/>
      <c r="BD506" s="173"/>
      <c r="BE506" s="173"/>
      <c r="BF506" s="173"/>
      <c r="BG506" s="173"/>
      <c r="BH506" s="173"/>
      <c r="BI506" s="173"/>
      <c r="BJ506" s="173"/>
      <c r="BK506" s="173"/>
      <c r="BL506" s="173"/>
      <c r="BM506" s="68"/>
    </row>
    <row r="507" spans="1:65">
      <c r="A507" s="34"/>
      <c r="B507" s="2" t="s">
        <v>86</v>
      </c>
      <c r="C507" s="32"/>
      <c r="D507" s="12">
        <v>9.7979589711327142E-2</v>
      </c>
      <c r="E507" s="12">
        <v>0</v>
      </c>
      <c r="F507" s="12">
        <v>0.10739657990297376</v>
      </c>
      <c r="G507" s="12">
        <v>0.30983866769659402</v>
      </c>
      <c r="H507" s="12">
        <v>4.9989586587411775E-2</v>
      </c>
      <c r="I507" s="12">
        <v>4.3825790667830142E-2</v>
      </c>
      <c r="J507" s="106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67"/>
    </row>
    <row r="508" spans="1:65">
      <c r="A508" s="34"/>
      <c r="B508" s="2" t="s">
        <v>234</v>
      </c>
      <c r="C508" s="32"/>
      <c r="D508" s="12">
        <v>-3.9984006397442151E-4</v>
      </c>
      <c r="E508" s="12">
        <v>-4.0383846461415351E-2</v>
      </c>
      <c r="F508" s="12">
        <v>0.22351059576169563</v>
      </c>
      <c r="G508" s="12">
        <v>0.99920031987205116</v>
      </c>
      <c r="H508" s="12">
        <v>-2.039184326269472E-2</v>
      </c>
      <c r="I508" s="12">
        <v>-0.16233506597361047</v>
      </c>
      <c r="J508" s="106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67"/>
    </row>
    <row r="509" spans="1:65">
      <c r="A509" s="34"/>
      <c r="B509" s="55" t="s">
        <v>235</v>
      </c>
      <c r="C509" s="56"/>
      <c r="D509" s="54">
        <v>0.12</v>
      </c>
      <c r="E509" s="54">
        <v>0.37</v>
      </c>
      <c r="F509" s="54">
        <v>0.98</v>
      </c>
      <c r="G509" s="54">
        <v>12.38</v>
      </c>
      <c r="H509" s="54">
        <v>0.12</v>
      </c>
      <c r="I509" s="54">
        <v>1.86</v>
      </c>
      <c r="J509" s="106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67"/>
    </row>
    <row r="510" spans="1:65">
      <c r="B510" s="35"/>
      <c r="C510" s="19"/>
      <c r="D510" s="30"/>
      <c r="E510" s="30"/>
      <c r="F510" s="30"/>
      <c r="G510" s="30"/>
      <c r="H510" s="30"/>
      <c r="I510" s="30"/>
      <c r="BM510" s="67"/>
    </row>
    <row r="511" spans="1:65" ht="15">
      <c r="B511" s="38" t="s">
        <v>510</v>
      </c>
      <c r="BM511" s="31" t="s">
        <v>66</v>
      </c>
    </row>
    <row r="512" spans="1:65" ht="15">
      <c r="A512" s="27" t="s">
        <v>55</v>
      </c>
      <c r="B512" s="17" t="s">
        <v>111</v>
      </c>
      <c r="C512" s="14" t="s">
        <v>112</v>
      </c>
      <c r="D512" s="15" t="s">
        <v>213</v>
      </c>
      <c r="E512" s="16" t="s">
        <v>213</v>
      </c>
      <c r="F512" s="16" t="s">
        <v>213</v>
      </c>
      <c r="G512" s="16" t="s">
        <v>213</v>
      </c>
      <c r="H512" s="16" t="s">
        <v>213</v>
      </c>
      <c r="I512" s="16" t="s">
        <v>213</v>
      </c>
      <c r="J512" s="16" t="s">
        <v>213</v>
      </c>
      <c r="K512" s="16" t="s">
        <v>213</v>
      </c>
      <c r="L512" s="16" t="s">
        <v>213</v>
      </c>
      <c r="M512" s="16" t="s">
        <v>213</v>
      </c>
      <c r="N512" s="106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31">
        <v>1</v>
      </c>
    </row>
    <row r="513" spans="1:65">
      <c r="A513" s="34"/>
      <c r="B513" s="18" t="s">
        <v>214</v>
      </c>
      <c r="C513" s="7" t="s">
        <v>214</v>
      </c>
      <c r="D513" s="104" t="s">
        <v>249</v>
      </c>
      <c r="E513" s="105" t="s">
        <v>250</v>
      </c>
      <c r="F513" s="105" t="s">
        <v>260</v>
      </c>
      <c r="G513" s="105" t="s">
        <v>251</v>
      </c>
      <c r="H513" s="105" t="s">
        <v>264</v>
      </c>
      <c r="I513" s="105" t="s">
        <v>253</v>
      </c>
      <c r="J513" s="105" t="s">
        <v>266</v>
      </c>
      <c r="K513" s="105" t="s">
        <v>269</v>
      </c>
      <c r="L513" s="105" t="s">
        <v>270</v>
      </c>
      <c r="M513" s="105" t="s">
        <v>282</v>
      </c>
      <c r="N513" s="106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31" t="s">
        <v>1</v>
      </c>
    </row>
    <row r="514" spans="1:65">
      <c r="A514" s="34"/>
      <c r="B514" s="18"/>
      <c r="C514" s="7"/>
      <c r="D514" s="8" t="s">
        <v>114</v>
      </c>
      <c r="E514" s="9" t="s">
        <v>114</v>
      </c>
      <c r="F514" s="9" t="s">
        <v>114</v>
      </c>
      <c r="G514" s="9" t="s">
        <v>114</v>
      </c>
      <c r="H514" s="9" t="s">
        <v>300</v>
      </c>
      <c r="I514" s="9" t="s">
        <v>114</v>
      </c>
      <c r="J514" s="9" t="s">
        <v>300</v>
      </c>
      <c r="K514" s="9" t="s">
        <v>114</v>
      </c>
      <c r="L514" s="9" t="s">
        <v>114</v>
      </c>
      <c r="M514" s="9" t="s">
        <v>114</v>
      </c>
      <c r="N514" s="106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31">
        <v>3</v>
      </c>
    </row>
    <row r="515" spans="1:65">
      <c r="A515" s="34"/>
      <c r="B515" s="18"/>
      <c r="C515" s="7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106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31">
        <v>3</v>
      </c>
    </row>
    <row r="516" spans="1:65">
      <c r="A516" s="34"/>
      <c r="B516" s="17">
        <v>1</v>
      </c>
      <c r="C516" s="13">
        <v>1</v>
      </c>
      <c r="D516" s="204">
        <v>0.28999999999999998</v>
      </c>
      <c r="E516" s="204">
        <v>0.31</v>
      </c>
      <c r="F516" s="205">
        <v>0.32</v>
      </c>
      <c r="G516" s="204">
        <v>0.31</v>
      </c>
      <c r="H516" s="205">
        <v>0.29799999999999999</v>
      </c>
      <c r="I516" s="204">
        <v>0.30399999999999999</v>
      </c>
      <c r="J516" s="206">
        <v>0.36</v>
      </c>
      <c r="K516" s="204">
        <v>0.28000000000000003</v>
      </c>
      <c r="L516" s="204">
        <v>0.28000000000000003</v>
      </c>
      <c r="M516" s="204">
        <v>0.32600000000000001</v>
      </c>
      <c r="N516" s="172"/>
      <c r="O516" s="173"/>
      <c r="P516" s="173"/>
      <c r="Q516" s="173"/>
      <c r="R516" s="173"/>
      <c r="S516" s="173"/>
      <c r="T516" s="173"/>
      <c r="U516" s="173"/>
      <c r="V516" s="173"/>
      <c r="W516" s="173"/>
      <c r="X516" s="173"/>
      <c r="Y516" s="173"/>
      <c r="Z516" s="173"/>
      <c r="AA516" s="173"/>
      <c r="AB516" s="173"/>
      <c r="AC516" s="173"/>
      <c r="AD516" s="173"/>
      <c r="AE516" s="173"/>
      <c r="AF516" s="173"/>
      <c r="AG516" s="173"/>
      <c r="AH516" s="173"/>
      <c r="AI516" s="173"/>
      <c r="AJ516" s="173"/>
      <c r="AK516" s="173"/>
      <c r="AL516" s="173"/>
      <c r="AM516" s="173"/>
      <c r="AN516" s="173"/>
      <c r="AO516" s="173"/>
      <c r="AP516" s="173"/>
      <c r="AQ516" s="173"/>
      <c r="AR516" s="173"/>
      <c r="AS516" s="173"/>
      <c r="AT516" s="173"/>
      <c r="AU516" s="173"/>
      <c r="AV516" s="173"/>
      <c r="AW516" s="173"/>
      <c r="AX516" s="173"/>
      <c r="AY516" s="173"/>
      <c r="AZ516" s="173"/>
      <c r="BA516" s="173"/>
      <c r="BB516" s="173"/>
      <c r="BC516" s="173"/>
      <c r="BD516" s="173"/>
      <c r="BE516" s="173"/>
      <c r="BF516" s="173"/>
      <c r="BG516" s="173"/>
      <c r="BH516" s="173"/>
      <c r="BI516" s="173"/>
      <c r="BJ516" s="173"/>
      <c r="BK516" s="173"/>
      <c r="BL516" s="173"/>
      <c r="BM516" s="207">
        <v>1</v>
      </c>
    </row>
    <row r="517" spans="1:65">
      <c r="A517" s="34"/>
      <c r="B517" s="18">
        <v>1</v>
      </c>
      <c r="C517" s="7">
        <v>2</v>
      </c>
      <c r="D517" s="209">
        <v>0.28000000000000003</v>
      </c>
      <c r="E517" s="209">
        <v>0.32</v>
      </c>
      <c r="F517" s="210">
        <v>0.32</v>
      </c>
      <c r="G517" s="209">
        <v>0.31</v>
      </c>
      <c r="H517" s="210">
        <v>0.29899999999999999</v>
      </c>
      <c r="I517" s="209">
        <v>0.30199999999999999</v>
      </c>
      <c r="J517" s="211">
        <v>0.35</v>
      </c>
      <c r="K517" s="209">
        <v>0.28999999999999998</v>
      </c>
      <c r="L517" s="209">
        <v>0.28000000000000003</v>
      </c>
      <c r="M517" s="209">
        <v>0.316</v>
      </c>
      <c r="N517" s="172"/>
      <c r="O517" s="173"/>
      <c r="P517" s="173"/>
      <c r="Q517" s="173"/>
      <c r="R517" s="173"/>
      <c r="S517" s="173"/>
      <c r="T517" s="173"/>
      <c r="U517" s="173"/>
      <c r="V517" s="173"/>
      <c r="W517" s="173"/>
      <c r="X517" s="173"/>
      <c r="Y517" s="173"/>
      <c r="Z517" s="173"/>
      <c r="AA517" s="173"/>
      <c r="AB517" s="173"/>
      <c r="AC517" s="173"/>
      <c r="AD517" s="173"/>
      <c r="AE517" s="173"/>
      <c r="AF517" s="173"/>
      <c r="AG517" s="173"/>
      <c r="AH517" s="173"/>
      <c r="AI517" s="173"/>
      <c r="AJ517" s="173"/>
      <c r="AK517" s="173"/>
      <c r="AL517" s="173"/>
      <c r="AM517" s="173"/>
      <c r="AN517" s="173"/>
      <c r="AO517" s="173"/>
      <c r="AP517" s="173"/>
      <c r="AQ517" s="173"/>
      <c r="AR517" s="173"/>
      <c r="AS517" s="173"/>
      <c r="AT517" s="173"/>
      <c r="AU517" s="173"/>
      <c r="AV517" s="173"/>
      <c r="AW517" s="173"/>
      <c r="AX517" s="173"/>
      <c r="AY517" s="173"/>
      <c r="AZ517" s="173"/>
      <c r="BA517" s="173"/>
      <c r="BB517" s="173"/>
      <c r="BC517" s="173"/>
      <c r="BD517" s="173"/>
      <c r="BE517" s="173"/>
      <c r="BF517" s="173"/>
      <c r="BG517" s="173"/>
      <c r="BH517" s="173"/>
      <c r="BI517" s="173"/>
      <c r="BJ517" s="173"/>
      <c r="BK517" s="173"/>
      <c r="BL517" s="173"/>
      <c r="BM517" s="207" t="e">
        <v>#N/A</v>
      </c>
    </row>
    <row r="518" spans="1:65">
      <c r="A518" s="34"/>
      <c r="B518" s="18">
        <v>1</v>
      </c>
      <c r="C518" s="7">
        <v>3</v>
      </c>
      <c r="D518" s="209">
        <v>0.28999999999999998</v>
      </c>
      <c r="E518" s="209">
        <v>0.32</v>
      </c>
      <c r="F518" s="210">
        <v>0.31</v>
      </c>
      <c r="G518" s="209">
        <v>0.32</v>
      </c>
      <c r="H518" s="210">
        <v>0.29699999999999999</v>
      </c>
      <c r="I518" s="209">
        <v>0.3</v>
      </c>
      <c r="J518" s="211">
        <v>0.35</v>
      </c>
      <c r="K518" s="210">
        <v>0.28000000000000003</v>
      </c>
      <c r="L518" s="26">
        <v>0.27</v>
      </c>
      <c r="M518" s="26">
        <v>0.31</v>
      </c>
      <c r="N518" s="172"/>
      <c r="O518" s="173"/>
      <c r="P518" s="173"/>
      <c r="Q518" s="173"/>
      <c r="R518" s="173"/>
      <c r="S518" s="173"/>
      <c r="T518" s="173"/>
      <c r="U518" s="173"/>
      <c r="V518" s="173"/>
      <c r="W518" s="173"/>
      <c r="X518" s="173"/>
      <c r="Y518" s="173"/>
      <c r="Z518" s="173"/>
      <c r="AA518" s="173"/>
      <c r="AB518" s="173"/>
      <c r="AC518" s="173"/>
      <c r="AD518" s="173"/>
      <c r="AE518" s="173"/>
      <c r="AF518" s="173"/>
      <c r="AG518" s="173"/>
      <c r="AH518" s="173"/>
      <c r="AI518" s="173"/>
      <c r="AJ518" s="173"/>
      <c r="AK518" s="173"/>
      <c r="AL518" s="173"/>
      <c r="AM518" s="173"/>
      <c r="AN518" s="173"/>
      <c r="AO518" s="173"/>
      <c r="AP518" s="173"/>
      <c r="AQ518" s="173"/>
      <c r="AR518" s="173"/>
      <c r="AS518" s="173"/>
      <c r="AT518" s="173"/>
      <c r="AU518" s="173"/>
      <c r="AV518" s="173"/>
      <c r="AW518" s="173"/>
      <c r="AX518" s="173"/>
      <c r="AY518" s="173"/>
      <c r="AZ518" s="173"/>
      <c r="BA518" s="173"/>
      <c r="BB518" s="173"/>
      <c r="BC518" s="173"/>
      <c r="BD518" s="173"/>
      <c r="BE518" s="173"/>
      <c r="BF518" s="173"/>
      <c r="BG518" s="173"/>
      <c r="BH518" s="173"/>
      <c r="BI518" s="173"/>
      <c r="BJ518" s="173"/>
      <c r="BK518" s="173"/>
      <c r="BL518" s="173"/>
      <c r="BM518" s="207">
        <v>16</v>
      </c>
    </row>
    <row r="519" spans="1:65">
      <c r="A519" s="34"/>
      <c r="B519" s="18">
        <v>1</v>
      </c>
      <c r="C519" s="7">
        <v>4</v>
      </c>
      <c r="D519" s="209">
        <v>0.28000000000000003</v>
      </c>
      <c r="E519" s="209">
        <v>0.32</v>
      </c>
      <c r="F519" s="210">
        <v>0.3</v>
      </c>
      <c r="G519" s="209">
        <v>0.31</v>
      </c>
      <c r="H519" s="210">
        <v>0.29799999999999999</v>
      </c>
      <c r="I519" s="209">
        <v>0.33200000000000002</v>
      </c>
      <c r="J519" s="211">
        <v>0.36</v>
      </c>
      <c r="K519" s="210">
        <v>0.27</v>
      </c>
      <c r="L519" s="26">
        <v>0.28999999999999998</v>
      </c>
      <c r="M519" s="26">
        <v>0.32400000000000001</v>
      </c>
      <c r="N519" s="172"/>
      <c r="O519" s="173"/>
      <c r="P519" s="173"/>
      <c r="Q519" s="173"/>
      <c r="R519" s="173"/>
      <c r="S519" s="173"/>
      <c r="T519" s="173"/>
      <c r="U519" s="173"/>
      <c r="V519" s="173"/>
      <c r="W519" s="173"/>
      <c r="X519" s="173"/>
      <c r="Y519" s="173"/>
      <c r="Z519" s="173"/>
      <c r="AA519" s="173"/>
      <c r="AB519" s="173"/>
      <c r="AC519" s="173"/>
      <c r="AD519" s="173"/>
      <c r="AE519" s="173"/>
      <c r="AF519" s="173"/>
      <c r="AG519" s="173"/>
      <c r="AH519" s="173"/>
      <c r="AI519" s="173"/>
      <c r="AJ519" s="173"/>
      <c r="AK519" s="173"/>
      <c r="AL519" s="173"/>
      <c r="AM519" s="173"/>
      <c r="AN519" s="173"/>
      <c r="AO519" s="173"/>
      <c r="AP519" s="173"/>
      <c r="AQ519" s="173"/>
      <c r="AR519" s="173"/>
      <c r="AS519" s="173"/>
      <c r="AT519" s="173"/>
      <c r="AU519" s="173"/>
      <c r="AV519" s="173"/>
      <c r="AW519" s="173"/>
      <c r="AX519" s="173"/>
      <c r="AY519" s="173"/>
      <c r="AZ519" s="173"/>
      <c r="BA519" s="173"/>
      <c r="BB519" s="173"/>
      <c r="BC519" s="173"/>
      <c r="BD519" s="173"/>
      <c r="BE519" s="173"/>
      <c r="BF519" s="173"/>
      <c r="BG519" s="173"/>
      <c r="BH519" s="173"/>
      <c r="BI519" s="173"/>
      <c r="BJ519" s="173"/>
      <c r="BK519" s="173"/>
      <c r="BL519" s="173"/>
      <c r="BM519" s="207">
        <v>0.30093518518518525</v>
      </c>
    </row>
    <row r="520" spans="1:65">
      <c r="A520" s="34"/>
      <c r="B520" s="18">
        <v>1</v>
      </c>
      <c r="C520" s="7">
        <v>5</v>
      </c>
      <c r="D520" s="209">
        <v>0.28000000000000003</v>
      </c>
      <c r="E520" s="209">
        <v>0.31</v>
      </c>
      <c r="F520" s="209">
        <v>0.3</v>
      </c>
      <c r="G520" s="209">
        <v>0.3</v>
      </c>
      <c r="H520" s="209">
        <v>0.29699999999999999</v>
      </c>
      <c r="I520" s="209">
        <v>0.32600000000000001</v>
      </c>
      <c r="J520" s="208">
        <v>0.37</v>
      </c>
      <c r="K520" s="209">
        <v>0.28000000000000003</v>
      </c>
      <c r="L520" s="209">
        <v>0.27</v>
      </c>
      <c r="M520" s="209">
        <v>0.31</v>
      </c>
      <c r="N520" s="172"/>
      <c r="O520" s="173"/>
      <c r="P520" s="173"/>
      <c r="Q520" s="173"/>
      <c r="R520" s="173"/>
      <c r="S520" s="173"/>
      <c r="T520" s="173"/>
      <c r="U520" s="173"/>
      <c r="V520" s="173"/>
      <c r="W520" s="173"/>
      <c r="X520" s="173"/>
      <c r="Y520" s="173"/>
      <c r="Z520" s="173"/>
      <c r="AA520" s="173"/>
      <c r="AB520" s="173"/>
      <c r="AC520" s="173"/>
      <c r="AD520" s="173"/>
      <c r="AE520" s="173"/>
      <c r="AF520" s="173"/>
      <c r="AG520" s="173"/>
      <c r="AH520" s="173"/>
      <c r="AI520" s="173"/>
      <c r="AJ520" s="173"/>
      <c r="AK520" s="173"/>
      <c r="AL520" s="173"/>
      <c r="AM520" s="173"/>
      <c r="AN520" s="173"/>
      <c r="AO520" s="173"/>
      <c r="AP520" s="173"/>
      <c r="AQ520" s="173"/>
      <c r="AR520" s="173"/>
      <c r="AS520" s="173"/>
      <c r="AT520" s="173"/>
      <c r="AU520" s="173"/>
      <c r="AV520" s="173"/>
      <c r="AW520" s="173"/>
      <c r="AX520" s="173"/>
      <c r="AY520" s="173"/>
      <c r="AZ520" s="173"/>
      <c r="BA520" s="173"/>
      <c r="BB520" s="173"/>
      <c r="BC520" s="173"/>
      <c r="BD520" s="173"/>
      <c r="BE520" s="173"/>
      <c r="BF520" s="173"/>
      <c r="BG520" s="173"/>
      <c r="BH520" s="173"/>
      <c r="BI520" s="173"/>
      <c r="BJ520" s="173"/>
      <c r="BK520" s="173"/>
      <c r="BL520" s="173"/>
      <c r="BM520" s="207">
        <v>57</v>
      </c>
    </row>
    <row r="521" spans="1:65">
      <c r="A521" s="34"/>
      <c r="B521" s="18">
        <v>1</v>
      </c>
      <c r="C521" s="7">
        <v>6</v>
      </c>
      <c r="D521" s="209">
        <v>0.28000000000000003</v>
      </c>
      <c r="E521" s="209">
        <v>0.32</v>
      </c>
      <c r="F521" s="209">
        <v>0.31</v>
      </c>
      <c r="G521" s="209">
        <v>0.31</v>
      </c>
      <c r="H521" s="209">
        <v>0.29750000000000004</v>
      </c>
      <c r="I521" s="209">
        <v>0.32200000000000001</v>
      </c>
      <c r="J521" s="208">
        <v>0.37</v>
      </c>
      <c r="K521" s="209">
        <v>0.28000000000000003</v>
      </c>
      <c r="L521" s="209">
        <v>0.28999999999999998</v>
      </c>
      <c r="M521" s="209">
        <v>0.312</v>
      </c>
      <c r="N521" s="172"/>
      <c r="O521" s="173"/>
      <c r="P521" s="173"/>
      <c r="Q521" s="173"/>
      <c r="R521" s="173"/>
      <c r="S521" s="173"/>
      <c r="T521" s="173"/>
      <c r="U521" s="173"/>
      <c r="V521" s="173"/>
      <c r="W521" s="173"/>
      <c r="X521" s="173"/>
      <c r="Y521" s="173"/>
      <c r="Z521" s="173"/>
      <c r="AA521" s="173"/>
      <c r="AB521" s="173"/>
      <c r="AC521" s="173"/>
      <c r="AD521" s="173"/>
      <c r="AE521" s="173"/>
      <c r="AF521" s="173"/>
      <c r="AG521" s="173"/>
      <c r="AH521" s="173"/>
      <c r="AI521" s="173"/>
      <c r="AJ521" s="173"/>
      <c r="AK521" s="173"/>
      <c r="AL521" s="173"/>
      <c r="AM521" s="173"/>
      <c r="AN521" s="173"/>
      <c r="AO521" s="173"/>
      <c r="AP521" s="173"/>
      <c r="AQ521" s="173"/>
      <c r="AR521" s="173"/>
      <c r="AS521" s="173"/>
      <c r="AT521" s="173"/>
      <c r="AU521" s="173"/>
      <c r="AV521" s="173"/>
      <c r="AW521" s="173"/>
      <c r="AX521" s="173"/>
      <c r="AY521" s="173"/>
      <c r="AZ521" s="173"/>
      <c r="BA521" s="173"/>
      <c r="BB521" s="173"/>
      <c r="BC521" s="173"/>
      <c r="BD521" s="173"/>
      <c r="BE521" s="173"/>
      <c r="BF521" s="173"/>
      <c r="BG521" s="173"/>
      <c r="BH521" s="173"/>
      <c r="BI521" s="173"/>
      <c r="BJ521" s="173"/>
      <c r="BK521" s="173"/>
      <c r="BL521" s="173"/>
      <c r="BM521" s="68"/>
    </row>
    <row r="522" spans="1:65">
      <c r="A522" s="34"/>
      <c r="B522" s="19" t="s">
        <v>231</v>
      </c>
      <c r="C522" s="11"/>
      <c r="D522" s="214">
        <v>0.28333333333333338</v>
      </c>
      <c r="E522" s="214">
        <v>0.31666666666666671</v>
      </c>
      <c r="F522" s="214">
        <v>0.31</v>
      </c>
      <c r="G522" s="214">
        <v>0.31</v>
      </c>
      <c r="H522" s="214">
        <v>0.29775000000000001</v>
      </c>
      <c r="I522" s="214">
        <v>0.31433333333333335</v>
      </c>
      <c r="J522" s="214">
        <v>0.36000000000000004</v>
      </c>
      <c r="K522" s="214">
        <v>0.28000000000000003</v>
      </c>
      <c r="L522" s="214">
        <v>0.28000000000000003</v>
      </c>
      <c r="M522" s="214">
        <v>0.31633333333333336</v>
      </c>
      <c r="N522" s="172"/>
      <c r="O522" s="173"/>
      <c r="P522" s="173"/>
      <c r="Q522" s="173"/>
      <c r="R522" s="173"/>
      <c r="S522" s="173"/>
      <c r="T522" s="173"/>
      <c r="U522" s="173"/>
      <c r="V522" s="173"/>
      <c r="W522" s="173"/>
      <c r="X522" s="173"/>
      <c r="Y522" s="173"/>
      <c r="Z522" s="173"/>
      <c r="AA522" s="173"/>
      <c r="AB522" s="173"/>
      <c r="AC522" s="173"/>
      <c r="AD522" s="173"/>
      <c r="AE522" s="173"/>
      <c r="AF522" s="173"/>
      <c r="AG522" s="173"/>
      <c r="AH522" s="173"/>
      <c r="AI522" s="173"/>
      <c r="AJ522" s="173"/>
      <c r="AK522" s="173"/>
      <c r="AL522" s="173"/>
      <c r="AM522" s="173"/>
      <c r="AN522" s="173"/>
      <c r="AO522" s="173"/>
      <c r="AP522" s="173"/>
      <c r="AQ522" s="173"/>
      <c r="AR522" s="173"/>
      <c r="AS522" s="173"/>
      <c r="AT522" s="173"/>
      <c r="AU522" s="173"/>
      <c r="AV522" s="173"/>
      <c r="AW522" s="173"/>
      <c r="AX522" s="173"/>
      <c r="AY522" s="173"/>
      <c r="AZ522" s="173"/>
      <c r="BA522" s="173"/>
      <c r="BB522" s="173"/>
      <c r="BC522" s="173"/>
      <c r="BD522" s="173"/>
      <c r="BE522" s="173"/>
      <c r="BF522" s="173"/>
      <c r="BG522" s="173"/>
      <c r="BH522" s="173"/>
      <c r="BI522" s="173"/>
      <c r="BJ522" s="173"/>
      <c r="BK522" s="173"/>
      <c r="BL522" s="173"/>
      <c r="BM522" s="68"/>
    </row>
    <row r="523" spans="1:65">
      <c r="A523" s="34"/>
      <c r="B523" s="2" t="s">
        <v>232</v>
      </c>
      <c r="C523" s="32"/>
      <c r="D523" s="26">
        <v>0.28000000000000003</v>
      </c>
      <c r="E523" s="26">
        <v>0.32</v>
      </c>
      <c r="F523" s="26">
        <v>0.31</v>
      </c>
      <c r="G523" s="26">
        <v>0.31</v>
      </c>
      <c r="H523" s="26">
        <v>0.29775000000000001</v>
      </c>
      <c r="I523" s="26">
        <v>0.313</v>
      </c>
      <c r="J523" s="26">
        <v>0.36</v>
      </c>
      <c r="K523" s="26">
        <v>0.28000000000000003</v>
      </c>
      <c r="L523" s="26">
        <v>0.28000000000000003</v>
      </c>
      <c r="M523" s="26">
        <v>0.314</v>
      </c>
      <c r="N523" s="172"/>
      <c r="O523" s="173"/>
      <c r="P523" s="173"/>
      <c r="Q523" s="173"/>
      <c r="R523" s="173"/>
      <c r="S523" s="173"/>
      <c r="T523" s="173"/>
      <c r="U523" s="173"/>
      <c r="V523" s="173"/>
      <c r="W523" s="173"/>
      <c r="X523" s="173"/>
      <c r="Y523" s="173"/>
      <c r="Z523" s="173"/>
      <c r="AA523" s="173"/>
      <c r="AB523" s="173"/>
      <c r="AC523" s="173"/>
      <c r="AD523" s="173"/>
      <c r="AE523" s="173"/>
      <c r="AF523" s="173"/>
      <c r="AG523" s="173"/>
      <c r="AH523" s="173"/>
      <c r="AI523" s="173"/>
      <c r="AJ523" s="173"/>
      <c r="AK523" s="173"/>
      <c r="AL523" s="173"/>
      <c r="AM523" s="173"/>
      <c r="AN523" s="173"/>
      <c r="AO523" s="173"/>
      <c r="AP523" s="173"/>
      <c r="AQ523" s="173"/>
      <c r="AR523" s="173"/>
      <c r="AS523" s="173"/>
      <c r="AT523" s="173"/>
      <c r="AU523" s="173"/>
      <c r="AV523" s="173"/>
      <c r="AW523" s="173"/>
      <c r="AX523" s="173"/>
      <c r="AY523" s="173"/>
      <c r="AZ523" s="173"/>
      <c r="BA523" s="173"/>
      <c r="BB523" s="173"/>
      <c r="BC523" s="173"/>
      <c r="BD523" s="173"/>
      <c r="BE523" s="173"/>
      <c r="BF523" s="173"/>
      <c r="BG523" s="173"/>
      <c r="BH523" s="173"/>
      <c r="BI523" s="173"/>
      <c r="BJ523" s="173"/>
      <c r="BK523" s="173"/>
      <c r="BL523" s="173"/>
      <c r="BM523" s="68"/>
    </row>
    <row r="524" spans="1:65">
      <c r="A524" s="34"/>
      <c r="B524" s="2" t="s">
        <v>233</v>
      </c>
      <c r="C524" s="32"/>
      <c r="D524" s="26">
        <v>5.1639777949431991E-3</v>
      </c>
      <c r="E524" s="26">
        <v>5.1639777949432268E-3</v>
      </c>
      <c r="F524" s="26">
        <v>8.9442719099991665E-3</v>
      </c>
      <c r="G524" s="26">
        <v>6.324555320336764E-3</v>
      </c>
      <c r="H524" s="26">
        <v>7.582875444051521E-4</v>
      </c>
      <c r="I524" s="26">
        <v>1.3937957765277776E-2</v>
      </c>
      <c r="J524" s="26">
        <v>8.9442719099991665E-3</v>
      </c>
      <c r="K524" s="26">
        <v>6.3245553203367466E-3</v>
      </c>
      <c r="L524" s="26">
        <v>8.9442719099991422E-3</v>
      </c>
      <c r="M524" s="26">
        <v>7.08989891794423E-3</v>
      </c>
      <c r="N524" s="172"/>
      <c r="O524" s="173"/>
      <c r="P524" s="173"/>
      <c r="Q524" s="173"/>
      <c r="R524" s="173"/>
      <c r="S524" s="173"/>
      <c r="T524" s="173"/>
      <c r="U524" s="173"/>
      <c r="V524" s="173"/>
      <c r="W524" s="173"/>
      <c r="X524" s="173"/>
      <c r="Y524" s="173"/>
      <c r="Z524" s="173"/>
      <c r="AA524" s="173"/>
      <c r="AB524" s="173"/>
      <c r="AC524" s="173"/>
      <c r="AD524" s="173"/>
      <c r="AE524" s="173"/>
      <c r="AF524" s="173"/>
      <c r="AG524" s="173"/>
      <c r="AH524" s="173"/>
      <c r="AI524" s="173"/>
      <c r="AJ524" s="173"/>
      <c r="AK524" s="173"/>
      <c r="AL524" s="173"/>
      <c r="AM524" s="173"/>
      <c r="AN524" s="173"/>
      <c r="AO524" s="173"/>
      <c r="AP524" s="173"/>
      <c r="AQ524" s="173"/>
      <c r="AR524" s="173"/>
      <c r="AS524" s="173"/>
      <c r="AT524" s="173"/>
      <c r="AU524" s="173"/>
      <c r="AV524" s="173"/>
      <c r="AW524" s="173"/>
      <c r="AX524" s="173"/>
      <c r="AY524" s="173"/>
      <c r="AZ524" s="173"/>
      <c r="BA524" s="173"/>
      <c r="BB524" s="173"/>
      <c r="BC524" s="173"/>
      <c r="BD524" s="173"/>
      <c r="BE524" s="173"/>
      <c r="BF524" s="173"/>
      <c r="BG524" s="173"/>
      <c r="BH524" s="173"/>
      <c r="BI524" s="173"/>
      <c r="BJ524" s="173"/>
      <c r="BK524" s="173"/>
      <c r="BL524" s="173"/>
      <c r="BM524" s="68"/>
    </row>
    <row r="525" spans="1:65">
      <c r="A525" s="34"/>
      <c r="B525" s="2" t="s">
        <v>86</v>
      </c>
      <c r="C525" s="32"/>
      <c r="D525" s="12">
        <v>1.8225803982152466E-2</v>
      </c>
      <c r="E525" s="12">
        <v>1.6307298299820715E-2</v>
      </c>
      <c r="F525" s="12">
        <v>2.8852490032255377E-2</v>
      </c>
      <c r="G525" s="12">
        <v>2.0401791355925045E-2</v>
      </c>
      <c r="H525" s="12">
        <v>2.5467255899417366E-3</v>
      </c>
      <c r="I525" s="12">
        <v>4.4341329051785075E-2</v>
      </c>
      <c r="J525" s="12">
        <v>2.484519974999768E-2</v>
      </c>
      <c r="K525" s="12">
        <v>2.2587697572631234E-2</v>
      </c>
      <c r="L525" s="12">
        <v>3.1943828249996933E-2</v>
      </c>
      <c r="M525" s="12">
        <v>2.2412746842816321E-2</v>
      </c>
      <c r="N525" s="106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67"/>
    </row>
    <row r="526" spans="1:65">
      <c r="A526" s="34"/>
      <c r="B526" s="2" t="s">
        <v>234</v>
      </c>
      <c r="C526" s="32"/>
      <c r="D526" s="12">
        <v>-5.8490507984369722E-2</v>
      </c>
      <c r="E526" s="12">
        <v>5.2275314605704448E-2</v>
      </c>
      <c r="F526" s="12">
        <v>3.012215008768937E-2</v>
      </c>
      <c r="G526" s="12">
        <v>3.012215008768937E-2</v>
      </c>
      <c r="H526" s="12">
        <v>-1.0584289714162809E-2</v>
      </c>
      <c r="I526" s="12">
        <v>4.452170702439906E-2</v>
      </c>
      <c r="J526" s="12">
        <v>0.19627088397280068</v>
      </c>
      <c r="K526" s="12">
        <v>-6.9567090243377261E-2</v>
      </c>
      <c r="L526" s="12">
        <v>-6.9567090243377261E-2</v>
      </c>
      <c r="M526" s="12">
        <v>5.1167656379803583E-2</v>
      </c>
      <c r="N526" s="106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67"/>
    </row>
    <row r="527" spans="1:65">
      <c r="A527" s="34"/>
      <c r="B527" s="55" t="s">
        <v>235</v>
      </c>
      <c r="C527" s="56"/>
      <c r="D527" s="54">
        <v>1.9</v>
      </c>
      <c r="E527" s="54">
        <v>0.48</v>
      </c>
      <c r="F527" s="54">
        <v>0</v>
      </c>
      <c r="G527" s="54">
        <v>0</v>
      </c>
      <c r="H527" s="54">
        <v>0.87</v>
      </c>
      <c r="I527" s="54">
        <v>0.31</v>
      </c>
      <c r="J527" s="54">
        <v>3.56</v>
      </c>
      <c r="K527" s="54">
        <v>2.14</v>
      </c>
      <c r="L527" s="54">
        <v>2.14</v>
      </c>
      <c r="M527" s="54">
        <v>0.45</v>
      </c>
      <c r="N527" s="106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67"/>
    </row>
    <row r="528" spans="1:65">
      <c r="B528" s="35"/>
      <c r="C528" s="19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BM528" s="67"/>
    </row>
    <row r="529" spans="1:65" ht="15">
      <c r="B529" s="38" t="s">
        <v>511</v>
      </c>
      <c r="BM529" s="31" t="s">
        <v>66</v>
      </c>
    </row>
    <row r="530" spans="1:65" ht="15">
      <c r="A530" s="27" t="s">
        <v>56</v>
      </c>
      <c r="B530" s="17" t="s">
        <v>111</v>
      </c>
      <c r="C530" s="14" t="s">
        <v>112</v>
      </c>
      <c r="D530" s="15" t="s">
        <v>213</v>
      </c>
      <c r="E530" s="16" t="s">
        <v>213</v>
      </c>
      <c r="F530" s="16" t="s">
        <v>213</v>
      </c>
      <c r="G530" s="16" t="s">
        <v>213</v>
      </c>
      <c r="H530" s="16" t="s">
        <v>213</v>
      </c>
      <c r="I530" s="16" t="s">
        <v>213</v>
      </c>
      <c r="J530" s="16" t="s">
        <v>213</v>
      </c>
      <c r="K530" s="16" t="s">
        <v>213</v>
      </c>
      <c r="L530" s="16" t="s">
        <v>213</v>
      </c>
      <c r="M530" s="16" t="s">
        <v>213</v>
      </c>
      <c r="N530" s="106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31">
        <v>1</v>
      </c>
    </row>
    <row r="531" spans="1:65">
      <c r="A531" s="34"/>
      <c r="B531" s="18" t="s">
        <v>214</v>
      </c>
      <c r="C531" s="7" t="s">
        <v>214</v>
      </c>
      <c r="D531" s="104" t="s">
        <v>249</v>
      </c>
      <c r="E531" s="105" t="s">
        <v>250</v>
      </c>
      <c r="F531" s="105" t="s">
        <v>260</v>
      </c>
      <c r="G531" s="105" t="s">
        <v>251</v>
      </c>
      <c r="H531" s="105" t="s">
        <v>264</v>
      </c>
      <c r="I531" s="105" t="s">
        <v>253</v>
      </c>
      <c r="J531" s="105" t="s">
        <v>266</v>
      </c>
      <c r="K531" s="105" t="s">
        <v>269</v>
      </c>
      <c r="L531" s="105" t="s">
        <v>270</v>
      </c>
      <c r="M531" s="105" t="s">
        <v>282</v>
      </c>
      <c r="N531" s="106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31" t="s">
        <v>1</v>
      </c>
    </row>
    <row r="532" spans="1:65">
      <c r="A532" s="34"/>
      <c r="B532" s="18"/>
      <c r="C532" s="7"/>
      <c r="D532" s="8" t="s">
        <v>114</v>
      </c>
      <c r="E532" s="9" t="s">
        <v>114</v>
      </c>
      <c r="F532" s="9" t="s">
        <v>114</v>
      </c>
      <c r="G532" s="9" t="s">
        <v>114</v>
      </c>
      <c r="H532" s="9" t="s">
        <v>300</v>
      </c>
      <c r="I532" s="9" t="s">
        <v>114</v>
      </c>
      <c r="J532" s="9" t="s">
        <v>300</v>
      </c>
      <c r="K532" s="9" t="s">
        <v>114</v>
      </c>
      <c r="L532" s="9" t="s">
        <v>114</v>
      </c>
      <c r="M532" s="9" t="s">
        <v>114</v>
      </c>
      <c r="N532" s="106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31">
        <v>3</v>
      </c>
    </row>
    <row r="533" spans="1:65">
      <c r="A533" s="34"/>
      <c r="B533" s="18"/>
      <c r="C533" s="7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106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31">
        <v>3</v>
      </c>
    </row>
    <row r="534" spans="1:65">
      <c r="A534" s="34"/>
      <c r="B534" s="17">
        <v>1</v>
      </c>
      <c r="C534" s="13">
        <v>1</v>
      </c>
      <c r="D534" s="204">
        <v>5.3E-3</v>
      </c>
      <c r="E534" s="204">
        <v>8.0000000000000002E-3</v>
      </c>
      <c r="F534" s="205">
        <v>9.7999999999999997E-3</v>
      </c>
      <c r="G534" s="204">
        <v>7.899999999999999E-3</v>
      </c>
      <c r="H534" s="205">
        <v>6.4999999999999997E-3</v>
      </c>
      <c r="I534" s="204">
        <v>8.2000000000000007E-3</v>
      </c>
      <c r="J534" s="205">
        <v>8.8000000000000005E-3</v>
      </c>
      <c r="K534" s="221">
        <v>7.3000000000000001E-3</v>
      </c>
      <c r="L534" s="204">
        <v>6.8999999999999999E-3</v>
      </c>
      <c r="M534" s="204">
        <v>8.069999999999999E-3</v>
      </c>
      <c r="N534" s="172"/>
      <c r="O534" s="173"/>
      <c r="P534" s="173"/>
      <c r="Q534" s="173"/>
      <c r="R534" s="173"/>
      <c r="S534" s="173"/>
      <c r="T534" s="173"/>
      <c r="U534" s="173"/>
      <c r="V534" s="173"/>
      <c r="W534" s="173"/>
      <c r="X534" s="173"/>
      <c r="Y534" s="173"/>
      <c r="Z534" s="173"/>
      <c r="AA534" s="173"/>
      <c r="AB534" s="173"/>
      <c r="AC534" s="173"/>
      <c r="AD534" s="173"/>
      <c r="AE534" s="173"/>
      <c r="AF534" s="173"/>
      <c r="AG534" s="173"/>
      <c r="AH534" s="173"/>
      <c r="AI534" s="173"/>
      <c r="AJ534" s="173"/>
      <c r="AK534" s="173"/>
      <c r="AL534" s="173"/>
      <c r="AM534" s="173"/>
      <c r="AN534" s="173"/>
      <c r="AO534" s="173"/>
      <c r="AP534" s="173"/>
      <c r="AQ534" s="173"/>
      <c r="AR534" s="173"/>
      <c r="AS534" s="173"/>
      <c r="AT534" s="173"/>
      <c r="AU534" s="173"/>
      <c r="AV534" s="173"/>
      <c r="AW534" s="173"/>
      <c r="AX534" s="173"/>
      <c r="AY534" s="173"/>
      <c r="AZ534" s="173"/>
      <c r="BA534" s="173"/>
      <c r="BB534" s="173"/>
      <c r="BC534" s="173"/>
      <c r="BD534" s="173"/>
      <c r="BE534" s="173"/>
      <c r="BF534" s="173"/>
      <c r="BG534" s="173"/>
      <c r="BH534" s="173"/>
      <c r="BI534" s="173"/>
      <c r="BJ534" s="173"/>
      <c r="BK534" s="173"/>
      <c r="BL534" s="173"/>
      <c r="BM534" s="207">
        <v>1</v>
      </c>
    </row>
    <row r="535" spans="1:65">
      <c r="A535" s="34"/>
      <c r="B535" s="18">
        <v>1</v>
      </c>
      <c r="C535" s="7">
        <v>2</v>
      </c>
      <c r="D535" s="209">
        <v>5.1999999999999998E-3</v>
      </c>
      <c r="E535" s="209">
        <v>8.0000000000000002E-3</v>
      </c>
      <c r="F535" s="210">
        <v>9.7999999999999997E-3</v>
      </c>
      <c r="G535" s="209">
        <v>7.899999999999999E-3</v>
      </c>
      <c r="H535" s="210">
        <v>6.4999999999999997E-3</v>
      </c>
      <c r="I535" s="209">
        <v>8.2000000000000007E-3</v>
      </c>
      <c r="J535" s="210">
        <v>9.7999999999999997E-3</v>
      </c>
      <c r="K535" s="209">
        <v>6.8999999999999999E-3</v>
      </c>
      <c r="L535" s="209">
        <v>7.4999999999999997E-3</v>
      </c>
      <c r="M535" s="209">
        <v>7.8299999999999984E-3</v>
      </c>
      <c r="N535" s="172"/>
      <c r="O535" s="173"/>
      <c r="P535" s="173"/>
      <c r="Q535" s="173"/>
      <c r="R535" s="173"/>
      <c r="S535" s="173"/>
      <c r="T535" s="173"/>
      <c r="U535" s="173"/>
      <c r="V535" s="173"/>
      <c r="W535" s="173"/>
      <c r="X535" s="173"/>
      <c r="Y535" s="173"/>
      <c r="Z535" s="173"/>
      <c r="AA535" s="173"/>
      <c r="AB535" s="173"/>
      <c r="AC535" s="173"/>
      <c r="AD535" s="173"/>
      <c r="AE535" s="173"/>
      <c r="AF535" s="173"/>
      <c r="AG535" s="173"/>
      <c r="AH535" s="173"/>
      <c r="AI535" s="173"/>
      <c r="AJ535" s="173"/>
      <c r="AK535" s="173"/>
      <c r="AL535" s="173"/>
      <c r="AM535" s="173"/>
      <c r="AN535" s="173"/>
      <c r="AO535" s="173"/>
      <c r="AP535" s="173"/>
      <c r="AQ535" s="173"/>
      <c r="AR535" s="173"/>
      <c r="AS535" s="173"/>
      <c r="AT535" s="173"/>
      <c r="AU535" s="173"/>
      <c r="AV535" s="173"/>
      <c r="AW535" s="173"/>
      <c r="AX535" s="173"/>
      <c r="AY535" s="173"/>
      <c r="AZ535" s="173"/>
      <c r="BA535" s="173"/>
      <c r="BB535" s="173"/>
      <c r="BC535" s="173"/>
      <c r="BD535" s="173"/>
      <c r="BE535" s="173"/>
      <c r="BF535" s="173"/>
      <c r="BG535" s="173"/>
      <c r="BH535" s="173"/>
      <c r="BI535" s="173"/>
      <c r="BJ535" s="173"/>
      <c r="BK535" s="173"/>
      <c r="BL535" s="173"/>
      <c r="BM535" s="207" t="e">
        <v>#N/A</v>
      </c>
    </row>
    <row r="536" spans="1:65">
      <c r="A536" s="34"/>
      <c r="B536" s="18">
        <v>1</v>
      </c>
      <c r="C536" s="7">
        <v>3</v>
      </c>
      <c r="D536" s="209">
        <v>5.3E-3</v>
      </c>
      <c r="E536" s="209">
        <v>8.2000000000000007E-3</v>
      </c>
      <c r="F536" s="210">
        <v>1.0200000000000001E-2</v>
      </c>
      <c r="G536" s="209">
        <v>8.0000000000000002E-3</v>
      </c>
      <c r="H536" s="210">
        <v>6.4999999999999997E-3</v>
      </c>
      <c r="I536" s="209">
        <v>8.0999999999999996E-3</v>
      </c>
      <c r="J536" s="210">
        <v>9.1999999999999998E-3</v>
      </c>
      <c r="K536" s="210">
        <v>6.7999999999999996E-3</v>
      </c>
      <c r="L536" s="26">
        <v>6.3E-3</v>
      </c>
      <c r="M536" s="26">
        <v>7.6200000000000009E-3</v>
      </c>
      <c r="N536" s="172"/>
      <c r="O536" s="173"/>
      <c r="P536" s="173"/>
      <c r="Q536" s="173"/>
      <c r="R536" s="173"/>
      <c r="S536" s="173"/>
      <c r="T536" s="173"/>
      <c r="U536" s="173"/>
      <c r="V536" s="173"/>
      <c r="W536" s="173"/>
      <c r="X536" s="173"/>
      <c r="Y536" s="173"/>
      <c r="Z536" s="173"/>
      <c r="AA536" s="173"/>
      <c r="AB536" s="173"/>
      <c r="AC536" s="173"/>
      <c r="AD536" s="173"/>
      <c r="AE536" s="173"/>
      <c r="AF536" s="173"/>
      <c r="AG536" s="173"/>
      <c r="AH536" s="173"/>
      <c r="AI536" s="173"/>
      <c r="AJ536" s="173"/>
      <c r="AK536" s="173"/>
      <c r="AL536" s="173"/>
      <c r="AM536" s="173"/>
      <c r="AN536" s="173"/>
      <c r="AO536" s="173"/>
      <c r="AP536" s="173"/>
      <c r="AQ536" s="173"/>
      <c r="AR536" s="173"/>
      <c r="AS536" s="173"/>
      <c r="AT536" s="173"/>
      <c r="AU536" s="173"/>
      <c r="AV536" s="173"/>
      <c r="AW536" s="173"/>
      <c r="AX536" s="173"/>
      <c r="AY536" s="173"/>
      <c r="AZ536" s="173"/>
      <c r="BA536" s="173"/>
      <c r="BB536" s="173"/>
      <c r="BC536" s="173"/>
      <c r="BD536" s="173"/>
      <c r="BE536" s="173"/>
      <c r="BF536" s="173"/>
      <c r="BG536" s="173"/>
      <c r="BH536" s="173"/>
      <c r="BI536" s="173"/>
      <c r="BJ536" s="173"/>
      <c r="BK536" s="173"/>
      <c r="BL536" s="173"/>
      <c r="BM536" s="207">
        <v>16</v>
      </c>
    </row>
    <row r="537" spans="1:65">
      <c r="A537" s="34"/>
      <c r="B537" s="18">
        <v>1</v>
      </c>
      <c r="C537" s="7">
        <v>4</v>
      </c>
      <c r="D537" s="209">
        <v>5.5000000000000005E-3</v>
      </c>
      <c r="E537" s="209">
        <v>8.3999999999999995E-3</v>
      </c>
      <c r="F537" s="210">
        <v>0.01</v>
      </c>
      <c r="G537" s="209">
        <v>7.7999999999999996E-3</v>
      </c>
      <c r="H537" s="210">
        <v>6.4999999999999997E-3</v>
      </c>
      <c r="I537" s="209">
        <v>8.3000000000000001E-3</v>
      </c>
      <c r="J537" s="210">
        <v>9.7000000000000003E-3</v>
      </c>
      <c r="K537" s="210">
        <v>6.7999999999999996E-3</v>
      </c>
      <c r="L537" s="26">
        <v>6.8999999999999999E-3</v>
      </c>
      <c r="M537" s="26">
        <v>7.9499999999999987E-3</v>
      </c>
      <c r="N537" s="172"/>
      <c r="O537" s="173"/>
      <c r="P537" s="173"/>
      <c r="Q537" s="173"/>
      <c r="R537" s="173"/>
      <c r="S537" s="173"/>
      <c r="T537" s="173"/>
      <c r="U537" s="173"/>
      <c r="V537" s="173"/>
      <c r="W537" s="173"/>
      <c r="X537" s="173"/>
      <c r="Y537" s="173"/>
      <c r="Z537" s="173"/>
      <c r="AA537" s="173"/>
      <c r="AB537" s="173"/>
      <c r="AC537" s="173"/>
      <c r="AD537" s="173"/>
      <c r="AE537" s="173"/>
      <c r="AF537" s="173"/>
      <c r="AG537" s="173"/>
      <c r="AH537" s="173"/>
      <c r="AI537" s="173"/>
      <c r="AJ537" s="173"/>
      <c r="AK537" s="173"/>
      <c r="AL537" s="173"/>
      <c r="AM537" s="173"/>
      <c r="AN537" s="173"/>
      <c r="AO537" s="173"/>
      <c r="AP537" s="173"/>
      <c r="AQ537" s="173"/>
      <c r="AR537" s="173"/>
      <c r="AS537" s="173"/>
      <c r="AT537" s="173"/>
      <c r="AU537" s="173"/>
      <c r="AV537" s="173"/>
      <c r="AW537" s="173"/>
      <c r="AX537" s="173"/>
      <c r="AY537" s="173"/>
      <c r="AZ537" s="173"/>
      <c r="BA537" s="173"/>
      <c r="BB537" s="173"/>
      <c r="BC537" s="173"/>
      <c r="BD537" s="173"/>
      <c r="BE537" s="173"/>
      <c r="BF537" s="173"/>
      <c r="BG537" s="173"/>
      <c r="BH537" s="173"/>
      <c r="BI537" s="173"/>
      <c r="BJ537" s="173"/>
      <c r="BK537" s="173"/>
      <c r="BL537" s="173"/>
      <c r="BM537" s="207">
        <v>7.6990000000000001E-3</v>
      </c>
    </row>
    <row r="538" spans="1:65">
      <c r="A538" s="34"/>
      <c r="B538" s="18">
        <v>1</v>
      </c>
      <c r="C538" s="7">
        <v>5</v>
      </c>
      <c r="D538" s="209">
        <v>5.0000000000000001E-3</v>
      </c>
      <c r="E538" s="209">
        <v>8.2000000000000007E-3</v>
      </c>
      <c r="F538" s="209">
        <v>9.3999999999999986E-3</v>
      </c>
      <c r="G538" s="209">
        <v>7.899999999999999E-3</v>
      </c>
      <c r="H538" s="209">
        <v>6.4999999999999997E-3</v>
      </c>
      <c r="I538" s="209">
        <v>8.3000000000000001E-3</v>
      </c>
      <c r="J538" s="209">
        <v>9.7999999999999997E-3</v>
      </c>
      <c r="K538" s="209">
        <v>6.9999999999999993E-3</v>
      </c>
      <c r="L538" s="209">
        <v>6.7999999999999996E-3</v>
      </c>
      <c r="M538" s="209">
        <v>7.6200000000000009E-3</v>
      </c>
      <c r="N538" s="172"/>
      <c r="O538" s="173"/>
      <c r="P538" s="173"/>
      <c r="Q538" s="173"/>
      <c r="R538" s="173"/>
      <c r="S538" s="173"/>
      <c r="T538" s="173"/>
      <c r="U538" s="173"/>
      <c r="V538" s="173"/>
      <c r="W538" s="173"/>
      <c r="X538" s="173"/>
      <c r="Y538" s="173"/>
      <c r="Z538" s="173"/>
      <c r="AA538" s="173"/>
      <c r="AB538" s="173"/>
      <c r="AC538" s="173"/>
      <c r="AD538" s="173"/>
      <c r="AE538" s="173"/>
      <c r="AF538" s="173"/>
      <c r="AG538" s="173"/>
      <c r="AH538" s="173"/>
      <c r="AI538" s="173"/>
      <c r="AJ538" s="173"/>
      <c r="AK538" s="173"/>
      <c r="AL538" s="173"/>
      <c r="AM538" s="173"/>
      <c r="AN538" s="173"/>
      <c r="AO538" s="173"/>
      <c r="AP538" s="173"/>
      <c r="AQ538" s="173"/>
      <c r="AR538" s="173"/>
      <c r="AS538" s="173"/>
      <c r="AT538" s="173"/>
      <c r="AU538" s="173"/>
      <c r="AV538" s="173"/>
      <c r="AW538" s="173"/>
      <c r="AX538" s="173"/>
      <c r="AY538" s="173"/>
      <c r="AZ538" s="173"/>
      <c r="BA538" s="173"/>
      <c r="BB538" s="173"/>
      <c r="BC538" s="173"/>
      <c r="BD538" s="173"/>
      <c r="BE538" s="173"/>
      <c r="BF538" s="173"/>
      <c r="BG538" s="173"/>
      <c r="BH538" s="173"/>
      <c r="BI538" s="173"/>
      <c r="BJ538" s="173"/>
      <c r="BK538" s="173"/>
      <c r="BL538" s="173"/>
      <c r="BM538" s="207">
        <v>58</v>
      </c>
    </row>
    <row r="539" spans="1:65">
      <c r="A539" s="34"/>
      <c r="B539" s="18">
        <v>1</v>
      </c>
      <c r="C539" s="7">
        <v>6</v>
      </c>
      <c r="D539" s="209">
        <v>4.8000000000000004E-3</v>
      </c>
      <c r="E539" s="209">
        <v>8.0000000000000002E-3</v>
      </c>
      <c r="F539" s="209">
        <v>0.01</v>
      </c>
      <c r="G539" s="209">
        <v>8.0000000000000002E-3</v>
      </c>
      <c r="H539" s="209">
        <v>6.4999999999999997E-3</v>
      </c>
      <c r="I539" s="209">
        <v>8.2000000000000007E-3</v>
      </c>
      <c r="J539" s="209">
        <v>1.01E-2</v>
      </c>
      <c r="K539" s="209">
        <v>6.8999999999999999E-3</v>
      </c>
      <c r="L539" s="209">
        <v>7.1000000000000004E-3</v>
      </c>
      <c r="M539" s="209">
        <v>7.7700000000000009E-3</v>
      </c>
      <c r="N539" s="172"/>
      <c r="O539" s="173"/>
      <c r="P539" s="173"/>
      <c r="Q539" s="173"/>
      <c r="R539" s="173"/>
      <c r="S539" s="173"/>
      <c r="T539" s="173"/>
      <c r="U539" s="173"/>
      <c r="V539" s="173"/>
      <c r="W539" s="173"/>
      <c r="X539" s="173"/>
      <c r="Y539" s="173"/>
      <c r="Z539" s="173"/>
      <c r="AA539" s="173"/>
      <c r="AB539" s="173"/>
      <c r="AC539" s="173"/>
      <c r="AD539" s="173"/>
      <c r="AE539" s="173"/>
      <c r="AF539" s="173"/>
      <c r="AG539" s="173"/>
      <c r="AH539" s="173"/>
      <c r="AI539" s="173"/>
      <c r="AJ539" s="173"/>
      <c r="AK539" s="173"/>
      <c r="AL539" s="173"/>
      <c r="AM539" s="173"/>
      <c r="AN539" s="173"/>
      <c r="AO539" s="173"/>
      <c r="AP539" s="173"/>
      <c r="AQ539" s="173"/>
      <c r="AR539" s="173"/>
      <c r="AS539" s="173"/>
      <c r="AT539" s="173"/>
      <c r="AU539" s="173"/>
      <c r="AV539" s="173"/>
      <c r="AW539" s="173"/>
      <c r="AX539" s="173"/>
      <c r="AY539" s="173"/>
      <c r="AZ539" s="173"/>
      <c r="BA539" s="173"/>
      <c r="BB539" s="173"/>
      <c r="BC539" s="173"/>
      <c r="BD539" s="173"/>
      <c r="BE539" s="173"/>
      <c r="BF539" s="173"/>
      <c r="BG539" s="173"/>
      <c r="BH539" s="173"/>
      <c r="BI539" s="173"/>
      <c r="BJ539" s="173"/>
      <c r="BK539" s="173"/>
      <c r="BL539" s="173"/>
      <c r="BM539" s="68"/>
    </row>
    <row r="540" spans="1:65">
      <c r="A540" s="34"/>
      <c r="B540" s="19" t="s">
        <v>231</v>
      </c>
      <c r="C540" s="11"/>
      <c r="D540" s="214">
        <v>5.1833333333333341E-3</v>
      </c>
      <c r="E540" s="214">
        <v>8.1333333333333327E-3</v>
      </c>
      <c r="F540" s="214">
        <v>9.8666666666666677E-3</v>
      </c>
      <c r="G540" s="214">
        <v>7.9166666666666656E-3</v>
      </c>
      <c r="H540" s="214">
        <v>6.4999999999999997E-3</v>
      </c>
      <c r="I540" s="214">
        <v>8.2166666666666673E-3</v>
      </c>
      <c r="J540" s="214">
        <v>9.566666666666666E-3</v>
      </c>
      <c r="K540" s="214">
        <v>6.9500000000000004E-3</v>
      </c>
      <c r="L540" s="214">
        <v>6.9166666666666673E-3</v>
      </c>
      <c r="M540" s="214">
        <v>7.8100000000000001E-3</v>
      </c>
      <c r="N540" s="172"/>
      <c r="O540" s="173"/>
      <c r="P540" s="173"/>
      <c r="Q540" s="173"/>
      <c r="R540" s="173"/>
      <c r="S540" s="173"/>
      <c r="T540" s="173"/>
      <c r="U540" s="173"/>
      <c r="V540" s="173"/>
      <c r="W540" s="173"/>
      <c r="X540" s="173"/>
      <c r="Y540" s="173"/>
      <c r="Z540" s="173"/>
      <c r="AA540" s="173"/>
      <c r="AB540" s="173"/>
      <c r="AC540" s="173"/>
      <c r="AD540" s="173"/>
      <c r="AE540" s="173"/>
      <c r="AF540" s="173"/>
      <c r="AG540" s="173"/>
      <c r="AH540" s="173"/>
      <c r="AI540" s="173"/>
      <c r="AJ540" s="173"/>
      <c r="AK540" s="173"/>
      <c r="AL540" s="173"/>
      <c r="AM540" s="173"/>
      <c r="AN540" s="173"/>
      <c r="AO540" s="173"/>
      <c r="AP540" s="173"/>
      <c r="AQ540" s="173"/>
      <c r="AR540" s="173"/>
      <c r="AS540" s="173"/>
      <c r="AT540" s="173"/>
      <c r="AU540" s="173"/>
      <c r="AV540" s="173"/>
      <c r="AW540" s="173"/>
      <c r="AX540" s="173"/>
      <c r="AY540" s="173"/>
      <c r="AZ540" s="173"/>
      <c r="BA540" s="173"/>
      <c r="BB540" s="173"/>
      <c r="BC540" s="173"/>
      <c r="BD540" s="173"/>
      <c r="BE540" s="173"/>
      <c r="BF540" s="173"/>
      <c r="BG540" s="173"/>
      <c r="BH540" s="173"/>
      <c r="BI540" s="173"/>
      <c r="BJ540" s="173"/>
      <c r="BK540" s="173"/>
      <c r="BL540" s="173"/>
      <c r="BM540" s="68"/>
    </row>
    <row r="541" spans="1:65">
      <c r="A541" s="34"/>
      <c r="B541" s="2" t="s">
        <v>232</v>
      </c>
      <c r="C541" s="32"/>
      <c r="D541" s="26">
        <v>5.2499999999999995E-3</v>
      </c>
      <c r="E541" s="26">
        <v>8.0999999999999996E-3</v>
      </c>
      <c r="F541" s="26">
        <v>9.8999999999999991E-3</v>
      </c>
      <c r="G541" s="26">
        <v>7.899999999999999E-3</v>
      </c>
      <c r="H541" s="26">
        <v>6.4999999999999997E-3</v>
      </c>
      <c r="I541" s="26">
        <v>8.2000000000000007E-3</v>
      </c>
      <c r="J541" s="26">
        <v>9.75E-3</v>
      </c>
      <c r="K541" s="26">
        <v>6.8999999999999999E-3</v>
      </c>
      <c r="L541" s="26">
        <v>6.8999999999999999E-3</v>
      </c>
      <c r="M541" s="26">
        <v>7.7999999999999996E-3</v>
      </c>
      <c r="N541" s="172"/>
      <c r="O541" s="173"/>
      <c r="P541" s="173"/>
      <c r="Q541" s="173"/>
      <c r="R541" s="173"/>
      <c r="S541" s="173"/>
      <c r="T541" s="173"/>
      <c r="U541" s="173"/>
      <c r="V541" s="173"/>
      <c r="W541" s="173"/>
      <c r="X541" s="173"/>
      <c r="Y541" s="173"/>
      <c r="Z541" s="173"/>
      <c r="AA541" s="173"/>
      <c r="AB541" s="173"/>
      <c r="AC541" s="173"/>
      <c r="AD541" s="173"/>
      <c r="AE541" s="173"/>
      <c r="AF541" s="173"/>
      <c r="AG541" s="173"/>
      <c r="AH541" s="173"/>
      <c r="AI541" s="173"/>
      <c r="AJ541" s="173"/>
      <c r="AK541" s="173"/>
      <c r="AL541" s="173"/>
      <c r="AM541" s="173"/>
      <c r="AN541" s="173"/>
      <c r="AO541" s="173"/>
      <c r="AP541" s="173"/>
      <c r="AQ541" s="173"/>
      <c r="AR541" s="173"/>
      <c r="AS541" s="173"/>
      <c r="AT541" s="173"/>
      <c r="AU541" s="173"/>
      <c r="AV541" s="173"/>
      <c r="AW541" s="173"/>
      <c r="AX541" s="173"/>
      <c r="AY541" s="173"/>
      <c r="AZ541" s="173"/>
      <c r="BA541" s="173"/>
      <c r="BB541" s="173"/>
      <c r="BC541" s="173"/>
      <c r="BD541" s="173"/>
      <c r="BE541" s="173"/>
      <c r="BF541" s="173"/>
      <c r="BG541" s="173"/>
      <c r="BH541" s="173"/>
      <c r="BI541" s="173"/>
      <c r="BJ541" s="173"/>
      <c r="BK541" s="173"/>
      <c r="BL541" s="173"/>
      <c r="BM541" s="68"/>
    </row>
    <row r="542" spans="1:65">
      <c r="A542" s="34"/>
      <c r="B542" s="2" t="s">
        <v>233</v>
      </c>
      <c r="C542" s="32"/>
      <c r="D542" s="26">
        <v>2.4832774042918895E-4</v>
      </c>
      <c r="E542" s="26">
        <v>1.6329931618554505E-4</v>
      </c>
      <c r="F542" s="26">
        <v>2.7325202042559002E-4</v>
      </c>
      <c r="G542" s="26">
        <v>7.5277265270908407E-5</v>
      </c>
      <c r="H542" s="26">
        <v>0</v>
      </c>
      <c r="I542" s="26">
        <v>7.527726527090819E-5</v>
      </c>
      <c r="J542" s="26">
        <v>4.7609522856952306E-4</v>
      </c>
      <c r="K542" s="26">
        <v>1.8708286933869718E-4</v>
      </c>
      <c r="L542" s="26">
        <v>3.9200340134578764E-4</v>
      </c>
      <c r="M542" s="26">
        <v>1.7966635745180471E-4</v>
      </c>
      <c r="N542" s="172"/>
      <c r="O542" s="173"/>
      <c r="P542" s="173"/>
      <c r="Q542" s="173"/>
      <c r="R542" s="173"/>
      <c r="S542" s="173"/>
      <c r="T542" s="173"/>
      <c r="U542" s="173"/>
      <c r="V542" s="173"/>
      <c r="W542" s="173"/>
      <c r="X542" s="173"/>
      <c r="Y542" s="173"/>
      <c r="Z542" s="173"/>
      <c r="AA542" s="173"/>
      <c r="AB542" s="173"/>
      <c r="AC542" s="173"/>
      <c r="AD542" s="173"/>
      <c r="AE542" s="173"/>
      <c r="AF542" s="173"/>
      <c r="AG542" s="173"/>
      <c r="AH542" s="173"/>
      <c r="AI542" s="173"/>
      <c r="AJ542" s="173"/>
      <c r="AK542" s="173"/>
      <c r="AL542" s="173"/>
      <c r="AM542" s="173"/>
      <c r="AN542" s="173"/>
      <c r="AO542" s="173"/>
      <c r="AP542" s="173"/>
      <c r="AQ542" s="173"/>
      <c r="AR542" s="173"/>
      <c r="AS542" s="173"/>
      <c r="AT542" s="173"/>
      <c r="AU542" s="173"/>
      <c r="AV542" s="173"/>
      <c r="AW542" s="173"/>
      <c r="AX542" s="173"/>
      <c r="AY542" s="173"/>
      <c r="AZ542" s="173"/>
      <c r="BA542" s="173"/>
      <c r="BB542" s="173"/>
      <c r="BC542" s="173"/>
      <c r="BD542" s="173"/>
      <c r="BE542" s="173"/>
      <c r="BF542" s="173"/>
      <c r="BG542" s="173"/>
      <c r="BH542" s="173"/>
      <c r="BI542" s="173"/>
      <c r="BJ542" s="173"/>
      <c r="BK542" s="173"/>
      <c r="BL542" s="173"/>
      <c r="BM542" s="68"/>
    </row>
    <row r="543" spans="1:65">
      <c r="A543" s="34"/>
      <c r="B543" s="2" t="s">
        <v>86</v>
      </c>
      <c r="C543" s="32"/>
      <c r="D543" s="12">
        <v>4.7908888828782428E-2</v>
      </c>
      <c r="E543" s="12">
        <v>2.007778477691128E-2</v>
      </c>
      <c r="F543" s="12">
        <v>2.7694461529620608E-2</v>
      </c>
      <c r="G543" s="12">
        <v>9.5087071921147476E-3</v>
      </c>
      <c r="H543" s="12">
        <v>0</v>
      </c>
      <c r="I543" s="12">
        <v>9.1615332986906516E-3</v>
      </c>
      <c r="J543" s="12">
        <v>4.9766051766849104E-2</v>
      </c>
      <c r="K543" s="12">
        <v>2.6918398465999593E-2</v>
      </c>
      <c r="L543" s="12">
        <v>5.6675190556017482E-2</v>
      </c>
      <c r="M543" s="12">
        <v>2.3004655243508927E-2</v>
      </c>
      <c r="N543" s="106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67"/>
    </row>
    <row r="544" spans="1:65">
      <c r="A544" s="34"/>
      <c r="B544" s="2" t="s">
        <v>234</v>
      </c>
      <c r="C544" s="32"/>
      <c r="D544" s="12">
        <v>-0.32675239208555218</v>
      </c>
      <c r="E544" s="12">
        <v>5.6414252933281173E-2</v>
      </c>
      <c r="F544" s="12">
        <v>0.28155171667316115</v>
      </c>
      <c r="G544" s="12">
        <v>2.8272069965796343E-2</v>
      </c>
      <c r="H544" s="12">
        <v>-0.15573451097545143</v>
      </c>
      <c r="I544" s="12">
        <v>6.7238169459237218E-2</v>
      </c>
      <c r="J544" s="12">
        <v>0.24258561717972027</v>
      </c>
      <c r="K544" s="12">
        <v>-9.7285361735290232E-2</v>
      </c>
      <c r="L544" s="12">
        <v>-0.10161492834567254</v>
      </c>
      <c r="M544" s="12">
        <v>1.4417456812573004E-2</v>
      </c>
      <c r="N544" s="106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67"/>
    </row>
    <row r="545" spans="1:65">
      <c r="A545" s="34"/>
      <c r="B545" s="55" t="s">
        <v>235</v>
      </c>
      <c r="C545" s="56"/>
      <c r="D545" s="54">
        <v>1.94</v>
      </c>
      <c r="E545" s="54">
        <v>0.2</v>
      </c>
      <c r="F545" s="54">
        <v>1.45</v>
      </c>
      <c r="G545" s="54">
        <v>0.04</v>
      </c>
      <c r="H545" s="54">
        <v>0.99</v>
      </c>
      <c r="I545" s="54">
        <v>0.26</v>
      </c>
      <c r="J545" s="54">
        <v>1.24</v>
      </c>
      <c r="K545" s="54">
        <v>0.66</v>
      </c>
      <c r="L545" s="54">
        <v>0.69</v>
      </c>
      <c r="M545" s="54">
        <v>0.04</v>
      </c>
      <c r="N545" s="106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67"/>
    </row>
    <row r="546" spans="1:65">
      <c r="B546" s="35" t="s">
        <v>302</v>
      </c>
      <c r="C546" s="19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BM546" s="67"/>
    </row>
    <row r="547" spans="1:65">
      <c r="BM547" s="67"/>
    </row>
    <row r="548" spans="1:65" ht="15">
      <c r="B548" s="38" t="s">
        <v>512</v>
      </c>
      <c r="BM548" s="31" t="s">
        <v>66</v>
      </c>
    </row>
    <row r="549" spans="1:65" ht="15">
      <c r="A549" s="27" t="s">
        <v>26</v>
      </c>
      <c r="B549" s="17" t="s">
        <v>111</v>
      </c>
      <c r="C549" s="14" t="s">
        <v>112</v>
      </c>
      <c r="D549" s="15" t="s">
        <v>213</v>
      </c>
      <c r="E549" s="16" t="s">
        <v>213</v>
      </c>
      <c r="F549" s="16" t="s">
        <v>213</v>
      </c>
      <c r="G549" s="16" t="s">
        <v>213</v>
      </c>
      <c r="H549" s="16" t="s">
        <v>213</v>
      </c>
      <c r="I549" s="16" t="s">
        <v>213</v>
      </c>
      <c r="J549" s="16" t="s">
        <v>213</v>
      </c>
      <c r="K549" s="16" t="s">
        <v>213</v>
      </c>
      <c r="L549" s="16" t="s">
        <v>213</v>
      </c>
      <c r="M549" s="16" t="s">
        <v>213</v>
      </c>
      <c r="N549" s="16" t="s">
        <v>213</v>
      </c>
      <c r="O549" s="106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31">
        <v>1</v>
      </c>
    </row>
    <row r="550" spans="1:65">
      <c r="A550" s="34"/>
      <c r="B550" s="18" t="s">
        <v>214</v>
      </c>
      <c r="C550" s="7" t="s">
        <v>214</v>
      </c>
      <c r="D550" s="104" t="s">
        <v>249</v>
      </c>
      <c r="E550" s="105" t="s">
        <v>250</v>
      </c>
      <c r="F550" s="105" t="s">
        <v>260</v>
      </c>
      <c r="G550" s="105" t="s">
        <v>262</v>
      </c>
      <c r="H550" s="105" t="s">
        <v>251</v>
      </c>
      <c r="I550" s="105" t="s">
        <v>264</v>
      </c>
      <c r="J550" s="105" t="s">
        <v>253</v>
      </c>
      <c r="K550" s="105" t="s">
        <v>266</v>
      </c>
      <c r="L550" s="105" t="s">
        <v>269</v>
      </c>
      <c r="M550" s="105" t="s">
        <v>270</v>
      </c>
      <c r="N550" s="105" t="s">
        <v>282</v>
      </c>
      <c r="O550" s="106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31" t="s">
        <v>3</v>
      </c>
    </row>
    <row r="551" spans="1:65">
      <c r="A551" s="34"/>
      <c r="B551" s="18"/>
      <c r="C551" s="7"/>
      <c r="D551" s="8" t="s">
        <v>114</v>
      </c>
      <c r="E551" s="9" t="s">
        <v>298</v>
      </c>
      <c r="F551" s="9" t="s">
        <v>114</v>
      </c>
      <c r="G551" s="9" t="s">
        <v>299</v>
      </c>
      <c r="H551" s="9" t="s">
        <v>299</v>
      </c>
      <c r="I551" s="9" t="s">
        <v>300</v>
      </c>
      <c r="J551" s="9" t="s">
        <v>114</v>
      </c>
      <c r="K551" s="9" t="s">
        <v>300</v>
      </c>
      <c r="L551" s="9" t="s">
        <v>114</v>
      </c>
      <c r="M551" s="9" t="s">
        <v>114</v>
      </c>
      <c r="N551" s="9" t="s">
        <v>114</v>
      </c>
      <c r="O551" s="106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31">
        <v>0</v>
      </c>
    </row>
    <row r="552" spans="1:65">
      <c r="A552" s="34"/>
      <c r="B552" s="18"/>
      <c r="C552" s="7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106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31">
        <v>0</v>
      </c>
    </row>
    <row r="553" spans="1:65">
      <c r="A553" s="34"/>
      <c r="B553" s="17">
        <v>1</v>
      </c>
      <c r="C553" s="13">
        <v>1</v>
      </c>
      <c r="D553" s="186">
        <v>2390</v>
      </c>
      <c r="E553" s="186">
        <v>2570</v>
      </c>
      <c r="F553" s="187">
        <v>2970</v>
      </c>
      <c r="G553" s="186">
        <v>2400</v>
      </c>
      <c r="H553" s="187">
        <v>2684</v>
      </c>
      <c r="I553" s="186">
        <v>2663</v>
      </c>
      <c r="J553" s="187">
        <v>2020</v>
      </c>
      <c r="K553" s="186">
        <v>2605.3000000000002</v>
      </c>
      <c r="L553" s="186">
        <v>2290</v>
      </c>
      <c r="M553" s="186">
        <v>2550</v>
      </c>
      <c r="N553" s="186">
        <v>2530</v>
      </c>
      <c r="O553" s="188"/>
      <c r="P553" s="189"/>
      <c r="Q553" s="189"/>
      <c r="R553" s="189"/>
      <c r="S553" s="189"/>
      <c r="T553" s="189"/>
      <c r="U553" s="189"/>
      <c r="V553" s="189"/>
      <c r="W553" s="189"/>
      <c r="X553" s="189"/>
      <c r="Y553" s="189"/>
      <c r="Z553" s="189"/>
      <c r="AA553" s="189"/>
      <c r="AB553" s="189"/>
      <c r="AC553" s="189"/>
      <c r="AD553" s="189"/>
      <c r="AE553" s="189"/>
      <c r="AF553" s="189"/>
      <c r="AG553" s="189"/>
      <c r="AH553" s="189"/>
      <c r="AI553" s="189"/>
      <c r="AJ553" s="189"/>
      <c r="AK553" s="189"/>
      <c r="AL553" s="189"/>
      <c r="AM553" s="189"/>
      <c r="AN553" s="189"/>
      <c r="AO553" s="189"/>
      <c r="AP553" s="189"/>
      <c r="AQ553" s="189"/>
      <c r="AR553" s="189"/>
      <c r="AS553" s="189"/>
      <c r="AT553" s="189"/>
      <c r="AU553" s="189"/>
      <c r="AV553" s="189"/>
      <c r="AW553" s="189"/>
      <c r="AX553" s="189"/>
      <c r="AY553" s="189"/>
      <c r="AZ553" s="189"/>
      <c r="BA553" s="189"/>
      <c r="BB553" s="189"/>
      <c r="BC553" s="189"/>
      <c r="BD553" s="189"/>
      <c r="BE553" s="189"/>
      <c r="BF553" s="189"/>
      <c r="BG553" s="189"/>
      <c r="BH553" s="189"/>
      <c r="BI553" s="189"/>
      <c r="BJ553" s="189"/>
      <c r="BK553" s="189"/>
      <c r="BL553" s="189"/>
      <c r="BM553" s="190">
        <v>1</v>
      </c>
    </row>
    <row r="554" spans="1:65">
      <c r="A554" s="34"/>
      <c r="B554" s="18">
        <v>1</v>
      </c>
      <c r="C554" s="7">
        <v>2</v>
      </c>
      <c r="D554" s="191">
        <v>2490</v>
      </c>
      <c r="E554" s="191">
        <v>2580</v>
      </c>
      <c r="F554" s="192">
        <v>2860</v>
      </c>
      <c r="G554" s="191">
        <v>2400</v>
      </c>
      <c r="H554" s="192">
        <v>2720</v>
      </c>
      <c r="I554" s="191">
        <v>2672</v>
      </c>
      <c r="J554" s="192">
        <v>2120</v>
      </c>
      <c r="K554" s="191">
        <v>2624.4</v>
      </c>
      <c r="L554" s="191">
        <v>2310</v>
      </c>
      <c r="M554" s="191">
        <v>2620</v>
      </c>
      <c r="N554" s="191">
        <v>2493</v>
      </c>
      <c r="O554" s="188"/>
      <c r="P554" s="189"/>
      <c r="Q554" s="189"/>
      <c r="R554" s="189"/>
      <c r="S554" s="189"/>
      <c r="T554" s="189"/>
      <c r="U554" s="189"/>
      <c r="V554" s="189"/>
      <c r="W554" s="189"/>
      <c r="X554" s="189"/>
      <c r="Y554" s="189"/>
      <c r="Z554" s="189"/>
      <c r="AA554" s="189"/>
      <c r="AB554" s="189"/>
      <c r="AC554" s="189"/>
      <c r="AD554" s="189"/>
      <c r="AE554" s="189"/>
      <c r="AF554" s="189"/>
      <c r="AG554" s="189"/>
      <c r="AH554" s="189"/>
      <c r="AI554" s="189"/>
      <c r="AJ554" s="189"/>
      <c r="AK554" s="189"/>
      <c r="AL554" s="189"/>
      <c r="AM554" s="189"/>
      <c r="AN554" s="189"/>
      <c r="AO554" s="189"/>
      <c r="AP554" s="189"/>
      <c r="AQ554" s="189"/>
      <c r="AR554" s="189"/>
      <c r="AS554" s="189"/>
      <c r="AT554" s="189"/>
      <c r="AU554" s="189"/>
      <c r="AV554" s="189"/>
      <c r="AW554" s="189"/>
      <c r="AX554" s="189"/>
      <c r="AY554" s="189"/>
      <c r="AZ554" s="189"/>
      <c r="BA554" s="189"/>
      <c r="BB554" s="189"/>
      <c r="BC554" s="189"/>
      <c r="BD554" s="189"/>
      <c r="BE554" s="189"/>
      <c r="BF554" s="189"/>
      <c r="BG554" s="189"/>
      <c r="BH554" s="189"/>
      <c r="BI554" s="189"/>
      <c r="BJ554" s="189"/>
      <c r="BK554" s="189"/>
      <c r="BL554" s="189"/>
      <c r="BM554" s="190" t="e">
        <v>#N/A</v>
      </c>
    </row>
    <row r="555" spans="1:65">
      <c r="A555" s="34"/>
      <c r="B555" s="18">
        <v>1</v>
      </c>
      <c r="C555" s="7">
        <v>3</v>
      </c>
      <c r="D555" s="191">
        <v>2510</v>
      </c>
      <c r="E555" s="191">
        <v>2620</v>
      </c>
      <c r="F555" s="192">
        <v>2810</v>
      </c>
      <c r="G555" s="191">
        <v>2400</v>
      </c>
      <c r="H555" s="192">
        <v>2715</v>
      </c>
      <c r="I555" s="191">
        <v>2666</v>
      </c>
      <c r="J555" s="192">
        <v>2210</v>
      </c>
      <c r="K555" s="192">
        <v>2626</v>
      </c>
      <c r="L555" s="193">
        <v>2260</v>
      </c>
      <c r="M555" s="193">
        <v>2530</v>
      </c>
      <c r="N555" s="193">
        <v>2494</v>
      </c>
      <c r="O555" s="188"/>
      <c r="P555" s="189"/>
      <c r="Q555" s="189"/>
      <c r="R555" s="189"/>
      <c r="S555" s="189"/>
      <c r="T555" s="189"/>
      <c r="U555" s="189"/>
      <c r="V555" s="189"/>
      <c r="W555" s="189"/>
      <c r="X555" s="189"/>
      <c r="Y555" s="189"/>
      <c r="Z555" s="189"/>
      <c r="AA555" s="189"/>
      <c r="AB555" s="189"/>
      <c r="AC555" s="189"/>
      <c r="AD555" s="189"/>
      <c r="AE555" s="189"/>
      <c r="AF555" s="189"/>
      <c r="AG555" s="189"/>
      <c r="AH555" s="189"/>
      <c r="AI555" s="189"/>
      <c r="AJ555" s="189"/>
      <c r="AK555" s="189"/>
      <c r="AL555" s="189"/>
      <c r="AM555" s="189"/>
      <c r="AN555" s="189"/>
      <c r="AO555" s="189"/>
      <c r="AP555" s="189"/>
      <c r="AQ555" s="189"/>
      <c r="AR555" s="189"/>
      <c r="AS555" s="189"/>
      <c r="AT555" s="189"/>
      <c r="AU555" s="189"/>
      <c r="AV555" s="189"/>
      <c r="AW555" s="189"/>
      <c r="AX555" s="189"/>
      <c r="AY555" s="189"/>
      <c r="AZ555" s="189"/>
      <c r="BA555" s="189"/>
      <c r="BB555" s="189"/>
      <c r="BC555" s="189"/>
      <c r="BD555" s="189"/>
      <c r="BE555" s="189"/>
      <c r="BF555" s="189"/>
      <c r="BG555" s="189"/>
      <c r="BH555" s="189"/>
      <c r="BI555" s="189"/>
      <c r="BJ555" s="189"/>
      <c r="BK555" s="189"/>
      <c r="BL555" s="189"/>
      <c r="BM555" s="190">
        <v>16</v>
      </c>
    </row>
    <row r="556" spans="1:65">
      <c r="A556" s="34"/>
      <c r="B556" s="18">
        <v>1</v>
      </c>
      <c r="C556" s="7">
        <v>4</v>
      </c>
      <c r="D556" s="191">
        <v>2400</v>
      </c>
      <c r="E556" s="191">
        <v>2680</v>
      </c>
      <c r="F556" s="192">
        <v>2820</v>
      </c>
      <c r="G556" s="191">
        <v>2400</v>
      </c>
      <c r="H556" s="222">
        <v>2564</v>
      </c>
      <c r="I556" s="191">
        <v>2679</v>
      </c>
      <c r="J556" s="192">
        <v>2300</v>
      </c>
      <c r="K556" s="192">
        <v>2635.5</v>
      </c>
      <c r="L556" s="193">
        <v>2170</v>
      </c>
      <c r="M556" s="193">
        <v>2660</v>
      </c>
      <c r="N556" s="193">
        <v>2569</v>
      </c>
      <c r="O556" s="188"/>
      <c r="P556" s="189"/>
      <c r="Q556" s="189"/>
      <c r="R556" s="189"/>
      <c r="S556" s="189"/>
      <c r="T556" s="189"/>
      <c r="U556" s="189"/>
      <c r="V556" s="189"/>
      <c r="W556" s="189"/>
      <c r="X556" s="189"/>
      <c r="Y556" s="189"/>
      <c r="Z556" s="189"/>
      <c r="AA556" s="189"/>
      <c r="AB556" s="189"/>
      <c r="AC556" s="189"/>
      <c r="AD556" s="189"/>
      <c r="AE556" s="189"/>
      <c r="AF556" s="189"/>
      <c r="AG556" s="189"/>
      <c r="AH556" s="189"/>
      <c r="AI556" s="189"/>
      <c r="AJ556" s="189"/>
      <c r="AK556" s="189"/>
      <c r="AL556" s="189"/>
      <c r="AM556" s="189"/>
      <c r="AN556" s="189"/>
      <c r="AO556" s="189"/>
      <c r="AP556" s="189"/>
      <c r="AQ556" s="189"/>
      <c r="AR556" s="189"/>
      <c r="AS556" s="189"/>
      <c r="AT556" s="189"/>
      <c r="AU556" s="189"/>
      <c r="AV556" s="189"/>
      <c r="AW556" s="189"/>
      <c r="AX556" s="189"/>
      <c r="AY556" s="189"/>
      <c r="AZ556" s="189"/>
      <c r="BA556" s="189"/>
      <c r="BB556" s="189"/>
      <c r="BC556" s="189"/>
      <c r="BD556" s="189"/>
      <c r="BE556" s="189"/>
      <c r="BF556" s="189"/>
      <c r="BG556" s="189"/>
      <c r="BH556" s="189"/>
      <c r="BI556" s="189"/>
      <c r="BJ556" s="189"/>
      <c r="BK556" s="189"/>
      <c r="BL556" s="189"/>
      <c r="BM556" s="190">
        <v>2535.3196969696969</v>
      </c>
    </row>
    <row r="557" spans="1:65">
      <c r="A557" s="34"/>
      <c r="B557" s="18">
        <v>1</v>
      </c>
      <c r="C557" s="7">
        <v>5</v>
      </c>
      <c r="D557" s="191">
        <v>2260</v>
      </c>
      <c r="E557" s="191">
        <v>2520</v>
      </c>
      <c r="F557" s="191">
        <v>2940</v>
      </c>
      <c r="G557" s="191">
        <v>2400</v>
      </c>
      <c r="H557" s="191">
        <v>2651</v>
      </c>
      <c r="I557" s="191">
        <v>2677</v>
      </c>
      <c r="J557" s="191">
        <v>2310</v>
      </c>
      <c r="K557" s="191">
        <v>2644.3</v>
      </c>
      <c r="L557" s="191">
        <v>2500</v>
      </c>
      <c r="M557" s="191">
        <v>2530</v>
      </c>
      <c r="N557" s="191">
        <v>2463</v>
      </c>
      <c r="O557" s="188"/>
      <c r="P557" s="189"/>
      <c r="Q557" s="189"/>
      <c r="R557" s="189"/>
      <c r="S557" s="189"/>
      <c r="T557" s="189"/>
      <c r="U557" s="189"/>
      <c r="V557" s="189"/>
      <c r="W557" s="189"/>
      <c r="X557" s="189"/>
      <c r="Y557" s="189"/>
      <c r="Z557" s="189"/>
      <c r="AA557" s="189"/>
      <c r="AB557" s="189"/>
      <c r="AC557" s="189"/>
      <c r="AD557" s="189"/>
      <c r="AE557" s="189"/>
      <c r="AF557" s="189"/>
      <c r="AG557" s="189"/>
      <c r="AH557" s="189"/>
      <c r="AI557" s="189"/>
      <c r="AJ557" s="189"/>
      <c r="AK557" s="189"/>
      <c r="AL557" s="189"/>
      <c r="AM557" s="189"/>
      <c r="AN557" s="189"/>
      <c r="AO557" s="189"/>
      <c r="AP557" s="189"/>
      <c r="AQ557" s="189"/>
      <c r="AR557" s="189"/>
      <c r="AS557" s="189"/>
      <c r="AT557" s="189"/>
      <c r="AU557" s="189"/>
      <c r="AV557" s="189"/>
      <c r="AW557" s="189"/>
      <c r="AX557" s="189"/>
      <c r="AY557" s="189"/>
      <c r="AZ557" s="189"/>
      <c r="BA557" s="189"/>
      <c r="BB557" s="189"/>
      <c r="BC557" s="189"/>
      <c r="BD557" s="189"/>
      <c r="BE557" s="189"/>
      <c r="BF557" s="189"/>
      <c r="BG557" s="189"/>
      <c r="BH557" s="189"/>
      <c r="BI557" s="189"/>
      <c r="BJ557" s="189"/>
      <c r="BK557" s="189"/>
      <c r="BL557" s="189"/>
      <c r="BM557" s="190">
        <v>59</v>
      </c>
    </row>
    <row r="558" spans="1:65">
      <c r="A558" s="34"/>
      <c r="B558" s="18">
        <v>1</v>
      </c>
      <c r="C558" s="7">
        <v>6</v>
      </c>
      <c r="D558" s="191">
        <v>2360</v>
      </c>
      <c r="E558" s="191">
        <v>2660</v>
      </c>
      <c r="F558" s="191">
        <v>2820</v>
      </c>
      <c r="G558" s="191">
        <v>2400</v>
      </c>
      <c r="H558" s="191">
        <v>2710</v>
      </c>
      <c r="I558" s="191">
        <v>2662</v>
      </c>
      <c r="J558" s="191">
        <v>2170</v>
      </c>
      <c r="K558" s="191">
        <v>2642.6</v>
      </c>
      <c r="L558" s="191">
        <v>2460</v>
      </c>
      <c r="M558" s="191">
        <v>2620</v>
      </c>
      <c r="N558" s="191">
        <v>2519</v>
      </c>
      <c r="O558" s="188"/>
      <c r="P558" s="189"/>
      <c r="Q558" s="189"/>
      <c r="R558" s="189"/>
      <c r="S558" s="189"/>
      <c r="T558" s="189"/>
      <c r="U558" s="189"/>
      <c r="V558" s="189"/>
      <c r="W558" s="189"/>
      <c r="X558" s="189"/>
      <c r="Y558" s="189"/>
      <c r="Z558" s="189"/>
      <c r="AA558" s="189"/>
      <c r="AB558" s="189"/>
      <c r="AC558" s="189"/>
      <c r="AD558" s="189"/>
      <c r="AE558" s="189"/>
      <c r="AF558" s="189"/>
      <c r="AG558" s="189"/>
      <c r="AH558" s="189"/>
      <c r="AI558" s="189"/>
      <c r="AJ558" s="189"/>
      <c r="AK558" s="189"/>
      <c r="AL558" s="189"/>
      <c r="AM558" s="189"/>
      <c r="AN558" s="189"/>
      <c r="AO558" s="189"/>
      <c r="AP558" s="189"/>
      <c r="AQ558" s="189"/>
      <c r="AR558" s="189"/>
      <c r="AS558" s="189"/>
      <c r="AT558" s="189"/>
      <c r="AU558" s="189"/>
      <c r="AV558" s="189"/>
      <c r="AW558" s="189"/>
      <c r="AX558" s="189"/>
      <c r="AY558" s="189"/>
      <c r="AZ558" s="189"/>
      <c r="BA558" s="189"/>
      <c r="BB558" s="189"/>
      <c r="BC558" s="189"/>
      <c r="BD558" s="189"/>
      <c r="BE558" s="189"/>
      <c r="BF558" s="189"/>
      <c r="BG558" s="189"/>
      <c r="BH558" s="189"/>
      <c r="BI558" s="189"/>
      <c r="BJ558" s="189"/>
      <c r="BK558" s="189"/>
      <c r="BL558" s="189"/>
      <c r="BM558" s="195"/>
    </row>
    <row r="559" spans="1:65">
      <c r="A559" s="34"/>
      <c r="B559" s="19" t="s">
        <v>231</v>
      </c>
      <c r="C559" s="11"/>
      <c r="D559" s="196">
        <v>2401.6666666666665</v>
      </c>
      <c r="E559" s="196">
        <v>2605</v>
      </c>
      <c r="F559" s="196">
        <v>2870</v>
      </c>
      <c r="G559" s="196">
        <v>2400</v>
      </c>
      <c r="H559" s="196">
        <v>2674</v>
      </c>
      <c r="I559" s="196">
        <v>2669.8333333333335</v>
      </c>
      <c r="J559" s="196">
        <v>2188.3333333333335</v>
      </c>
      <c r="K559" s="196">
        <v>2629.6833333333334</v>
      </c>
      <c r="L559" s="196">
        <v>2331.6666666666665</v>
      </c>
      <c r="M559" s="196">
        <v>2585</v>
      </c>
      <c r="N559" s="196">
        <v>2511.3333333333335</v>
      </c>
      <c r="O559" s="188"/>
      <c r="P559" s="189"/>
      <c r="Q559" s="189"/>
      <c r="R559" s="189"/>
      <c r="S559" s="189"/>
      <c r="T559" s="189"/>
      <c r="U559" s="189"/>
      <c r="V559" s="189"/>
      <c r="W559" s="189"/>
      <c r="X559" s="189"/>
      <c r="Y559" s="189"/>
      <c r="Z559" s="189"/>
      <c r="AA559" s="189"/>
      <c r="AB559" s="189"/>
      <c r="AC559" s="189"/>
      <c r="AD559" s="189"/>
      <c r="AE559" s="189"/>
      <c r="AF559" s="189"/>
      <c r="AG559" s="189"/>
      <c r="AH559" s="189"/>
      <c r="AI559" s="189"/>
      <c r="AJ559" s="189"/>
      <c r="AK559" s="189"/>
      <c r="AL559" s="189"/>
      <c r="AM559" s="189"/>
      <c r="AN559" s="189"/>
      <c r="AO559" s="189"/>
      <c r="AP559" s="189"/>
      <c r="AQ559" s="189"/>
      <c r="AR559" s="189"/>
      <c r="AS559" s="189"/>
      <c r="AT559" s="189"/>
      <c r="AU559" s="189"/>
      <c r="AV559" s="189"/>
      <c r="AW559" s="189"/>
      <c r="AX559" s="189"/>
      <c r="AY559" s="189"/>
      <c r="AZ559" s="189"/>
      <c r="BA559" s="189"/>
      <c r="BB559" s="189"/>
      <c r="BC559" s="189"/>
      <c r="BD559" s="189"/>
      <c r="BE559" s="189"/>
      <c r="BF559" s="189"/>
      <c r="BG559" s="189"/>
      <c r="BH559" s="189"/>
      <c r="BI559" s="189"/>
      <c r="BJ559" s="189"/>
      <c r="BK559" s="189"/>
      <c r="BL559" s="189"/>
      <c r="BM559" s="195"/>
    </row>
    <row r="560" spans="1:65">
      <c r="A560" s="34"/>
      <c r="B560" s="2" t="s">
        <v>232</v>
      </c>
      <c r="C560" s="32"/>
      <c r="D560" s="193">
        <v>2395</v>
      </c>
      <c r="E560" s="193">
        <v>2600</v>
      </c>
      <c r="F560" s="193">
        <v>2840</v>
      </c>
      <c r="G560" s="193">
        <v>2400</v>
      </c>
      <c r="H560" s="193">
        <v>2697</v>
      </c>
      <c r="I560" s="193">
        <v>2669</v>
      </c>
      <c r="J560" s="193">
        <v>2190</v>
      </c>
      <c r="K560" s="193">
        <v>2630.75</v>
      </c>
      <c r="L560" s="193">
        <v>2300</v>
      </c>
      <c r="M560" s="193">
        <v>2585</v>
      </c>
      <c r="N560" s="193">
        <v>2506.5</v>
      </c>
      <c r="O560" s="188"/>
      <c r="P560" s="189"/>
      <c r="Q560" s="189"/>
      <c r="R560" s="189"/>
      <c r="S560" s="189"/>
      <c r="T560" s="189"/>
      <c r="U560" s="189"/>
      <c r="V560" s="189"/>
      <c r="W560" s="189"/>
      <c r="X560" s="189"/>
      <c r="Y560" s="189"/>
      <c r="Z560" s="189"/>
      <c r="AA560" s="189"/>
      <c r="AB560" s="189"/>
      <c r="AC560" s="189"/>
      <c r="AD560" s="189"/>
      <c r="AE560" s="189"/>
      <c r="AF560" s="189"/>
      <c r="AG560" s="189"/>
      <c r="AH560" s="189"/>
      <c r="AI560" s="189"/>
      <c r="AJ560" s="189"/>
      <c r="AK560" s="189"/>
      <c r="AL560" s="189"/>
      <c r="AM560" s="189"/>
      <c r="AN560" s="189"/>
      <c r="AO560" s="189"/>
      <c r="AP560" s="189"/>
      <c r="AQ560" s="189"/>
      <c r="AR560" s="189"/>
      <c r="AS560" s="189"/>
      <c r="AT560" s="189"/>
      <c r="AU560" s="189"/>
      <c r="AV560" s="189"/>
      <c r="AW560" s="189"/>
      <c r="AX560" s="189"/>
      <c r="AY560" s="189"/>
      <c r="AZ560" s="189"/>
      <c r="BA560" s="189"/>
      <c r="BB560" s="189"/>
      <c r="BC560" s="189"/>
      <c r="BD560" s="189"/>
      <c r="BE560" s="189"/>
      <c r="BF560" s="189"/>
      <c r="BG560" s="189"/>
      <c r="BH560" s="189"/>
      <c r="BI560" s="189"/>
      <c r="BJ560" s="189"/>
      <c r="BK560" s="189"/>
      <c r="BL560" s="189"/>
      <c r="BM560" s="195"/>
    </row>
    <row r="561" spans="1:65">
      <c r="A561" s="34"/>
      <c r="B561" s="2" t="s">
        <v>233</v>
      </c>
      <c r="C561" s="32"/>
      <c r="D561" s="193">
        <v>91.086039910991119</v>
      </c>
      <c r="E561" s="193">
        <v>59.916608715780967</v>
      </c>
      <c r="F561" s="193">
        <v>68.702256149270667</v>
      </c>
      <c r="G561" s="193">
        <v>0</v>
      </c>
      <c r="H561" s="193">
        <v>59.702596258454292</v>
      </c>
      <c r="I561" s="193">
        <v>7.25028735062733</v>
      </c>
      <c r="J561" s="193">
        <v>110.52903087726169</v>
      </c>
      <c r="K561" s="193">
        <v>14.493780275230657</v>
      </c>
      <c r="L561" s="193">
        <v>125.12660255384012</v>
      </c>
      <c r="M561" s="193">
        <v>55.407580708780273</v>
      </c>
      <c r="N561" s="193">
        <v>36.620577093577687</v>
      </c>
      <c r="O561" s="188"/>
      <c r="P561" s="189"/>
      <c r="Q561" s="189"/>
      <c r="R561" s="189"/>
      <c r="S561" s="189"/>
      <c r="T561" s="189"/>
      <c r="U561" s="189"/>
      <c r="V561" s="189"/>
      <c r="W561" s="189"/>
      <c r="X561" s="189"/>
      <c r="Y561" s="189"/>
      <c r="Z561" s="189"/>
      <c r="AA561" s="189"/>
      <c r="AB561" s="189"/>
      <c r="AC561" s="189"/>
      <c r="AD561" s="189"/>
      <c r="AE561" s="189"/>
      <c r="AF561" s="189"/>
      <c r="AG561" s="189"/>
      <c r="AH561" s="189"/>
      <c r="AI561" s="189"/>
      <c r="AJ561" s="189"/>
      <c r="AK561" s="189"/>
      <c r="AL561" s="189"/>
      <c r="AM561" s="189"/>
      <c r="AN561" s="189"/>
      <c r="AO561" s="189"/>
      <c r="AP561" s="189"/>
      <c r="AQ561" s="189"/>
      <c r="AR561" s="189"/>
      <c r="AS561" s="189"/>
      <c r="AT561" s="189"/>
      <c r="AU561" s="189"/>
      <c r="AV561" s="189"/>
      <c r="AW561" s="189"/>
      <c r="AX561" s="189"/>
      <c r="AY561" s="189"/>
      <c r="AZ561" s="189"/>
      <c r="BA561" s="189"/>
      <c r="BB561" s="189"/>
      <c r="BC561" s="189"/>
      <c r="BD561" s="189"/>
      <c r="BE561" s="189"/>
      <c r="BF561" s="189"/>
      <c r="BG561" s="189"/>
      <c r="BH561" s="189"/>
      <c r="BI561" s="189"/>
      <c r="BJ561" s="189"/>
      <c r="BK561" s="189"/>
      <c r="BL561" s="189"/>
      <c r="BM561" s="195"/>
    </row>
    <row r="562" spans="1:65">
      <c r="A562" s="34"/>
      <c r="B562" s="2" t="s">
        <v>86</v>
      </c>
      <c r="C562" s="32"/>
      <c r="D562" s="12">
        <v>3.792617900527042E-2</v>
      </c>
      <c r="E562" s="12">
        <v>2.3000617549244134E-2</v>
      </c>
      <c r="F562" s="12">
        <v>2.3938068344693614E-2</v>
      </c>
      <c r="G562" s="12">
        <v>0</v>
      </c>
      <c r="H562" s="12">
        <v>2.2327074143027037E-2</v>
      </c>
      <c r="I562" s="12">
        <v>2.7156329423661889E-3</v>
      </c>
      <c r="J562" s="12">
        <v>5.0508315709335116E-2</v>
      </c>
      <c r="K562" s="12">
        <v>5.5116066986128833E-3</v>
      </c>
      <c r="L562" s="12">
        <v>5.3664018250396052E-2</v>
      </c>
      <c r="M562" s="12">
        <v>2.1434267198754457E-2</v>
      </c>
      <c r="N562" s="12">
        <v>1.4582125203176673E-2</v>
      </c>
      <c r="O562" s="106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67"/>
    </row>
    <row r="563" spans="1:65">
      <c r="A563" s="34"/>
      <c r="B563" s="2" t="s">
        <v>234</v>
      </c>
      <c r="C563" s="32"/>
      <c r="D563" s="12">
        <v>-5.2716440637753603E-2</v>
      </c>
      <c r="E563" s="12">
        <v>2.7483832951555431E-2</v>
      </c>
      <c r="F563" s="12">
        <v>0.13200714033434324</v>
      </c>
      <c r="G563" s="12">
        <v>-5.3373819929469102E-2</v>
      </c>
      <c r="H563" s="12">
        <v>5.4699335628583201E-2</v>
      </c>
      <c r="I563" s="12">
        <v>5.3055887399294122E-2</v>
      </c>
      <c r="J563" s="12">
        <v>-0.13686098997735618</v>
      </c>
      <c r="K563" s="12">
        <v>3.7219620261864206E-2</v>
      </c>
      <c r="L563" s="12">
        <v>-8.0326370889810761E-2</v>
      </c>
      <c r="M563" s="12">
        <v>1.9595281450967672E-2</v>
      </c>
      <c r="N563" s="12">
        <v>-9.4608832428638712E-3</v>
      </c>
      <c r="O563" s="106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67"/>
    </row>
    <row r="564" spans="1:65">
      <c r="A564" s="34"/>
      <c r="B564" s="55" t="s">
        <v>235</v>
      </c>
      <c r="C564" s="56"/>
      <c r="D564" s="54">
        <v>1.39</v>
      </c>
      <c r="E564" s="54">
        <v>0.15</v>
      </c>
      <c r="F564" s="54">
        <v>2.16</v>
      </c>
      <c r="G564" s="54">
        <v>1.4</v>
      </c>
      <c r="H564" s="54">
        <v>0.67</v>
      </c>
      <c r="I564" s="54">
        <v>0.64</v>
      </c>
      <c r="J564" s="54">
        <v>3.01</v>
      </c>
      <c r="K564" s="54">
        <v>0.34</v>
      </c>
      <c r="L564" s="54">
        <v>1.92</v>
      </c>
      <c r="M564" s="54">
        <v>0</v>
      </c>
      <c r="N564" s="54">
        <v>0.56000000000000005</v>
      </c>
      <c r="O564" s="106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67"/>
    </row>
    <row r="565" spans="1:65">
      <c r="B565" s="35" t="s">
        <v>310</v>
      </c>
      <c r="C565" s="19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BM565" s="67"/>
    </row>
    <row r="566" spans="1:65">
      <c r="BM566" s="67"/>
    </row>
    <row r="567" spans="1:65" ht="15">
      <c r="B567" s="38" t="s">
        <v>513</v>
      </c>
      <c r="BM567" s="31" t="s">
        <v>66</v>
      </c>
    </row>
    <row r="568" spans="1:65" ht="15">
      <c r="A568" s="27" t="s">
        <v>57</v>
      </c>
      <c r="B568" s="17" t="s">
        <v>111</v>
      </c>
      <c r="C568" s="14" t="s">
        <v>112</v>
      </c>
      <c r="D568" s="15" t="s">
        <v>213</v>
      </c>
      <c r="E568" s="16" t="s">
        <v>213</v>
      </c>
      <c r="F568" s="16" t="s">
        <v>213</v>
      </c>
      <c r="G568" s="16" t="s">
        <v>213</v>
      </c>
      <c r="H568" s="16" t="s">
        <v>213</v>
      </c>
      <c r="I568" s="16" t="s">
        <v>213</v>
      </c>
      <c r="J568" s="16" t="s">
        <v>213</v>
      </c>
      <c r="K568" s="16" t="s">
        <v>213</v>
      </c>
      <c r="L568" s="16" t="s">
        <v>213</v>
      </c>
      <c r="M568" s="16" t="s">
        <v>213</v>
      </c>
      <c r="N568" s="106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31">
        <v>1</v>
      </c>
    </row>
    <row r="569" spans="1:65">
      <c r="A569" s="34"/>
      <c r="B569" s="18" t="s">
        <v>214</v>
      </c>
      <c r="C569" s="7" t="s">
        <v>214</v>
      </c>
      <c r="D569" s="104" t="s">
        <v>249</v>
      </c>
      <c r="E569" s="105" t="s">
        <v>250</v>
      </c>
      <c r="F569" s="105" t="s">
        <v>260</v>
      </c>
      <c r="G569" s="105" t="s">
        <v>251</v>
      </c>
      <c r="H569" s="105" t="s">
        <v>264</v>
      </c>
      <c r="I569" s="105" t="s">
        <v>253</v>
      </c>
      <c r="J569" s="105" t="s">
        <v>266</v>
      </c>
      <c r="K569" s="105" t="s">
        <v>269</v>
      </c>
      <c r="L569" s="105" t="s">
        <v>270</v>
      </c>
      <c r="M569" s="105" t="s">
        <v>282</v>
      </c>
      <c r="N569" s="106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31" t="s">
        <v>1</v>
      </c>
    </row>
    <row r="570" spans="1:65">
      <c r="A570" s="34"/>
      <c r="B570" s="18"/>
      <c r="C570" s="7"/>
      <c r="D570" s="8" t="s">
        <v>114</v>
      </c>
      <c r="E570" s="9" t="s">
        <v>114</v>
      </c>
      <c r="F570" s="9" t="s">
        <v>114</v>
      </c>
      <c r="G570" s="9" t="s">
        <v>114</v>
      </c>
      <c r="H570" s="9" t="s">
        <v>300</v>
      </c>
      <c r="I570" s="9" t="s">
        <v>114</v>
      </c>
      <c r="J570" s="9" t="s">
        <v>300</v>
      </c>
      <c r="K570" s="9" t="s">
        <v>114</v>
      </c>
      <c r="L570" s="9" t="s">
        <v>114</v>
      </c>
      <c r="M570" s="9" t="s">
        <v>114</v>
      </c>
      <c r="N570" s="106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31">
        <v>3</v>
      </c>
    </row>
    <row r="571" spans="1:65">
      <c r="A571" s="34"/>
      <c r="B571" s="18"/>
      <c r="C571" s="7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106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31">
        <v>3</v>
      </c>
    </row>
    <row r="572" spans="1:65">
      <c r="A572" s="34"/>
      <c r="B572" s="17">
        <v>1</v>
      </c>
      <c r="C572" s="13">
        <v>1</v>
      </c>
      <c r="D572" s="204">
        <v>0.36</v>
      </c>
      <c r="E572" s="204">
        <v>0.36</v>
      </c>
      <c r="F572" s="205">
        <v>0.37</v>
      </c>
      <c r="G572" s="203">
        <v>0.34</v>
      </c>
      <c r="H572" s="205">
        <v>0.35000000000000003</v>
      </c>
      <c r="I572" s="204">
        <v>0.35899999999999999</v>
      </c>
      <c r="J572" s="205">
        <v>0.36</v>
      </c>
      <c r="K572" s="204">
        <v>0.36</v>
      </c>
      <c r="L572" s="204">
        <v>0.35</v>
      </c>
      <c r="M572" s="204">
        <v>0.36199999999999999</v>
      </c>
      <c r="N572" s="172"/>
      <c r="O572" s="173"/>
      <c r="P572" s="173"/>
      <c r="Q572" s="173"/>
      <c r="R572" s="173"/>
      <c r="S572" s="173"/>
      <c r="T572" s="173"/>
      <c r="U572" s="173"/>
      <c r="V572" s="173"/>
      <c r="W572" s="173"/>
      <c r="X572" s="173"/>
      <c r="Y572" s="173"/>
      <c r="Z572" s="173"/>
      <c r="AA572" s="173"/>
      <c r="AB572" s="173"/>
      <c r="AC572" s="173"/>
      <c r="AD572" s="173"/>
      <c r="AE572" s="173"/>
      <c r="AF572" s="173"/>
      <c r="AG572" s="173"/>
      <c r="AH572" s="173"/>
      <c r="AI572" s="173"/>
      <c r="AJ572" s="173"/>
      <c r="AK572" s="173"/>
      <c r="AL572" s="173"/>
      <c r="AM572" s="173"/>
      <c r="AN572" s="173"/>
      <c r="AO572" s="173"/>
      <c r="AP572" s="173"/>
      <c r="AQ572" s="173"/>
      <c r="AR572" s="173"/>
      <c r="AS572" s="173"/>
      <c r="AT572" s="173"/>
      <c r="AU572" s="173"/>
      <c r="AV572" s="173"/>
      <c r="AW572" s="173"/>
      <c r="AX572" s="173"/>
      <c r="AY572" s="173"/>
      <c r="AZ572" s="173"/>
      <c r="BA572" s="173"/>
      <c r="BB572" s="173"/>
      <c r="BC572" s="173"/>
      <c r="BD572" s="173"/>
      <c r="BE572" s="173"/>
      <c r="BF572" s="173"/>
      <c r="BG572" s="173"/>
      <c r="BH572" s="173"/>
      <c r="BI572" s="173"/>
      <c r="BJ572" s="173"/>
      <c r="BK572" s="173"/>
      <c r="BL572" s="173"/>
      <c r="BM572" s="207">
        <v>1</v>
      </c>
    </row>
    <row r="573" spans="1:65">
      <c r="A573" s="34"/>
      <c r="B573" s="18">
        <v>1</v>
      </c>
      <c r="C573" s="7">
        <v>2</v>
      </c>
      <c r="D573" s="209">
        <v>0.35</v>
      </c>
      <c r="E573" s="209">
        <v>0.37</v>
      </c>
      <c r="F573" s="210">
        <v>0.36</v>
      </c>
      <c r="G573" s="208">
        <v>0.33</v>
      </c>
      <c r="H573" s="210">
        <v>0.35000000000000003</v>
      </c>
      <c r="I573" s="209">
        <v>0.35200000000000004</v>
      </c>
      <c r="J573" s="210">
        <v>0.36</v>
      </c>
      <c r="K573" s="209">
        <v>0.36</v>
      </c>
      <c r="L573" s="209">
        <v>0.35</v>
      </c>
      <c r="M573" s="209">
        <v>0.35399999999999998</v>
      </c>
      <c r="N573" s="172"/>
      <c r="O573" s="173"/>
      <c r="P573" s="173"/>
      <c r="Q573" s="173"/>
      <c r="R573" s="173"/>
      <c r="S573" s="173"/>
      <c r="T573" s="173"/>
      <c r="U573" s="173"/>
      <c r="V573" s="173"/>
      <c r="W573" s="173"/>
      <c r="X573" s="173"/>
      <c r="Y573" s="173"/>
      <c r="Z573" s="173"/>
      <c r="AA573" s="173"/>
      <c r="AB573" s="173"/>
      <c r="AC573" s="173"/>
      <c r="AD573" s="173"/>
      <c r="AE573" s="173"/>
      <c r="AF573" s="173"/>
      <c r="AG573" s="173"/>
      <c r="AH573" s="173"/>
      <c r="AI573" s="173"/>
      <c r="AJ573" s="173"/>
      <c r="AK573" s="173"/>
      <c r="AL573" s="173"/>
      <c r="AM573" s="173"/>
      <c r="AN573" s="173"/>
      <c r="AO573" s="173"/>
      <c r="AP573" s="173"/>
      <c r="AQ573" s="173"/>
      <c r="AR573" s="173"/>
      <c r="AS573" s="173"/>
      <c r="AT573" s="173"/>
      <c r="AU573" s="173"/>
      <c r="AV573" s="173"/>
      <c r="AW573" s="173"/>
      <c r="AX573" s="173"/>
      <c r="AY573" s="173"/>
      <c r="AZ573" s="173"/>
      <c r="BA573" s="173"/>
      <c r="BB573" s="173"/>
      <c r="BC573" s="173"/>
      <c r="BD573" s="173"/>
      <c r="BE573" s="173"/>
      <c r="BF573" s="173"/>
      <c r="BG573" s="173"/>
      <c r="BH573" s="173"/>
      <c r="BI573" s="173"/>
      <c r="BJ573" s="173"/>
      <c r="BK573" s="173"/>
      <c r="BL573" s="173"/>
      <c r="BM573" s="207" t="e">
        <v>#N/A</v>
      </c>
    </row>
    <row r="574" spans="1:65">
      <c r="A574" s="34"/>
      <c r="B574" s="18">
        <v>1</v>
      </c>
      <c r="C574" s="7">
        <v>3</v>
      </c>
      <c r="D574" s="209">
        <v>0.37</v>
      </c>
      <c r="E574" s="209">
        <v>0.36</v>
      </c>
      <c r="F574" s="210">
        <v>0.35000000000000003</v>
      </c>
      <c r="G574" s="208">
        <v>0.34</v>
      </c>
      <c r="H574" s="210">
        <v>0.35000000000000003</v>
      </c>
      <c r="I574" s="209">
        <v>0.36099999999999999</v>
      </c>
      <c r="J574" s="210">
        <v>0.36</v>
      </c>
      <c r="K574" s="210">
        <v>0.36</v>
      </c>
      <c r="L574" s="26">
        <v>0.34</v>
      </c>
      <c r="M574" s="26">
        <v>0.34699999999999998</v>
      </c>
      <c r="N574" s="172"/>
      <c r="O574" s="173"/>
      <c r="P574" s="173"/>
      <c r="Q574" s="173"/>
      <c r="R574" s="173"/>
      <c r="S574" s="173"/>
      <c r="T574" s="173"/>
      <c r="U574" s="173"/>
      <c r="V574" s="173"/>
      <c r="W574" s="173"/>
      <c r="X574" s="173"/>
      <c r="Y574" s="173"/>
      <c r="Z574" s="173"/>
      <c r="AA574" s="173"/>
      <c r="AB574" s="173"/>
      <c r="AC574" s="173"/>
      <c r="AD574" s="173"/>
      <c r="AE574" s="173"/>
      <c r="AF574" s="173"/>
      <c r="AG574" s="173"/>
      <c r="AH574" s="173"/>
      <c r="AI574" s="173"/>
      <c r="AJ574" s="173"/>
      <c r="AK574" s="173"/>
      <c r="AL574" s="173"/>
      <c r="AM574" s="173"/>
      <c r="AN574" s="173"/>
      <c r="AO574" s="173"/>
      <c r="AP574" s="173"/>
      <c r="AQ574" s="173"/>
      <c r="AR574" s="173"/>
      <c r="AS574" s="173"/>
      <c r="AT574" s="173"/>
      <c r="AU574" s="173"/>
      <c r="AV574" s="173"/>
      <c r="AW574" s="173"/>
      <c r="AX574" s="173"/>
      <c r="AY574" s="173"/>
      <c r="AZ574" s="173"/>
      <c r="BA574" s="173"/>
      <c r="BB574" s="173"/>
      <c r="BC574" s="173"/>
      <c r="BD574" s="173"/>
      <c r="BE574" s="173"/>
      <c r="BF574" s="173"/>
      <c r="BG574" s="173"/>
      <c r="BH574" s="173"/>
      <c r="BI574" s="173"/>
      <c r="BJ574" s="173"/>
      <c r="BK574" s="173"/>
      <c r="BL574" s="173"/>
      <c r="BM574" s="207">
        <v>16</v>
      </c>
    </row>
    <row r="575" spans="1:65">
      <c r="A575" s="34"/>
      <c r="B575" s="18">
        <v>1</v>
      </c>
      <c r="C575" s="7">
        <v>4</v>
      </c>
      <c r="D575" s="209">
        <v>0.34</v>
      </c>
      <c r="E575" s="209">
        <v>0.36</v>
      </c>
      <c r="F575" s="210">
        <v>0.36</v>
      </c>
      <c r="G575" s="208">
        <v>0.33</v>
      </c>
      <c r="H575" s="210">
        <v>0.35000000000000003</v>
      </c>
      <c r="I575" s="209">
        <v>0.38100000000000001</v>
      </c>
      <c r="J575" s="210">
        <v>0.37</v>
      </c>
      <c r="K575" s="210">
        <v>0.34</v>
      </c>
      <c r="L575" s="26">
        <v>0.36</v>
      </c>
      <c r="M575" s="26">
        <v>0.36299999999999999</v>
      </c>
      <c r="N575" s="172"/>
      <c r="O575" s="173"/>
      <c r="P575" s="173"/>
      <c r="Q575" s="173"/>
      <c r="R575" s="173"/>
      <c r="S575" s="173"/>
      <c r="T575" s="173"/>
      <c r="U575" s="173"/>
      <c r="V575" s="173"/>
      <c r="W575" s="173"/>
      <c r="X575" s="173"/>
      <c r="Y575" s="173"/>
      <c r="Z575" s="173"/>
      <c r="AA575" s="173"/>
      <c r="AB575" s="173"/>
      <c r="AC575" s="173"/>
      <c r="AD575" s="173"/>
      <c r="AE575" s="173"/>
      <c r="AF575" s="173"/>
      <c r="AG575" s="173"/>
      <c r="AH575" s="173"/>
      <c r="AI575" s="173"/>
      <c r="AJ575" s="173"/>
      <c r="AK575" s="173"/>
      <c r="AL575" s="173"/>
      <c r="AM575" s="173"/>
      <c r="AN575" s="173"/>
      <c r="AO575" s="173"/>
      <c r="AP575" s="173"/>
      <c r="AQ575" s="173"/>
      <c r="AR575" s="173"/>
      <c r="AS575" s="173"/>
      <c r="AT575" s="173"/>
      <c r="AU575" s="173"/>
      <c r="AV575" s="173"/>
      <c r="AW575" s="173"/>
      <c r="AX575" s="173"/>
      <c r="AY575" s="173"/>
      <c r="AZ575" s="173"/>
      <c r="BA575" s="173"/>
      <c r="BB575" s="173"/>
      <c r="BC575" s="173"/>
      <c r="BD575" s="173"/>
      <c r="BE575" s="173"/>
      <c r="BF575" s="173"/>
      <c r="BG575" s="173"/>
      <c r="BH575" s="173"/>
      <c r="BI575" s="173"/>
      <c r="BJ575" s="173"/>
      <c r="BK575" s="173"/>
      <c r="BL575" s="173"/>
      <c r="BM575" s="207">
        <v>0.35696296296296298</v>
      </c>
    </row>
    <row r="576" spans="1:65">
      <c r="A576" s="34"/>
      <c r="B576" s="18">
        <v>1</v>
      </c>
      <c r="C576" s="7">
        <v>5</v>
      </c>
      <c r="D576" s="209">
        <v>0.35</v>
      </c>
      <c r="E576" s="209">
        <v>0.37</v>
      </c>
      <c r="F576" s="209">
        <v>0.35000000000000003</v>
      </c>
      <c r="G576" s="208">
        <v>0.33</v>
      </c>
      <c r="H576" s="209">
        <v>0.35000000000000003</v>
      </c>
      <c r="I576" s="209">
        <v>0.371</v>
      </c>
      <c r="J576" s="209">
        <v>0.37</v>
      </c>
      <c r="K576" s="209">
        <v>0.35</v>
      </c>
      <c r="L576" s="209">
        <v>0.35</v>
      </c>
      <c r="M576" s="209">
        <v>0.35099999999999998</v>
      </c>
      <c r="N576" s="172"/>
      <c r="O576" s="173"/>
      <c r="P576" s="173"/>
      <c r="Q576" s="173"/>
      <c r="R576" s="173"/>
      <c r="S576" s="173"/>
      <c r="T576" s="173"/>
      <c r="U576" s="173"/>
      <c r="V576" s="173"/>
      <c r="W576" s="173"/>
      <c r="X576" s="173"/>
      <c r="Y576" s="173"/>
      <c r="Z576" s="173"/>
      <c r="AA576" s="173"/>
      <c r="AB576" s="173"/>
      <c r="AC576" s="173"/>
      <c r="AD576" s="173"/>
      <c r="AE576" s="173"/>
      <c r="AF576" s="173"/>
      <c r="AG576" s="173"/>
      <c r="AH576" s="173"/>
      <c r="AI576" s="173"/>
      <c r="AJ576" s="173"/>
      <c r="AK576" s="173"/>
      <c r="AL576" s="173"/>
      <c r="AM576" s="173"/>
      <c r="AN576" s="173"/>
      <c r="AO576" s="173"/>
      <c r="AP576" s="173"/>
      <c r="AQ576" s="173"/>
      <c r="AR576" s="173"/>
      <c r="AS576" s="173"/>
      <c r="AT576" s="173"/>
      <c r="AU576" s="173"/>
      <c r="AV576" s="173"/>
      <c r="AW576" s="173"/>
      <c r="AX576" s="173"/>
      <c r="AY576" s="173"/>
      <c r="AZ576" s="173"/>
      <c r="BA576" s="173"/>
      <c r="BB576" s="173"/>
      <c r="BC576" s="173"/>
      <c r="BD576" s="173"/>
      <c r="BE576" s="173"/>
      <c r="BF576" s="173"/>
      <c r="BG576" s="173"/>
      <c r="BH576" s="173"/>
      <c r="BI576" s="173"/>
      <c r="BJ576" s="173"/>
      <c r="BK576" s="173"/>
      <c r="BL576" s="173"/>
      <c r="BM576" s="207">
        <v>60</v>
      </c>
    </row>
    <row r="577" spans="1:65">
      <c r="A577" s="34"/>
      <c r="B577" s="18">
        <v>1</v>
      </c>
      <c r="C577" s="7">
        <v>6</v>
      </c>
      <c r="D577" s="209">
        <v>0.35</v>
      </c>
      <c r="E577" s="209">
        <v>0.36</v>
      </c>
      <c r="F577" s="209">
        <v>0.35000000000000003</v>
      </c>
      <c r="G577" s="208">
        <v>0.34</v>
      </c>
      <c r="H577" s="209">
        <v>0.35000000000000003</v>
      </c>
      <c r="I577" s="209">
        <v>0.36899999999999999</v>
      </c>
      <c r="J577" s="209">
        <v>0.37</v>
      </c>
      <c r="K577" s="209">
        <v>0.34</v>
      </c>
      <c r="L577" s="209">
        <v>0.36</v>
      </c>
      <c r="M577" s="209">
        <v>0.35599999999999998</v>
      </c>
      <c r="N577" s="172"/>
      <c r="O577" s="173"/>
      <c r="P577" s="173"/>
      <c r="Q577" s="173"/>
      <c r="R577" s="173"/>
      <c r="S577" s="173"/>
      <c r="T577" s="173"/>
      <c r="U577" s="173"/>
      <c r="V577" s="173"/>
      <c r="W577" s="173"/>
      <c r="X577" s="173"/>
      <c r="Y577" s="173"/>
      <c r="Z577" s="173"/>
      <c r="AA577" s="173"/>
      <c r="AB577" s="173"/>
      <c r="AC577" s="173"/>
      <c r="AD577" s="173"/>
      <c r="AE577" s="173"/>
      <c r="AF577" s="173"/>
      <c r="AG577" s="173"/>
      <c r="AH577" s="173"/>
      <c r="AI577" s="173"/>
      <c r="AJ577" s="173"/>
      <c r="AK577" s="173"/>
      <c r="AL577" s="173"/>
      <c r="AM577" s="173"/>
      <c r="AN577" s="173"/>
      <c r="AO577" s="173"/>
      <c r="AP577" s="173"/>
      <c r="AQ577" s="173"/>
      <c r="AR577" s="173"/>
      <c r="AS577" s="173"/>
      <c r="AT577" s="173"/>
      <c r="AU577" s="173"/>
      <c r="AV577" s="173"/>
      <c r="AW577" s="173"/>
      <c r="AX577" s="173"/>
      <c r="AY577" s="173"/>
      <c r="AZ577" s="173"/>
      <c r="BA577" s="173"/>
      <c r="BB577" s="173"/>
      <c r="BC577" s="173"/>
      <c r="BD577" s="173"/>
      <c r="BE577" s="173"/>
      <c r="BF577" s="173"/>
      <c r="BG577" s="173"/>
      <c r="BH577" s="173"/>
      <c r="BI577" s="173"/>
      <c r="BJ577" s="173"/>
      <c r="BK577" s="173"/>
      <c r="BL577" s="173"/>
      <c r="BM577" s="68"/>
    </row>
    <row r="578" spans="1:65">
      <c r="A578" s="34"/>
      <c r="B578" s="19" t="s">
        <v>231</v>
      </c>
      <c r="C578" s="11"/>
      <c r="D578" s="214">
        <v>0.35333333333333333</v>
      </c>
      <c r="E578" s="214">
        <v>0.36333333333333329</v>
      </c>
      <c r="F578" s="214">
        <v>0.35666666666666669</v>
      </c>
      <c r="G578" s="214">
        <v>0.33500000000000002</v>
      </c>
      <c r="H578" s="214">
        <v>0.35000000000000003</v>
      </c>
      <c r="I578" s="214">
        <v>0.36549999999999999</v>
      </c>
      <c r="J578" s="214">
        <v>0.36500000000000005</v>
      </c>
      <c r="K578" s="214">
        <v>0.35166666666666663</v>
      </c>
      <c r="L578" s="214">
        <v>0.35166666666666663</v>
      </c>
      <c r="M578" s="214">
        <v>0.35549999999999998</v>
      </c>
      <c r="N578" s="172"/>
      <c r="O578" s="173"/>
      <c r="P578" s="173"/>
      <c r="Q578" s="173"/>
      <c r="R578" s="173"/>
      <c r="S578" s="173"/>
      <c r="T578" s="173"/>
      <c r="U578" s="173"/>
      <c r="V578" s="173"/>
      <c r="W578" s="173"/>
      <c r="X578" s="173"/>
      <c r="Y578" s="173"/>
      <c r="Z578" s="173"/>
      <c r="AA578" s="173"/>
      <c r="AB578" s="173"/>
      <c r="AC578" s="173"/>
      <c r="AD578" s="173"/>
      <c r="AE578" s="173"/>
      <c r="AF578" s="173"/>
      <c r="AG578" s="173"/>
      <c r="AH578" s="173"/>
      <c r="AI578" s="173"/>
      <c r="AJ578" s="173"/>
      <c r="AK578" s="173"/>
      <c r="AL578" s="173"/>
      <c r="AM578" s="173"/>
      <c r="AN578" s="173"/>
      <c r="AO578" s="173"/>
      <c r="AP578" s="173"/>
      <c r="AQ578" s="173"/>
      <c r="AR578" s="173"/>
      <c r="AS578" s="173"/>
      <c r="AT578" s="173"/>
      <c r="AU578" s="173"/>
      <c r="AV578" s="173"/>
      <c r="AW578" s="173"/>
      <c r="AX578" s="173"/>
      <c r="AY578" s="173"/>
      <c r="AZ578" s="173"/>
      <c r="BA578" s="173"/>
      <c r="BB578" s="173"/>
      <c r="BC578" s="173"/>
      <c r="BD578" s="173"/>
      <c r="BE578" s="173"/>
      <c r="BF578" s="173"/>
      <c r="BG578" s="173"/>
      <c r="BH578" s="173"/>
      <c r="BI578" s="173"/>
      <c r="BJ578" s="173"/>
      <c r="BK578" s="173"/>
      <c r="BL578" s="173"/>
      <c r="BM578" s="68"/>
    </row>
    <row r="579" spans="1:65">
      <c r="A579" s="34"/>
      <c r="B579" s="2" t="s">
        <v>232</v>
      </c>
      <c r="C579" s="32"/>
      <c r="D579" s="26">
        <v>0.35</v>
      </c>
      <c r="E579" s="26">
        <v>0.36</v>
      </c>
      <c r="F579" s="26">
        <v>0.35499999999999998</v>
      </c>
      <c r="G579" s="26">
        <v>0.33500000000000002</v>
      </c>
      <c r="H579" s="26">
        <v>0.35000000000000003</v>
      </c>
      <c r="I579" s="26">
        <v>0.36499999999999999</v>
      </c>
      <c r="J579" s="26">
        <v>0.36499999999999999</v>
      </c>
      <c r="K579" s="26">
        <v>0.35499999999999998</v>
      </c>
      <c r="L579" s="26">
        <v>0.35</v>
      </c>
      <c r="M579" s="26">
        <v>0.35499999999999998</v>
      </c>
      <c r="N579" s="172"/>
      <c r="O579" s="173"/>
      <c r="P579" s="173"/>
      <c r="Q579" s="173"/>
      <c r="R579" s="173"/>
      <c r="S579" s="173"/>
      <c r="T579" s="173"/>
      <c r="U579" s="173"/>
      <c r="V579" s="173"/>
      <c r="W579" s="173"/>
      <c r="X579" s="173"/>
      <c r="Y579" s="173"/>
      <c r="Z579" s="173"/>
      <c r="AA579" s="173"/>
      <c r="AB579" s="173"/>
      <c r="AC579" s="173"/>
      <c r="AD579" s="173"/>
      <c r="AE579" s="173"/>
      <c r="AF579" s="173"/>
      <c r="AG579" s="173"/>
      <c r="AH579" s="173"/>
      <c r="AI579" s="173"/>
      <c r="AJ579" s="173"/>
      <c r="AK579" s="173"/>
      <c r="AL579" s="173"/>
      <c r="AM579" s="173"/>
      <c r="AN579" s="173"/>
      <c r="AO579" s="173"/>
      <c r="AP579" s="173"/>
      <c r="AQ579" s="173"/>
      <c r="AR579" s="173"/>
      <c r="AS579" s="173"/>
      <c r="AT579" s="173"/>
      <c r="AU579" s="173"/>
      <c r="AV579" s="173"/>
      <c r="AW579" s="173"/>
      <c r="AX579" s="173"/>
      <c r="AY579" s="173"/>
      <c r="AZ579" s="173"/>
      <c r="BA579" s="173"/>
      <c r="BB579" s="173"/>
      <c r="BC579" s="173"/>
      <c r="BD579" s="173"/>
      <c r="BE579" s="173"/>
      <c r="BF579" s="173"/>
      <c r="BG579" s="173"/>
      <c r="BH579" s="173"/>
      <c r="BI579" s="173"/>
      <c r="BJ579" s="173"/>
      <c r="BK579" s="173"/>
      <c r="BL579" s="173"/>
      <c r="BM579" s="68"/>
    </row>
    <row r="580" spans="1:65">
      <c r="A580" s="34"/>
      <c r="B580" s="2" t="s">
        <v>233</v>
      </c>
      <c r="C580" s="32"/>
      <c r="D580" s="26">
        <v>1.032795558988644E-2</v>
      </c>
      <c r="E580" s="26">
        <v>5.1639777949432268E-3</v>
      </c>
      <c r="F580" s="26">
        <v>8.1649658092772404E-3</v>
      </c>
      <c r="G580" s="26">
        <v>5.4772255750516656E-3</v>
      </c>
      <c r="H580" s="26">
        <v>0</v>
      </c>
      <c r="I580" s="26">
        <v>1.0271319292087062E-2</v>
      </c>
      <c r="J580" s="26">
        <v>5.4772255750516665E-3</v>
      </c>
      <c r="K580" s="26">
        <v>9.8319208025017327E-3</v>
      </c>
      <c r="L580" s="26">
        <v>7.5277265270907992E-3</v>
      </c>
      <c r="M580" s="26">
        <v>6.220932405998322E-3</v>
      </c>
      <c r="N580" s="172"/>
      <c r="O580" s="173"/>
      <c r="P580" s="173"/>
      <c r="Q580" s="173"/>
      <c r="R580" s="173"/>
      <c r="S580" s="173"/>
      <c r="T580" s="173"/>
      <c r="U580" s="173"/>
      <c r="V580" s="173"/>
      <c r="W580" s="173"/>
      <c r="X580" s="173"/>
      <c r="Y580" s="173"/>
      <c r="Z580" s="173"/>
      <c r="AA580" s="173"/>
      <c r="AB580" s="173"/>
      <c r="AC580" s="173"/>
      <c r="AD580" s="173"/>
      <c r="AE580" s="173"/>
      <c r="AF580" s="173"/>
      <c r="AG580" s="173"/>
      <c r="AH580" s="173"/>
      <c r="AI580" s="173"/>
      <c r="AJ580" s="173"/>
      <c r="AK580" s="173"/>
      <c r="AL580" s="173"/>
      <c r="AM580" s="173"/>
      <c r="AN580" s="173"/>
      <c r="AO580" s="173"/>
      <c r="AP580" s="173"/>
      <c r="AQ580" s="173"/>
      <c r="AR580" s="173"/>
      <c r="AS580" s="173"/>
      <c r="AT580" s="173"/>
      <c r="AU580" s="173"/>
      <c r="AV580" s="173"/>
      <c r="AW580" s="173"/>
      <c r="AX580" s="173"/>
      <c r="AY580" s="173"/>
      <c r="AZ580" s="173"/>
      <c r="BA580" s="173"/>
      <c r="BB580" s="173"/>
      <c r="BC580" s="173"/>
      <c r="BD580" s="173"/>
      <c r="BE580" s="173"/>
      <c r="BF580" s="173"/>
      <c r="BG580" s="173"/>
      <c r="BH580" s="173"/>
      <c r="BI580" s="173"/>
      <c r="BJ580" s="173"/>
      <c r="BK580" s="173"/>
      <c r="BL580" s="173"/>
      <c r="BM580" s="68"/>
    </row>
    <row r="581" spans="1:65">
      <c r="A581" s="34"/>
      <c r="B581" s="2" t="s">
        <v>86</v>
      </c>
      <c r="C581" s="32"/>
      <c r="D581" s="12">
        <v>2.9230062990244641E-2</v>
      </c>
      <c r="E581" s="12">
        <v>1.4212782921862094E-2</v>
      </c>
      <c r="F581" s="12">
        <v>2.2892427502646466E-2</v>
      </c>
      <c r="G581" s="12">
        <v>1.6349927089706465E-2</v>
      </c>
      <c r="H581" s="12">
        <v>0</v>
      </c>
      <c r="I581" s="12">
        <v>2.8102104766312072E-2</v>
      </c>
      <c r="J581" s="12">
        <v>1.5006097465894975E-2</v>
      </c>
      <c r="K581" s="12">
        <v>2.7958068632706352E-2</v>
      </c>
      <c r="L581" s="12">
        <v>2.1405857423007015E-2</v>
      </c>
      <c r="M581" s="12">
        <v>1.7499106627280794E-2</v>
      </c>
      <c r="N581" s="106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67"/>
    </row>
    <row r="582" spans="1:65">
      <c r="A582" s="34"/>
      <c r="B582" s="2" t="s">
        <v>234</v>
      </c>
      <c r="C582" s="32"/>
      <c r="D582" s="12">
        <v>-1.0168084664868293E-2</v>
      </c>
      <c r="E582" s="12">
        <v>1.7846026146503213E-2</v>
      </c>
      <c r="F582" s="12">
        <v>-8.3004772774430968E-4</v>
      </c>
      <c r="G582" s="12">
        <v>-6.1527287819049592E-2</v>
      </c>
      <c r="H582" s="12">
        <v>-1.9506121601992055E-2</v>
      </c>
      <c r="I582" s="12">
        <v>2.3915750155633964E-2</v>
      </c>
      <c r="J582" s="12">
        <v>2.2515044615065483E-2</v>
      </c>
      <c r="K582" s="12">
        <v>-1.483710313343034E-2</v>
      </c>
      <c r="L582" s="12">
        <v>-1.483710313343034E-2</v>
      </c>
      <c r="M582" s="12">
        <v>-4.098360655737765E-3</v>
      </c>
      <c r="N582" s="106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67"/>
    </row>
    <row r="583" spans="1:65">
      <c r="A583" s="34"/>
      <c r="B583" s="55" t="s">
        <v>235</v>
      </c>
      <c r="C583" s="56"/>
      <c r="D583" s="54">
        <v>0.2</v>
      </c>
      <c r="E583" s="54">
        <v>1.68</v>
      </c>
      <c r="F583" s="54">
        <v>0.42</v>
      </c>
      <c r="G583" s="54">
        <v>3.65</v>
      </c>
      <c r="H583" s="54">
        <v>0.83</v>
      </c>
      <c r="I583" s="54">
        <v>2.09</v>
      </c>
      <c r="J583" s="54">
        <v>1.99</v>
      </c>
      <c r="K583" s="54">
        <v>0.52</v>
      </c>
      <c r="L583" s="54">
        <v>0.52</v>
      </c>
      <c r="M583" s="54">
        <v>0.2</v>
      </c>
      <c r="N583" s="106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67"/>
    </row>
    <row r="584" spans="1:65">
      <c r="B584" s="35"/>
      <c r="C584" s="19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BM584" s="67"/>
    </row>
    <row r="585" spans="1:65" ht="15">
      <c r="B585" s="38" t="s">
        <v>514</v>
      </c>
      <c r="BM585" s="31" t="s">
        <v>66</v>
      </c>
    </row>
    <row r="586" spans="1:65" ht="15">
      <c r="A586" s="27" t="s">
        <v>29</v>
      </c>
      <c r="B586" s="17" t="s">
        <v>111</v>
      </c>
      <c r="C586" s="14" t="s">
        <v>112</v>
      </c>
      <c r="D586" s="15" t="s">
        <v>213</v>
      </c>
      <c r="E586" s="16" t="s">
        <v>213</v>
      </c>
      <c r="F586" s="16" t="s">
        <v>213</v>
      </c>
      <c r="G586" s="16" t="s">
        <v>213</v>
      </c>
      <c r="H586" s="16" t="s">
        <v>213</v>
      </c>
      <c r="I586" s="16" t="s">
        <v>213</v>
      </c>
      <c r="J586" s="16" t="s">
        <v>213</v>
      </c>
      <c r="K586" s="106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31">
        <v>1</v>
      </c>
    </row>
    <row r="587" spans="1:65">
      <c r="A587" s="34"/>
      <c r="B587" s="18" t="s">
        <v>214</v>
      </c>
      <c r="C587" s="7" t="s">
        <v>214</v>
      </c>
      <c r="D587" s="104" t="s">
        <v>250</v>
      </c>
      <c r="E587" s="105" t="s">
        <v>260</v>
      </c>
      <c r="F587" s="105" t="s">
        <v>251</v>
      </c>
      <c r="G587" s="105" t="s">
        <v>264</v>
      </c>
      <c r="H587" s="105" t="s">
        <v>253</v>
      </c>
      <c r="I587" s="105" t="s">
        <v>266</v>
      </c>
      <c r="J587" s="105" t="s">
        <v>282</v>
      </c>
      <c r="K587" s="106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31" t="s">
        <v>3</v>
      </c>
    </row>
    <row r="588" spans="1:65">
      <c r="A588" s="34"/>
      <c r="B588" s="18"/>
      <c r="C588" s="7"/>
      <c r="D588" s="8" t="s">
        <v>298</v>
      </c>
      <c r="E588" s="9" t="s">
        <v>298</v>
      </c>
      <c r="F588" s="9" t="s">
        <v>298</v>
      </c>
      <c r="G588" s="9" t="s">
        <v>300</v>
      </c>
      <c r="H588" s="9" t="s">
        <v>298</v>
      </c>
      <c r="I588" s="9" t="s">
        <v>300</v>
      </c>
      <c r="J588" s="9" t="s">
        <v>298</v>
      </c>
      <c r="K588" s="106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31">
        <v>2</v>
      </c>
    </row>
    <row r="589" spans="1:65">
      <c r="A589" s="34"/>
      <c r="B589" s="18"/>
      <c r="C589" s="7"/>
      <c r="D589" s="28"/>
      <c r="E589" s="28"/>
      <c r="F589" s="28"/>
      <c r="G589" s="28"/>
      <c r="H589" s="28"/>
      <c r="I589" s="28"/>
      <c r="J589" s="28"/>
      <c r="K589" s="106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31">
        <v>3</v>
      </c>
    </row>
    <row r="590" spans="1:65">
      <c r="A590" s="34"/>
      <c r="B590" s="17">
        <v>1</v>
      </c>
      <c r="C590" s="13">
        <v>1</v>
      </c>
      <c r="D590" s="21">
        <v>2</v>
      </c>
      <c r="E590" s="108">
        <v>3</v>
      </c>
      <c r="F590" s="22">
        <v>2.1</v>
      </c>
      <c r="G590" s="108">
        <v>7</v>
      </c>
      <c r="H590" s="22">
        <v>2.1</v>
      </c>
      <c r="I590" s="21">
        <v>2</v>
      </c>
      <c r="J590" s="22">
        <v>2.2799999999999998</v>
      </c>
      <c r="K590" s="106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31">
        <v>1</v>
      </c>
    </row>
    <row r="591" spans="1:65">
      <c r="A591" s="34"/>
      <c r="B591" s="18">
        <v>1</v>
      </c>
      <c r="C591" s="7">
        <v>2</v>
      </c>
      <c r="D591" s="9">
        <v>2</v>
      </c>
      <c r="E591" s="102">
        <v>3</v>
      </c>
      <c r="F591" s="24">
        <v>1.9</v>
      </c>
      <c r="G591" s="102">
        <v>5</v>
      </c>
      <c r="H591" s="24">
        <v>2.2000000000000002</v>
      </c>
      <c r="I591" s="9">
        <v>2.1</v>
      </c>
      <c r="J591" s="24">
        <v>2.09</v>
      </c>
      <c r="K591" s="106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31" t="e">
        <v>#N/A</v>
      </c>
    </row>
    <row r="592" spans="1:65">
      <c r="A592" s="34"/>
      <c r="B592" s="18">
        <v>1</v>
      </c>
      <c r="C592" s="7">
        <v>3</v>
      </c>
      <c r="D592" s="9">
        <v>2.5</v>
      </c>
      <c r="E592" s="101">
        <v>2.5</v>
      </c>
      <c r="F592" s="24">
        <v>1.8</v>
      </c>
      <c r="G592" s="102">
        <v>2</v>
      </c>
      <c r="H592" s="24">
        <v>2</v>
      </c>
      <c r="I592" s="9">
        <v>2.2000000000000002</v>
      </c>
      <c r="J592" s="24">
        <v>2.17</v>
      </c>
      <c r="K592" s="106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31">
        <v>16</v>
      </c>
    </row>
    <row r="593" spans="1:65">
      <c r="A593" s="34"/>
      <c r="B593" s="18">
        <v>1</v>
      </c>
      <c r="C593" s="7">
        <v>4</v>
      </c>
      <c r="D593" s="9">
        <v>2</v>
      </c>
      <c r="E593" s="102">
        <v>3</v>
      </c>
      <c r="F593" s="24">
        <v>2.1</v>
      </c>
      <c r="G593" s="102">
        <v>1</v>
      </c>
      <c r="H593" s="24">
        <v>2.2000000000000002</v>
      </c>
      <c r="I593" s="9">
        <v>1.9</v>
      </c>
      <c r="J593" s="24">
        <v>2.06</v>
      </c>
      <c r="K593" s="106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31">
        <v>2.1023333333333332</v>
      </c>
    </row>
    <row r="594" spans="1:65">
      <c r="A594" s="34"/>
      <c r="B594" s="18">
        <v>1</v>
      </c>
      <c r="C594" s="7">
        <v>5</v>
      </c>
      <c r="D594" s="9">
        <v>2</v>
      </c>
      <c r="E594" s="102">
        <v>3</v>
      </c>
      <c r="F594" s="9">
        <v>1.8</v>
      </c>
      <c r="G594" s="102" t="s">
        <v>107</v>
      </c>
      <c r="H594" s="9">
        <v>2.2000000000000002</v>
      </c>
      <c r="I594" s="9">
        <v>2</v>
      </c>
      <c r="J594" s="9">
        <v>2.31</v>
      </c>
      <c r="K594" s="106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31">
        <v>61</v>
      </c>
    </row>
    <row r="595" spans="1:65">
      <c r="A595" s="34"/>
      <c r="B595" s="18">
        <v>1</v>
      </c>
      <c r="C595" s="7">
        <v>6</v>
      </c>
      <c r="D595" s="9">
        <v>2.5</v>
      </c>
      <c r="E595" s="102">
        <v>3</v>
      </c>
      <c r="F595" s="9">
        <v>1.9</v>
      </c>
      <c r="G595" s="102" t="s">
        <v>107</v>
      </c>
      <c r="H595" s="9">
        <v>2.2000000000000002</v>
      </c>
      <c r="I595" s="9">
        <v>2.4</v>
      </c>
      <c r="J595" s="9">
        <v>2.06</v>
      </c>
      <c r="K595" s="106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67"/>
    </row>
    <row r="596" spans="1:65">
      <c r="A596" s="34"/>
      <c r="B596" s="19" t="s">
        <v>231</v>
      </c>
      <c r="C596" s="11"/>
      <c r="D596" s="25">
        <v>2.1666666666666665</v>
      </c>
      <c r="E596" s="25">
        <v>2.9166666666666665</v>
      </c>
      <c r="F596" s="25">
        <v>1.9333333333333336</v>
      </c>
      <c r="G596" s="25">
        <v>3.75</v>
      </c>
      <c r="H596" s="25">
        <v>2.15</v>
      </c>
      <c r="I596" s="25">
        <v>2.1</v>
      </c>
      <c r="J596" s="25">
        <v>2.1616666666666666</v>
      </c>
      <c r="K596" s="106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67"/>
    </row>
    <row r="597" spans="1:65">
      <c r="A597" s="34"/>
      <c r="B597" s="2" t="s">
        <v>232</v>
      </c>
      <c r="C597" s="32"/>
      <c r="D597" s="10">
        <v>2</v>
      </c>
      <c r="E597" s="10">
        <v>3</v>
      </c>
      <c r="F597" s="10">
        <v>1.9</v>
      </c>
      <c r="G597" s="10">
        <v>3.5</v>
      </c>
      <c r="H597" s="10">
        <v>2.2000000000000002</v>
      </c>
      <c r="I597" s="10">
        <v>2.0499999999999998</v>
      </c>
      <c r="J597" s="10">
        <v>2.13</v>
      </c>
      <c r="K597" s="106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67"/>
    </row>
    <row r="598" spans="1:65">
      <c r="A598" s="34"/>
      <c r="B598" s="2" t="s">
        <v>233</v>
      </c>
      <c r="C598" s="32"/>
      <c r="D598" s="26">
        <v>0.25819888974716065</v>
      </c>
      <c r="E598" s="26">
        <v>0.20412414523193151</v>
      </c>
      <c r="F598" s="26">
        <v>0.13662601021279469</v>
      </c>
      <c r="G598" s="26">
        <v>2.753785273643051</v>
      </c>
      <c r="H598" s="26">
        <v>8.3666002653407623E-2</v>
      </c>
      <c r="I598" s="26">
        <v>0.1788854381999832</v>
      </c>
      <c r="J598" s="26">
        <v>0.1112504681638089</v>
      </c>
      <c r="K598" s="172"/>
      <c r="L598" s="173"/>
      <c r="M598" s="173"/>
      <c r="N598" s="173"/>
      <c r="O598" s="173"/>
      <c r="P598" s="173"/>
      <c r="Q598" s="173"/>
      <c r="R598" s="173"/>
      <c r="S598" s="173"/>
      <c r="T598" s="173"/>
      <c r="U598" s="173"/>
      <c r="V598" s="173"/>
      <c r="W598" s="173"/>
      <c r="X598" s="173"/>
      <c r="Y598" s="173"/>
      <c r="Z598" s="173"/>
      <c r="AA598" s="173"/>
      <c r="AB598" s="173"/>
      <c r="AC598" s="173"/>
      <c r="AD598" s="173"/>
      <c r="AE598" s="173"/>
      <c r="AF598" s="173"/>
      <c r="AG598" s="173"/>
      <c r="AH598" s="173"/>
      <c r="AI598" s="173"/>
      <c r="AJ598" s="173"/>
      <c r="AK598" s="173"/>
      <c r="AL598" s="173"/>
      <c r="AM598" s="173"/>
      <c r="AN598" s="173"/>
      <c r="AO598" s="173"/>
      <c r="AP598" s="173"/>
      <c r="AQ598" s="173"/>
      <c r="AR598" s="173"/>
      <c r="AS598" s="173"/>
      <c r="AT598" s="173"/>
      <c r="AU598" s="173"/>
      <c r="AV598" s="173"/>
      <c r="AW598" s="173"/>
      <c r="AX598" s="173"/>
      <c r="AY598" s="173"/>
      <c r="AZ598" s="173"/>
      <c r="BA598" s="173"/>
      <c r="BB598" s="173"/>
      <c r="BC598" s="173"/>
      <c r="BD598" s="173"/>
      <c r="BE598" s="173"/>
      <c r="BF598" s="173"/>
      <c r="BG598" s="173"/>
      <c r="BH598" s="173"/>
      <c r="BI598" s="173"/>
      <c r="BJ598" s="173"/>
      <c r="BK598" s="173"/>
      <c r="BL598" s="173"/>
      <c r="BM598" s="68"/>
    </row>
    <row r="599" spans="1:65">
      <c r="A599" s="34"/>
      <c r="B599" s="2" t="s">
        <v>86</v>
      </c>
      <c r="C599" s="32"/>
      <c r="D599" s="12">
        <v>0.11916871834484338</v>
      </c>
      <c r="E599" s="12">
        <v>6.9985421222376526E-2</v>
      </c>
      <c r="F599" s="12">
        <v>7.0668625972135177E-2</v>
      </c>
      <c r="G599" s="12">
        <v>0.73434273963814689</v>
      </c>
      <c r="H599" s="12">
        <v>3.8914419838794248E-2</v>
      </c>
      <c r="I599" s="12">
        <v>8.5183541999991993E-2</v>
      </c>
      <c r="J599" s="12">
        <v>5.1465135619341053E-2</v>
      </c>
      <c r="K599" s="106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67"/>
    </row>
    <row r="600" spans="1:65">
      <c r="A600" s="34"/>
      <c r="B600" s="2" t="s">
        <v>234</v>
      </c>
      <c r="C600" s="32"/>
      <c r="D600" s="12">
        <v>3.0600919613128275E-2</v>
      </c>
      <c r="E600" s="12">
        <v>0.38734739178690347</v>
      </c>
      <c r="F600" s="12">
        <v>-8.0386871729823839E-2</v>
      </c>
      <c r="G600" s="12">
        <v>0.78373236086887599</v>
      </c>
      <c r="H600" s="12">
        <v>2.2673220231488767E-2</v>
      </c>
      <c r="I600" s="12">
        <v>-1.1098779134294245E-3</v>
      </c>
      <c r="J600" s="12">
        <v>2.8222609798636444E-2</v>
      </c>
      <c r="K600" s="106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67"/>
    </row>
    <row r="601" spans="1:65">
      <c r="A601" s="34"/>
      <c r="B601" s="55" t="s">
        <v>235</v>
      </c>
      <c r="C601" s="56"/>
      <c r="D601" s="54">
        <v>0.05</v>
      </c>
      <c r="E601" s="54">
        <v>8.26</v>
      </c>
      <c r="F601" s="54">
        <v>2.5</v>
      </c>
      <c r="G601" s="54">
        <v>5.52</v>
      </c>
      <c r="H601" s="54">
        <v>0.13</v>
      </c>
      <c r="I601" s="54">
        <v>0.67</v>
      </c>
      <c r="J601" s="54">
        <v>0</v>
      </c>
      <c r="K601" s="106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67"/>
    </row>
    <row r="602" spans="1:65">
      <c r="B602" s="35"/>
      <c r="C602" s="19"/>
      <c r="D602" s="30"/>
      <c r="E602" s="30"/>
      <c r="F602" s="30"/>
      <c r="G602" s="30"/>
      <c r="H602" s="30"/>
      <c r="I602" s="30"/>
      <c r="J602" s="30"/>
      <c r="BM602" s="67"/>
    </row>
    <row r="603" spans="1:65" ht="15">
      <c r="B603" s="38" t="s">
        <v>515</v>
      </c>
      <c r="BM603" s="31" t="s">
        <v>66</v>
      </c>
    </row>
    <row r="604" spans="1:65" ht="15">
      <c r="A604" s="27" t="s">
        <v>31</v>
      </c>
      <c r="B604" s="17" t="s">
        <v>111</v>
      </c>
      <c r="C604" s="14" t="s">
        <v>112</v>
      </c>
      <c r="D604" s="15" t="s">
        <v>213</v>
      </c>
      <c r="E604" s="16" t="s">
        <v>213</v>
      </c>
      <c r="F604" s="16" t="s">
        <v>213</v>
      </c>
      <c r="G604" s="16" t="s">
        <v>213</v>
      </c>
      <c r="H604" s="16" t="s">
        <v>213</v>
      </c>
      <c r="I604" s="16" t="s">
        <v>213</v>
      </c>
      <c r="J604" s="106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31">
        <v>1</v>
      </c>
    </row>
    <row r="605" spans="1:65">
      <c r="A605" s="34"/>
      <c r="B605" s="18" t="s">
        <v>214</v>
      </c>
      <c r="C605" s="7" t="s">
        <v>214</v>
      </c>
      <c r="D605" s="104" t="s">
        <v>250</v>
      </c>
      <c r="E605" s="105" t="s">
        <v>260</v>
      </c>
      <c r="F605" s="105" t="s">
        <v>251</v>
      </c>
      <c r="G605" s="105" t="s">
        <v>264</v>
      </c>
      <c r="H605" s="105" t="s">
        <v>253</v>
      </c>
      <c r="I605" s="105" t="s">
        <v>282</v>
      </c>
      <c r="J605" s="106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31" t="s">
        <v>3</v>
      </c>
    </row>
    <row r="606" spans="1:65">
      <c r="A606" s="34"/>
      <c r="B606" s="18"/>
      <c r="C606" s="7"/>
      <c r="D606" s="8" t="s">
        <v>298</v>
      </c>
      <c r="E606" s="9" t="s">
        <v>298</v>
      </c>
      <c r="F606" s="9" t="s">
        <v>298</v>
      </c>
      <c r="G606" s="9" t="s">
        <v>300</v>
      </c>
      <c r="H606" s="9" t="s">
        <v>298</v>
      </c>
      <c r="I606" s="9" t="s">
        <v>298</v>
      </c>
      <c r="J606" s="106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31">
        <v>2</v>
      </c>
    </row>
    <row r="607" spans="1:65">
      <c r="A607" s="34"/>
      <c r="B607" s="18"/>
      <c r="C607" s="7"/>
      <c r="D607" s="28"/>
      <c r="E607" s="28"/>
      <c r="F607" s="28"/>
      <c r="G607" s="28"/>
      <c r="H607" s="28"/>
      <c r="I607" s="28"/>
      <c r="J607" s="106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31">
        <v>3</v>
      </c>
    </row>
    <row r="608" spans="1:65">
      <c r="A608" s="34"/>
      <c r="B608" s="17">
        <v>1</v>
      </c>
      <c r="C608" s="13">
        <v>1</v>
      </c>
      <c r="D608" s="21">
        <v>7.55</v>
      </c>
      <c r="E608" s="21">
        <v>7.9</v>
      </c>
      <c r="F608" s="22">
        <v>7.5</v>
      </c>
      <c r="G608" s="21">
        <v>7.5</v>
      </c>
      <c r="H608" s="22">
        <v>7</v>
      </c>
      <c r="I608" s="108">
        <v>6.14</v>
      </c>
      <c r="J608" s="106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31">
        <v>1</v>
      </c>
    </row>
    <row r="609" spans="1:65">
      <c r="A609" s="34"/>
      <c r="B609" s="18">
        <v>1</v>
      </c>
      <c r="C609" s="7">
        <v>2</v>
      </c>
      <c r="D609" s="9">
        <v>7.6</v>
      </c>
      <c r="E609" s="9">
        <v>7.85</v>
      </c>
      <c r="F609" s="24">
        <v>8.4</v>
      </c>
      <c r="G609" s="9">
        <v>7.5</v>
      </c>
      <c r="H609" s="24">
        <v>6.9</v>
      </c>
      <c r="I609" s="102">
        <v>6.02</v>
      </c>
      <c r="J609" s="106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31" t="e">
        <v>#N/A</v>
      </c>
    </row>
    <row r="610" spans="1:65">
      <c r="A610" s="34"/>
      <c r="B610" s="18">
        <v>1</v>
      </c>
      <c r="C610" s="7">
        <v>3</v>
      </c>
      <c r="D610" s="9">
        <v>7.6</v>
      </c>
      <c r="E610" s="9">
        <v>7.85</v>
      </c>
      <c r="F610" s="24">
        <v>7.7000000000000011</v>
      </c>
      <c r="G610" s="9">
        <v>7.5</v>
      </c>
      <c r="H610" s="24">
        <v>7.1</v>
      </c>
      <c r="I610" s="102">
        <v>6.27</v>
      </c>
      <c r="J610" s="106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31">
        <v>16</v>
      </c>
    </row>
    <row r="611" spans="1:65">
      <c r="A611" s="34"/>
      <c r="B611" s="18">
        <v>1</v>
      </c>
      <c r="C611" s="7">
        <v>4</v>
      </c>
      <c r="D611" s="9">
        <v>7.55</v>
      </c>
      <c r="E611" s="9">
        <v>7.5</v>
      </c>
      <c r="F611" s="24">
        <v>7.9</v>
      </c>
      <c r="G611" s="9">
        <v>7.5</v>
      </c>
      <c r="H611" s="24">
        <v>7.2</v>
      </c>
      <c r="I611" s="102">
        <v>5.74</v>
      </c>
      <c r="J611" s="106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31">
        <v>7.5483333333333338</v>
      </c>
    </row>
    <row r="612" spans="1:65">
      <c r="A612" s="34"/>
      <c r="B612" s="18">
        <v>1</v>
      </c>
      <c r="C612" s="7">
        <v>5</v>
      </c>
      <c r="D612" s="9">
        <v>7.45</v>
      </c>
      <c r="E612" s="9">
        <v>7.45</v>
      </c>
      <c r="F612" s="9">
        <v>7.7000000000000011</v>
      </c>
      <c r="G612" s="9">
        <v>7.5</v>
      </c>
      <c r="H612" s="9">
        <v>7.1</v>
      </c>
      <c r="I612" s="102">
        <v>6.02</v>
      </c>
      <c r="J612" s="106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31">
        <v>62</v>
      </c>
    </row>
    <row r="613" spans="1:65">
      <c r="A613" s="34"/>
      <c r="B613" s="18">
        <v>1</v>
      </c>
      <c r="C613" s="7">
        <v>6</v>
      </c>
      <c r="D613" s="9">
        <v>7.6499999999999995</v>
      </c>
      <c r="E613" s="9">
        <v>7.8</v>
      </c>
      <c r="F613" s="9">
        <v>8.1</v>
      </c>
      <c r="G613" s="9">
        <v>7.5</v>
      </c>
      <c r="H613" s="9">
        <v>7.1</v>
      </c>
      <c r="I613" s="102">
        <v>5.92</v>
      </c>
      <c r="J613" s="106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67"/>
    </row>
    <row r="614" spans="1:65">
      <c r="A614" s="34"/>
      <c r="B614" s="19" t="s">
        <v>231</v>
      </c>
      <c r="C614" s="11"/>
      <c r="D614" s="25">
        <v>7.5666666666666664</v>
      </c>
      <c r="E614" s="25">
        <v>7.7250000000000005</v>
      </c>
      <c r="F614" s="25">
        <v>7.8833333333333337</v>
      </c>
      <c r="G614" s="25">
        <v>7.5</v>
      </c>
      <c r="H614" s="25">
        <v>7.0666666666666664</v>
      </c>
      <c r="I614" s="25">
        <v>6.0183333333333335</v>
      </c>
      <c r="J614" s="106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67"/>
    </row>
    <row r="615" spans="1:65">
      <c r="A615" s="34"/>
      <c r="B615" s="2" t="s">
        <v>232</v>
      </c>
      <c r="C615" s="32"/>
      <c r="D615" s="10">
        <v>7.5749999999999993</v>
      </c>
      <c r="E615" s="10">
        <v>7.8249999999999993</v>
      </c>
      <c r="F615" s="10">
        <v>7.8000000000000007</v>
      </c>
      <c r="G615" s="10">
        <v>7.5</v>
      </c>
      <c r="H615" s="10">
        <v>7.1</v>
      </c>
      <c r="I615" s="10">
        <v>6.02</v>
      </c>
      <c r="J615" s="106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67"/>
    </row>
    <row r="616" spans="1:65">
      <c r="A616" s="34"/>
      <c r="B616" s="2" t="s">
        <v>233</v>
      </c>
      <c r="C616" s="32"/>
      <c r="D616" s="26">
        <v>6.8313005106397082E-2</v>
      </c>
      <c r="E616" s="26">
        <v>0.1968501968502952</v>
      </c>
      <c r="F616" s="26">
        <v>0.32506409624359711</v>
      </c>
      <c r="G616" s="26">
        <v>0</v>
      </c>
      <c r="H616" s="26">
        <v>0.10327955589886431</v>
      </c>
      <c r="I616" s="26">
        <v>0.18181492421324102</v>
      </c>
      <c r="J616" s="172"/>
      <c r="K616" s="173"/>
      <c r="L616" s="173"/>
      <c r="M616" s="173"/>
      <c r="N616" s="173"/>
      <c r="O616" s="173"/>
      <c r="P616" s="173"/>
      <c r="Q616" s="173"/>
      <c r="R616" s="173"/>
      <c r="S616" s="173"/>
      <c r="T616" s="173"/>
      <c r="U616" s="173"/>
      <c r="V616" s="173"/>
      <c r="W616" s="173"/>
      <c r="X616" s="173"/>
      <c r="Y616" s="173"/>
      <c r="Z616" s="173"/>
      <c r="AA616" s="173"/>
      <c r="AB616" s="173"/>
      <c r="AC616" s="173"/>
      <c r="AD616" s="173"/>
      <c r="AE616" s="173"/>
      <c r="AF616" s="173"/>
      <c r="AG616" s="173"/>
      <c r="AH616" s="173"/>
      <c r="AI616" s="173"/>
      <c r="AJ616" s="173"/>
      <c r="AK616" s="173"/>
      <c r="AL616" s="173"/>
      <c r="AM616" s="173"/>
      <c r="AN616" s="173"/>
      <c r="AO616" s="173"/>
      <c r="AP616" s="173"/>
      <c r="AQ616" s="173"/>
      <c r="AR616" s="173"/>
      <c r="AS616" s="173"/>
      <c r="AT616" s="173"/>
      <c r="AU616" s="173"/>
      <c r="AV616" s="173"/>
      <c r="AW616" s="173"/>
      <c r="AX616" s="173"/>
      <c r="AY616" s="173"/>
      <c r="AZ616" s="173"/>
      <c r="BA616" s="173"/>
      <c r="BB616" s="173"/>
      <c r="BC616" s="173"/>
      <c r="BD616" s="173"/>
      <c r="BE616" s="173"/>
      <c r="BF616" s="173"/>
      <c r="BG616" s="173"/>
      <c r="BH616" s="173"/>
      <c r="BI616" s="173"/>
      <c r="BJ616" s="173"/>
      <c r="BK616" s="173"/>
      <c r="BL616" s="173"/>
      <c r="BM616" s="68"/>
    </row>
    <row r="617" spans="1:65">
      <c r="A617" s="34"/>
      <c r="B617" s="2" t="s">
        <v>86</v>
      </c>
      <c r="C617" s="32"/>
      <c r="D617" s="12">
        <v>9.0281504545899234E-3</v>
      </c>
      <c r="E617" s="12">
        <v>2.5482226129488049E-2</v>
      </c>
      <c r="F617" s="12">
        <v>4.1234346246545088E-2</v>
      </c>
      <c r="G617" s="12">
        <v>0</v>
      </c>
      <c r="H617" s="12">
        <v>1.4615031495122308E-2</v>
      </c>
      <c r="I617" s="12">
        <v>3.0210178490153589E-2</v>
      </c>
      <c r="J617" s="106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67"/>
    </row>
    <row r="618" spans="1:65">
      <c r="A618" s="34"/>
      <c r="B618" s="2" t="s">
        <v>234</v>
      </c>
      <c r="C618" s="32"/>
      <c r="D618" s="12">
        <v>2.42879222786474E-3</v>
      </c>
      <c r="E618" s="12">
        <v>2.3404725104879676E-2</v>
      </c>
      <c r="F618" s="12">
        <v>4.4380657981894389E-2</v>
      </c>
      <c r="G618" s="12">
        <v>-6.4031795098256072E-3</v>
      </c>
      <c r="H618" s="12">
        <v>-6.3810995804813531E-2</v>
      </c>
      <c r="I618" s="12">
        <v>-0.20269375137999557</v>
      </c>
      <c r="J618" s="106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67"/>
    </row>
    <row r="619" spans="1:65">
      <c r="A619" s="34"/>
      <c r="B619" s="55" t="s">
        <v>235</v>
      </c>
      <c r="C619" s="56"/>
      <c r="D619" s="54">
        <v>0.08</v>
      </c>
      <c r="E619" s="54">
        <v>0.48</v>
      </c>
      <c r="F619" s="54">
        <v>0.87</v>
      </c>
      <c r="G619" s="54">
        <v>0.08</v>
      </c>
      <c r="H619" s="54">
        <v>1.1599999999999999</v>
      </c>
      <c r="I619" s="54">
        <v>3.77</v>
      </c>
      <c r="J619" s="106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67"/>
    </row>
    <row r="620" spans="1:65">
      <c r="B620" s="35"/>
      <c r="C620" s="19"/>
      <c r="D620" s="30"/>
      <c r="E620" s="30"/>
      <c r="F620" s="30"/>
      <c r="G620" s="30"/>
      <c r="H620" s="30"/>
      <c r="I620" s="30"/>
      <c r="BM620" s="67"/>
    </row>
    <row r="621" spans="1:65" ht="15">
      <c r="B621" s="38" t="s">
        <v>516</v>
      </c>
      <c r="BM621" s="31" t="s">
        <v>66</v>
      </c>
    </row>
    <row r="622" spans="1:65" ht="15">
      <c r="A622" s="27" t="s">
        <v>34</v>
      </c>
      <c r="B622" s="17" t="s">
        <v>111</v>
      </c>
      <c r="C622" s="14" t="s">
        <v>112</v>
      </c>
      <c r="D622" s="15" t="s">
        <v>213</v>
      </c>
      <c r="E622" s="16" t="s">
        <v>213</v>
      </c>
      <c r="F622" s="16" t="s">
        <v>213</v>
      </c>
      <c r="G622" s="16" t="s">
        <v>213</v>
      </c>
      <c r="H622" s="16" t="s">
        <v>213</v>
      </c>
      <c r="I622" s="16" t="s">
        <v>213</v>
      </c>
      <c r="J622" s="16" t="s">
        <v>213</v>
      </c>
      <c r="K622" s="16" t="s">
        <v>213</v>
      </c>
      <c r="L622" s="16" t="s">
        <v>213</v>
      </c>
      <c r="M622" s="16" t="s">
        <v>213</v>
      </c>
      <c r="N622" s="16" t="s">
        <v>213</v>
      </c>
      <c r="O622" s="16" t="s">
        <v>213</v>
      </c>
      <c r="P622" s="16" t="s">
        <v>213</v>
      </c>
      <c r="Q622" s="16" t="s">
        <v>213</v>
      </c>
      <c r="R622" s="16" t="s">
        <v>213</v>
      </c>
      <c r="S622" s="16" t="s">
        <v>213</v>
      </c>
      <c r="T622" s="16" t="s">
        <v>213</v>
      </c>
      <c r="U622" s="16" t="s">
        <v>213</v>
      </c>
      <c r="V622" s="106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31">
        <v>1</v>
      </c>
    </row>
    <row r="623" spans="1:65">
      <c r="A623" s="34"/>
      <c r="B623" s="18" t="s">
        <v>214</v>
      </c>
      <c r="C623" s="7" t="s">
        <v>214</v>
      </c>
      <c r="D623" s="104" t="s">
        <v>248</v>
      </c>
      <c r="E623" s="105" t="s">
        <v>249</v>
      </c>
      <c r="F623" s="105" t="s">
        <v>250</v>
      </c>
      <c r="G623" s="105" t="s">
        <v>260</v>
      </c>
      <c r="H623" s="105" t="s">
        <v>279</v>
      </c>
      <c r="I623" s="105" t="s">
        <v>261</v>
      </c>
      <c r="J623" s="105" t="s">
        <v>262</v>
      </c>
      <c r="K623" s="105" t="s">
        <v>268</v>
      </c>
      <c r="L623" s="105" t="s">
        <v>263</v>
      </c>
      <c r="M623" s="105" t="s">
        <v>251</v>
      </c>
      <c r="N623" s="105" t="s">
        <v>280</v>
      </c>
      <c r="O623" s="105" t="s">
        <v>264</v>
      </c>
      <c r="P623" s="105" t="s">
        <v>281</v>
      </c>
      <c r="Q623" s="105" t="s">
        <v>253</v>
      </c>
      <c r="R623" s="105" t="s">
        <v>266</v>
      </c>
      <c r="S623" s="105" t="s">
        <v>269</v>
      </c>
      <c r="T623" s="105" t="s">
        <v>270</v>
      </c>
      <c r="U623" s="105" t="s">
        <v>282</v>
      </c>
      <c r="V623" s="106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31" t="s">
        <v>3</v>
      </c>
    </row>
    <row r="624" spans="1:65">
      <c r="A624" s="34"/>
      <c r="B624" s="18"/>
      <c r="C624" s="7"/>
      <c r="D624" s="8" t="s">
        <v>297</v>
      </c>
      <c r="E624" s="9" t="s">
        <v>114</v>
      </c>
      <c r="F624" s="9" t="s">
        <v>114</v>
      </c>
      <c r="G624" s="9" t="s">
        <v>114</v>
      </c>
      <c r="H624" s="9" t="s">
        <v>299</v>
      </c>
      <c r="I624" s="9" t="s">
        <v>244</v>
      </c>
      <c r="J624" s="9" t="s">
        <v>299</v>
      </c>
      <c r="K624" s="9" t="s">
        <v>114</v>
      </c>
      <c r="L624" s="9" t="s">
        <v>307</v>
      </c>
      <c r="M624" s="9" t="s">
        <v>299</v>
      </c>
      <c r="N624" s="9" t="s">
        <v>299</v>
      </c>
      <c r="O624" s="9" t="s">
        <v>299</v>
      </c>
      <c r="P624" s="9" t="s">
        <v>299</v>
      </c>
      <c r="Q624" s="9" t="s">
        <v>298</v>
      </c>
      <c r="R624" s="9" t="s">
        <v>300</v>
      </c>
      <c r="S624" s="9" t="s">
        <v>114</v>
      </c>
      <c r="T624" s="9" t="s">
        <v>114</v>
      </c>
      <c r="U624" s="9" t="s">
        <v>114</v>
      </c>
      <c r="V624" s="106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31">
        <v>0</v>
      </c>
    </row>
    <row r="625" spans="1:65">
      <c r="A625" s="34"/>
      <c r="B625" s="18"/>
      <c r="C625" s="7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106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31">
        <v>1</v>
      </c>
    </row>
    <row r="626" spans="1:65">
      <c r="A626" s="34"/>
      <c r="B626" s="17">
        <v>1</v>
      </c>
      <c r="C626" s="13">
        <v>1</v>
      </c>
      <c r="D626" s="186">
        <v>60</v>
      </c>
      <c r="E626" s="186">
        <v>47</v>
      </c>
      <c r="F626" s="187">
        <v>58</v>
      </c>
      <c r="G626" s="186">
        <v>62</v>
      </c>
      <c r="H626" s="187">
        <v>54</v>
      </c>
      <c r="I626" s="186">
        <v>61.379999999999995</v>
      </c>
      <c r="J626" s="216" t="s">
        <v>96</v>
      </c>
      <c r="K626" s="186">
        <v>51</v>
      </c>
      <c r="L626" s="186">
        <v>44.5</v>
      </c>
      <c r="M626" s="186">
        <v>68</v>
      </c>
      <c r="N626" s="186">
        <v>53.739934444444451</v>
      </c>
      <c r="O626" s="185">
        <v>45</v>
      </c>
      <c r="P626" s="186">
        <v>45.29</v>
      </c>
      <c r="Q626" s="186">
        <v>51</v>
      </c>
      <c r="R626" s="186">
        <v>58.5</v>
      </c>
      <c r="S626" s="186">
        <v>52</v>
      </c>
      <c r="T626" s="186">
        <v>45</v>
      </c>
      <c r="U626" s="186">
        <v>52.8</v>
      </c>
      <c r="V626" s="188"/>
      <c r="W626" s="189"/>
      <c r="X626" s="189"/>
      <c r="Y626" s="189"/>
      <c r="Z626" s="189"/>
      <c r="AA626" s="189"/>
      <c r="AB626" s="189"/>
      <c r="AC626" s="189"/>
      <c r="AD626" s="189"/>
      <c r="AE626" s="189"/>
      <c r="AF626" s="189"/>
      <c r="AG626" s="189"/>
      <c r="AH626" s="189"/>
      <c r="AI626" s="189"/>
      <c r="AJ626" s="189"/>
      <c r="AK626" s="189"/>
      <c r="AL626" s="189"/>
      <c r="AM626" s="189"/>
      <c r="AN626" s="189"/>
      <c r="AO626" s="189"/>
      <c r="AP626" s="189"/>
      <c r="AQ626" s="189"/>
      <c r="AR626" s="189"/>
      <c r="AS626" s="189"/>
      <c r="AT626" s="189"/>
      <c r="AU626" s="189"/>
      <c r="AV626" s="189"/>
      <c r="AW626" s="189"/>
      <c r="AX626" s="189"/>
      <c r="AY626" s="189"/>
      <c r="AZ626" s="189"/>
      <c r="BA626" s="189"/>
      <c r="BB626" s="189"/>
      <c r="BC626" s="189"/>
      <c r="BD626" s="189"/>
      <c r="BE626" s="189"/>
      <c r="BF626" s="189"/>
      <c r="BG626" s="189"/>
      <c r="BH626" s="189"/>
      <c r="BI626" s="189"/>
      <c r="BJ626" s="189"/>
      <c r="BK626" s="189"/>
      <c r="BL626" s="189"/>
      <c r="BM626" s="190">
        <v>1</v>
      </c>
    </row>
    <row r="627" spans="1:65">
      <c r="A627" s="34"/>
      <c r="B627" s="18">
        <v>1</v>
      </c>
      <c r="C627" s="7">
        <v>2</v>
      </c>
      <c r="D627" s="191">
        <v>40</v>
      </c>
      <c r="E627" s="191">
        <v>45</v>
      </c>
      <c r="F627" s="192">
        <v>56</v>
      </c>
      <c r="G627" s="191">
        <v>62</v>
      </c>
      <c r="H627" s="192">
        <v>52</v>
      </c>
      <c r="I627" s="191">
        <v>62.749999999999993</v>
      </c>
      <c r="J627" s="217" t="s">
        <v>96</v>
      </c>
      <c r="K627" s="191">
        <v>51</v>
      </c>
      <c r="L627" s="191">
        <v>43.97</v>
      </c>
      <c r="M627" s="191">
        <v>64</v>
      </c>
      <c r="N627" s="191">
        <v>53.143927777777776</v>
      </c>
      <c r="O627" s="191">
        <v>50</v>
      </c>
      <c r="P627" s="191">
        <v>41.9</v>
      </c>
      <c r="Q627" s="191">
        <v>51</v>
      </c>
      <c r="R627" s="191">
        <v>58.1</v>
      </c>
      <c r="S627" s="191">
        <v>49</v>
      </c>
      <c r="T627" s="191">
        <v>45</v>
      </c>
      <c r="U627" s="191">
        <v>51.6</v>
      </c>
      <c r="V627" s="188"/>
      <c r="W627" s="189"/>
      <c r="X627" s="189"/>
      <c r="Y627" s="189"/>
      <c r="Z627" s="189"/>
      <c r="AA627" s="189"/>
      <c r="AB627" s="189"/>
      <c r="AC627" s="189"/>
      <c r="AD627" s="189"/>
      <c r="AE627" s="189"/>
      <c r="AF627" s="189"/>
      <c r="AG627" s="189"/>
      <c r="AH627" s="189"/>
      <c r="AI627" s="189"/>
      <c r="AJ627" s="189"/>
      <c r="AK627" s="189"/>
      <c r="AL627" s="189"/>
      <c r="AM627" s="189"/>
      <c r="AN627" s="189"/>
      <c r="AO627" s="189"/>
      <c r="AP627" s="189"/>
      <c r="AQ627" s="189"/>
      <c r="AR627" s="189"/>
      <c r="AS627" s="189"/>
      <c r="AT627" s="189"/>
      <c r="AU627" s="189"/>
      <c r="AV627" s="189"/>
      <c r="AW627" s="189"/>
      <c r="AX627" s="189"/>
      <c r="AY627" s="189"/>
      <c r="AZ627" s="189"/>
      <c r="BA627" s="189"/>
      <c r="BB627" s="189"/>
      <c r="BC627" s="189"/>
      <c r="BD627" s="189"/>
      <c r="BE627" s="189"/>
      <c r="BF627" s="189"/>
      <c r="BG627" s="189"/>
      <c r="BH627" s="189"/>
      <c r="BI627" s="189"/>
      <c r="BJ627" s="189"/>
      <c r="BK627" s="189"/>
      <c r="BL627" s="189"/>
      <c r="BM627" s="190" t="e">
        <v>#N/A</v>
      </c>
    </row>
    <row r="628" spans="1:65">
      <c r="A628" s="34"/>
      <c r="B628" s="18">
        <v>1</v>
      </c>
      <c r="C628" s="7">
        <v>3</v>
      </c>
      <c r="D628" s="191">
        <v>40</v>
      </c>
      <c r="E628" s="191">
        <v>49</v>
      </c>
      <c r="F628" s="192">
        <v>56</v>
      </c>
      <c r="G628" s="191">
        <v>58</v>
      </c>
      <c r="H628" s="192">
        <v>55</v>
      </c>
      <c r="I628" s="191">
        <v>58.3</v>
      </c>
      <c r="J628" s="217" t="s">
        <v>96</v>
      </c>
      <c r="K628" s="192">
        <v>51</v>
      </c>
      <c r="L628" s="193">
        <v>44.09</v>
      </c>
      <c r="M628" s="193">
        <v>55</v>
      </c>
      <c r="N628" s="193">
        <v>53.640599999999999</v>
      </c>
      <c r="O628" s="193">
        <v>50</v>
      </c>
      <c r="P628" s="193">
        <v>43.91</v>
      </c>
      <c r="Q628" s="222">
        <v>45</v>
      </c>
      <c r="R628" s="193">
        <v>56.8</v>
      </c>
      <c r="S628" s="193">
        <v>51</v>
      </c>
      <c r="T628" s="193">
        <v>44</v>
      </c>
      <c r="U628" s="193">
        <v>52.6</v>
      </c>
      <c r="V628" s="188"/>
      <c r="W628" s="189"/>
      <c r="X628" s="189"/>
      <c r="Y628" s="189"/>
      <c r="Z628" s="189"/>
      <c r="AA628" s="189"/>
      <c r="AB628" s="189"/>
      <c r="AC628" s="189"/>
      <c r="AD628" s="189"/>
      <c r="AE628" s="189"/>
      <c r="AF628" s="189"/>
      <c r="AG628" s="189"/>
      <c r="AH628" s="189"/>
      <c r="AI628" s="189"/>
      <c r="AJ628" s="189"/>
      <c r="AK628" s="189"/>
      <c r="AL628" s="189"/>
      <c r="AM628" s="189"/>
      <c r="AN628" s="189"/>
      <c r="AO628" s="189"/>
      <c r="AP628" s="189"/>
      <c r="AQ628" s="189"/>
      <c r="AR628" s="189"/>
      <c r="AS628" s="189"/>
      <c r="AT628" s="189"/>
      <c r="AU628" s="189"/>
      <c r="AV628" s="189"/>
      <c r="AW628" s="189"/>
      <c r="AX628" s="189"/>
      <c r="AY628" s="189"/>
      <c r="AZ628" s="189"/>
      <c r="BA628" s="189"/>
      <c r="BB628" s="189"/>
      <c r="BC628" s="189"/>
      <c r="BD628" s="189"/>
      <c r="BE628" s="189"/>
      <c r="BF628" s="189"/>
      <c r="BG628" s="189"/>
      <c r="BH628" s="189"/>
      <c r="BI628" s="189"/>
      <c r="BJ628" s="189"/>
      <c r="BK628" s="189"/>
      <c r="BL628" s="189"/>
      <c r="BM628" s="190">
        <v>16</v>
      </c>
    </row>
    <row r="629" spans="1:65">
      <c r="A629" s="34"/>
      <c r="B629" s="18">
        <v>1</v>
      </c>
      <c r="C629" s="7">
        <v>4</v>
      </c>
      <c r="D629" s="191">
        <v>60</v>
      </c>
      <c r="E629" s="191">
        <v>44</v>
      </c>
      <c r="F629" s="192">
        <v>56</v>
      </c>
      <c r="G629" s="191">
        <v>60</v>
      </c>
      <c r="H629" s="192">
        <v>54</v>
      </c>
      <c r="I629" s="191">
        <v>62.439999999999991</v>
      </c>
      <c r="J629" s="217" t="s">
        <v>96</v>
      </c>
      <c r="K629" s="192">
        <v>51</v>
      </c>
      <c r="L629" s="193">
        <v>45.08</v>
      </c>
      <c r="M629" s="193">
        <v>53</v>
      </c>
      <c r="N629" s="193">
        <v>53.143927777777776</v>
      </c>
      <c r="O629" s="193">
        <v>50</v>
      </c>
      <c r="P629" s="193">
        <v>42.58</v>
      </c>
      <c r="Q629" s="193">
        <v>52</v>
      </c>
      <c r="R629" s="193">
        <v>60.5</v>
      </c>
      <c r="S629" s="193">
        <v>51</v>
      </c>
      <c r="T629" s="193">
        <v>47</v>
      </c>
      <c r="U629" s="193">
        <v>50</v>
      </c>
      <c r="V629" s="188"/>
      <c r="W629" s="189"/>
      <c r="X629" s="189"/>
      <c r="Y629" s="189"/>
      <c r="Z629" s="189"/>
      <c r="AA629" s="189"/>
      <c r="AB629" s="189"/>
      <c r="AC629" s="189"/>
      <c r="AD629" s="189"/>
      <c r="AE629" s="189"/>
      <c r="AF629" s="189"/>
      <c r="AG629" s="189"/>
      <c r="AH629" s="189"/>
      <c r="AI629" s="189"/>
      <c r="AJ629" s="189"/>
      <c r="AK629" s="189"/>
      <c r="AL629" s="189"/>
      <c r="AM629" s="189"/>
      <c r="AN629" s="189"/>
      <c r="AO629" s="189"/>
      <c r="AP629" s="189"/>
      <c r="AQ629" s="189"/>
      <c r="AR629" s="189"/>
      <c r="AS629" s="189"/>
      <c r="AT629" s="189"/>
      <c r="AU629" s="189"/>
      <c r="AV629" s="189"/>
      <c r="AW629" s="189"/>
      <c r="AX629" s="189"/>
      <c r="AY629" s="189"/>
      <c r="AZ629" s="189"/>
      <c r="BA629" s="189"/>
      <c r="BB629" s="189"/>
      <c r="BC629" s="189"/>
      <c r="BD629" s="189"/>
      <c r="BE629" s="189"/>
      <c r="BF629" s="189"/>
      <c r="BG629" s="189"/>
      <c r="BH629" s="189"/>
      <c r="BI629" s="189"/>
      <c r="BJ629" s="189"/>
      <c r="BK629" s="189"/>
      <c r="BL629" s="189"/>
      <c r="BM629" s="190">
        <v>52.11721809368192</v>
      </c>
    </row>
    <row r="630" spans="1:65">
      <c r="A630" s="34"/>
      <c r="B630" s="18">
        <v>1</v>
      </c>
      <c r="C630" s="7">
        <v>5</v>
      </c>
      <c r="D630" s="191">
        <v>50</v>
      </c>
      <c r="E630" s="191">
        <v>46</v>
      </c>
      <c r="F630" s="191">
        <v>58</v>
      </c>
      <c r="G630" s="191">
        <v>60</v>
      </c>
      <c r="H630" s="191">
        <v>54</v>
      </c>
      <c r="I630" s="191">
        <v>60.78</v>
      </c>
      <c r="J630" s="202" t="s">
        <v>96</v>
      </c>
      <c r="K630" s="191">
        <v>51</v>
      </c>
      <c r="L630" s="191">
        <v>44.06</v>
      </c>
      <c r="M630" s="191">
        <v>56</v>
      </c>
      <c r="N630" s="191">
        <v>52.64725555555556</v>
      </c>
      <c r="O630" s="191">
        <v>50</v>
      </c>
      <c r="P630" s="191">
        <v>41.495000000000005</v>
      </c>
      <c r="Q630" s="191">
        <v>52</v>
      </c>
      <c r="R630" s="191">
        <v>62.6</v>
      </c>
      <c r="S630" s="191">
        <v>51</v>
      </c>
      <c r="T630" s="191">
        <v>45</v>
      </c>
      <c r="U630" s="191">
        <v>51.1</v>
      </c>
      <c r="V630" s="188"/>
      <c r="W630" s="189"/>
      <c r="X630" s="189"/>
      <c r="Y630" s="189"/>
      <c r="Z630" s="189"/>
      <c r="AA630" s="189"/>
      <c r="AB630" s="189"/>
      <c r="AC630" s="189"/>
      <c r="AD630" s="189"/>
      <c r="AE630" s="189"/>
      <c r="AF630" s="189"/>
      <c r="AG630" s="189"/>
      <c r="AH630" s="189"/>
      <c r="AI630" s="189"/>
      <c r="AJ630" s="189"/>
      <c r="AK630" s="189"/>
      <c r="AL630" s="189"/>
      <c r="AM630" s="189"/>
      <c r="AN630" s="189"/>
      <c r="AO630" s="189"/>
      <c r="AP630" s="189"/>
      <c r="AQ630" s="189"/>
      <c r="AR630" s="189"/>
      <c r="AS630" s="189"/>
      <c r="AT630" s="189"/>
      <c r="AU630" s="189"/>
      <c r="AV630" s="189"/>
      <c r="AW630" s="189"/>
      <c r="AX630" s="189"/>
      <c r="AY630" s="189"/>
      <c r="AZ630" s="189"/>
      <c r="BA630" s="189"/>
      <c r="BB630" s="189"/>
      <c r="BC630" s="189"/>
      <c r="BD630" s="189"/>
      <c r="BE630" s="189"/>
      <c r="BF630" s="189"/>
      <c r="BG630" s="189"/>
      <c r="BH630" s="189"/>
      <c r="BI630" s="189"/>
      <c r="BJ630" s="189"/>
      <c r="BK630" s="189"/>
      <c r="BL630" s="189"/>
      <c r="BM630" s="190">
        <v>63</v>
      </c>
    </row>
    <row r="631" spans="1:65">
      <c r="A631" s="34"/>
      <c r="B631" s="18">
        <v>1</v>
      </c>
      <c r="C631" s="7">
        <v>6</v>
      </c>
      <c r="D631" s="191">
        <v>40</v>
      </c>
      <c r="E631" s="191">
        <v>45</v>
      </c>
      <c r="F631" s="191">
        <v>58</v>
      </c>
      <c r="G631" s="191">
        <v>60</v>
      </c>
      <c r="H631" s="191">
        <v>55</v>
      </c>
      <c r="I631" s="191">
        <v>61.23</v>
      </c>
      <c r="J631" s="202" t="s">
        <v>96</v>
      </c>
      <c r="K631" s="191">
        <v>51</v>
      </c>
      <c r="L631" s="191">
        <v>44.15</v>
      </c>
      <c r="M631" s="191">
        <v>56</v>
      </c>
      <c r="N631" s="191">
        <v>53.640599999999999</v>
      </c>
      <c r="O631" s="191">
        <v>50</v>
      </c>
      <c r="P631" s="191">
        <v>42.594999999999992</v>
      </c>
      <c r="Q631" s="191">
        <v>53</v>
      </c>
      <c r="R631" s="191">
        <v>60.9</v>
      </c>
      <c r="S631" s="191">
        <v>51</v>
      </c>
      <c r="T631" s="194">
        <v>49</v>
      </c>
      <c r="U631" s="191">
        <v>51</v>
      </c>
      <c r="V631" s="188"/>
      <c r="W631" s="189"/>
      <c r="X631" s="189"/>
      <c r="Y631" s="189"/>
      <c r="Z631" s="189"/>
      <c r="AA631" s="189"/>
      <c r="AB631" s="189"/>
      <c r="AC631" s="189"/>
      <c r="AD631" s="189"/>
      <c r="AE631" s="189"/>
      <c r="AF631" s="189"/>
      <c r="AG631" s="189"/>
      <c r="AH631" s="189"/>
      <c r="AI631" s="189"/>
      <c r="AJ631" s="189"/>
      <c r="AK631" s="189"/>
      <c r="AL631" s="189"/>
      <c r="AM631" s="189"/>
      <c r="AN631" s="189"/>
      <c r="AO631" s="189"/>
      <c r="AP631" s="189"/>
      <c r="AQ631" s="189"/>
      <c r="AR631" s="189"/>
      <c r="AS631" s="189"/>
      <c r="AT631" s="189"/>
      <c r="AU631" s="189"/>
      <c r="AV631" s="189"/>
      <c r="AW631" s="189"/>
      <c r="AX631" s="189"/>
      <c r="AY631" s="189"/>
      <c r="AZ631" s="189"/>
      <c r="BA631" s="189"/>
      <c r="BB631" s="189"/>
      <c r="BC631" s="189"/>
      <c r="BD631" s="189"/>
      <c r="BE631" s="189"/>
      <c r="BF631" s="189"/>
      <c r="BG631" s="189"/>
      <c r="BH631" s="189"/>
      <c r="BI631" s="189"/>
      <c r="BJ631" s="189"/>
      <c r="BK631" s="189"/>
      <c r="BL631" s="189"/>
      <c r="BM631" s="195"/>
    </row>
    <row r="632" spans="1:65">
      <c r="A632" s="34"/>
      <c r="B632" s="19" t="s">
        <v>231</v>
      </c>
      <c r="C632" s="11"/>
      <c r="D632" s="196">
        <v>48.333333333333336</v>
      </c>
      <c r="E632" s="196">
        <v>46</v>
      </c>
      <c r="F632" s="196">
        <v>57</v>
      </c>
      <c r="G632" s="196">
        <v>60.333333333333336</v>
      </c>
      <c r="H632" s="196">
        <v>54</v>
      </c>
      <c r="I632" s="196">
        <v>61.146666666666668</v>
      </c>
      <c r="J632" s="196" t="s">
        <v>543</v>
      </c>
      <c r="K632" s="196">
        <v>51</v>
      </c>
      <c r="L632" s="196">
        <v>44.30833333333333</v>
      </c>
      <c r="M632" s="196">
        <v>58.666666666666664</v>
      </c>
      <c r="N632" s="196">
        <v>53.32604092592593</v>
      </c>
      <c r="O632" s="196">
        <v>49.166666666666664</v>
      </c>
      <c r="P632" s="196">
        <v>42.961666666666666</v>
      </c>
      <c r="Q632" s="196">
        <v>50.666666666666664</v>
      </c>
      <c r="R632" s="196">
        <v>59.566666666666663</v>
      </c>
      <c r="S632" s="196">
        <v>50.833333333333336</v>
      </c>
      <c r="T632" s="196">
        <v>45.833333333333336</v>
      </c>
      <c r="U632" s="196">
        <v>51.516666666666673</v>
      </c>
      <c r="V632" s="188"/>
      <c r="W632" s="189"/>
      <c r="X632" s="189"/>
      <c r="Y632" s="189"/>
      <c r="Z632" s="189"/>
      <c r="AA632" s="189"/>
      <c r="AB632" s="189"/>
      <c r="AC632" s="189"/>
      <c r="AD632" s="189"/>
      <c r="AE632" s="189"/>
      <c r="AF632" s="189"/>
      <c r="AG632" s="189"/>
      <c r="AH632" s="189"/>
      <c r="AI632" s="189"/>
      <c r="AJ632" s="189"/>
      <c r="AK632" s="189"/>
      <c r="AL632" s="189"/>
      <c r="AM632" s="189"/>
      <c r="AN632" s="189"/>
      <c r="AO632" s="189"/>
      <c r="AP632" s="189"/>
      <c r="AQ632" s="189"/>
      <c r="AR632" s="189"/>
      <c r="AS632" s="189"/>
      <c r="AT632" s="189"/>
      <c r="AU632" s="189"/>
      <c r="AV632" s="189"/>
      <c r="AW632" s="189"/>
      <c r="AX632" s="189"/>
      <c r="AY632" s="189"/>
      <c r="AZ632" s="189"/>
      <c r="BA632" s="189"/>
      <c r="BB632" s="189"/>
      <c r="BC632" s="189"/>
      <c r="BD632" s="189"/>
      <c r="BE632" s="189"/>
      <c r="BF632" s="189"/>
      <c r="BG632" s="189"/>
      <c r="BH632" s="189"/>
      <c r="BI632" s="189"/>
      <c r="BJ632" s="189"/>
      <c r="BK632" s="189"/>
      <c r="BL632" s="189"/>
      <c r="BM632" s="195"/>
    </row>
    <row r="633" spans="1:65">
      <c r="A633" s="34"/>
      <c r="B633" s="2" t="s">
        <v>232</v>
      </c>
      <c r="C633" s="32"/>
      <c r="D633" s="193">
        <v>45</v>
      </c>
      <c r="E633" s="193">
        <v>45.5</v>
      </c>
      <c r="F633" s="193">
        <v>57</v>
      </c>
      <c r="G633" s="193">
        <v>60</v>
      </c>
      <c r="H633" s="193">
        <v>54</v>
      </c>
      <c r="I633" s="193">
        <v>61.304999999999993</v>
      </c>
      <c r="J633" s="193" t="s">
        <v>543</v>
      </c>
      <c r="K633" s="193">
        <v>51</v>
      </c>
      <c r="L633" s="193">
        <v>44.120000000000005</v>
      </c>
      <c r="M633" s="193">
        <v>56</v>
      </c>
      <c r="N633" s="193">
        <v>53.392263888888891</v>
      </c>
      <c r="O633" s="193">
        <v>50</v>
      </c>
      <c r="P633" s="193">
        <v>42.587499999999991</v>
      </c>
      <c r="Q633" s="193">
        <v>51.5</v>
      </c>
      <c r="R633" s="193">
        <v>59.5</v>
      </c>
      <c r="S633" s="193">
        <v>51</v>
      </c>
      <c r="T633" s="193">
        <v>45</v>
      </c>
      <c r="U633" s="193">
        <v>51.35</v>
      </c>
      <c r="V633" s="188"/>
      <c r="W633" s="189"/>
      <c r="X633" s="189"/>
      <c r="Y633" s="189"/>
      <c r="Z633" s="189"/>
      <c r="AA633" s="189"/>
      <c r="AB633" s="189"/>
      <c r="AC633" s="189"/>
      <c r="AD633" s="189"/>
      <c r="AE633" s="189"/>
      <c r="AF633" s="189"/>
      <c r="AG633" s="189"/>
      <c r="AH633" s="189"/>
      <c r="AI633" s="189"/>
      <c r="AJ633" s="189"/>
      <c r="AK633" s="189"/>
      <c r="AL633" s="189"/>
      <c r="AM633" s="189"/>
      <c r="AN633" s="189"/>
      <c r="AO633" s="189"/>
      <c r="AP633" s="189"/>
      <c r="AQ633" s="189"/>
      <c r="AR633" s="189"/>
      <c r="AS633" s="189"/>
      <c r="AT633" s="189"/>
      <c r="AU633" s="189"/>
      <c r="AV633" s="189"/>
      <c r="AW633" s="189"/>
      <c r="AX633" s="189"/>
      <c r="AY633" s="189"/>
      <c r="AZ633" s="189"/>
      <c r="BA633" s="189"/>
      <c r="BB633" s="189"/>
      <c r="BC633" s="189"/>
      <c r="BD633" s="189"/>
      <c r="BE633" s="189"/>
      <c r="BF633" s="189"/>
      <c r="BG633" s="189"/>
      <c r="BH633" s="189"/>
      <c r="BI633" s="189"/>
      <c r="BJ633" s="189"/>
      <c r="BK633" s="189"/>
      <c r="BL633" s="189"/>
      <c r="BM633" s="195"/>
    </row>
    <row r="634" spans="1:65">
      <c r="A634" s="34"/>
      <c r="B634" s="2" t="s">
        <v>233</v>
      </c>
      <c r="C634" s="32"/>
      <c r="D634" s="181">
        <v>9.8319208025017559</v>
      </c>
      <c r="E634" s="181">
        <v>1.7888543819998317</v>
      </c>
      <c r="F634" s="181">
        <v>1.0954451150103321</v>
      </c>
      <c r="G634" s="181">
        <v>1.505545305418162</v>
      </c>
      <c r="H634" s="181">
        <v>1.0954451150103321</v>
      </c>
      <c r="I634" s="181">
        <v>1.5838392174291744</v>
      </c>
      <c r="J634" s="181" t="s">
        <v>543</v>
      </c>
      <c r="K634" s="181">
        <v>0</v>
      </c>
      <c r="L634" s="181">
        <v>0.41978168929416854</v>
      </c>
      <c r="M634" s="181">
        <v>5.9217114643206541</v>
      </c>
      <c r="N634" s="181">
        <v>0.42338697271456421</v>
      </c>
      <c r="O634" s="181">
        <v>2.0412414523193156</v>
      </c>
      <c r="P634" s="181">
        <v>1.4056196735485258</v>
      </c>
      <c r="Q634" s="181">
        <v>2.8751811537130436</v>
      </c>
      <c r="R634" s="181">
        <v>2.1351034323111069</v>
      </c>
      <c r="S634" s="181">
        <v>0.9831920802501749</v>
      </c>
      <c r="T634" s="181">
        <v>1.8348478592697179</v>
      </c>
      <c r="U634" s="181">
        <v>1.0553040636075774</v>
      </c>
      <c r="V634" s="176"/>
      <c r="W634" s="177"/>
      <c r="X634" s="177"/>
      <c r="Y634" s="177"/>
      <c r="Z634" s="177"/>
      <c r="AA634" s="177"/>
      <c r="AB634" s="177"/>
      <c r="AC634" s="177"/>
      <c r="AD634" s="177"/>
      <c r="AE634" s="177"/>
      <c r="AF634" s="177"/>
      <c r="AG634" s="177"/>
      <c r="AH634" s="177"/>
      <c r="AI634" s="177"/>
      <c r="AJ634" s="177"/>
      <c r="AK634" s="177"/>
      <c r="AL634" s="177"/>
      <c r="AM634" s="177"/>
      <c r="AN634" s="177"/>
      <c r="AO634" s="177"/>
      <c r="AP634" s="177"/>
      <c r="AQ634" s="177"/>
      <c r="AR634" s="177"/>
      <c r="AS634" s="177"/>
      <c r="AT634" s="177"/>
      <c r="AU634" s="177"/>
      <c r="AV634" s="177"/>
      <c r="AW634" s="177"/>
      <c r="AX634" s="177"/>
      <c r="AY634" s="177"/>
      <c r="AZ634" s="177"/>
      <c r="BA634" s="177"/>
      <c r="BB634" s="177"/>
      <c r="BC634" s="177"/>
      <c r="BD634" s="177"/>
      <c r="BE634" s="177"/>
      <c r="BF634" s="177"/>
      <c r="BG634" s="177"/>
      <c r="BH634" s="177"/>
      <c r="BI634" s="177"/>
      <c r="BJ634" s="177"/>
      <c r="BK634" s="177"/>
      <c r="BL634" s="177"/>
      <c r="BM634" s="182"/>
    </row>
    <row r="635" spans="1:65">
      <c r="A635" s="34"/>
      <c r="B635" s="2" t="s">
        <v>86</v>
      </c>
      <c r="C635" s="32"/>
      <c r="D635" s="12">
        <v>0.20341905108624322</v>
      </c>
      <c r="E635" s="12">
        <v>3.8888138739126776E-2</v>
      </c>
      <c r="F635" s="12">
        <v>1.921833535105846E-2</v>
      </c>
      <c r="G635" s="12">
        <v>2.4953789592566219E-2</v>
      </c>
      <c r="H635" s="12">
        <v>2.0286020648339485E-2</v>
      </c>
      <c r="I635" s="12">
        <v>2.5902298584210223E-2</v>
      </c>
      <c r="J635" s="12" t="s">
        <v>543</v>
      </c>
      <c r="K635" s="12">
        <v>0</v>
      </c>
      <c r="L635" s="12">
        <v>9.4741024478653801E-3</v>
      </c>
      <c r="M635" s="12">
        <v>0.10093826359637478</v>
      </c>
      <c r="N635" s="12">
        <v>7.9395913396736514E-3</v>
      </c>
      <c r="O635" s="12">
        <v>4.1516775301409813E-2</v>
      </c>
      <c r="P635" s="12">
        <v>3.2717996823878479E-2</v>
      </c>
      <c r="Q635" s="12">
        <v>5.6746996454862704E-2</v>
      </c>
      <c r="R635" s="12">
        <v>3.5843930033202694E-2</v>
      </c>
      <c r="S635" s="12">
        <v>1.9341483545905078E-2</v>
      </c>
      <c r="T635" s="12">
        <v>4.0033044202248388E-2</v>
      </c>
      <c r="U635" s="12">
        <v>2.0484711684391668E-2</v>
      </c>
      <c r="V635" s="106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67"/>
    </row>
    <row r="636" spans="1:65">
      <c r="A636" s="34"/>
      <c r="B636" s="2" t="s">
        <v>234</v>
      </c>
      <c r="C636" s="32"/>
      <c r="D636" s="12">
        <v>-7.2603352572406354E-2</v>
      </c>
      <c r="E636" s="12">
        <v>-0.11737422520684193</v>
      </c>
      <c r="F636" s="12">
        <v>9.3688460069782709E-2</v>
      </c>
      <c r="G636" s="12">
        <v>0.15764684954754782</v>
      </c>
      <c r="H636" s="12">
        <v>3.6125909539794332E-2</v>
      </c>
      <c r="I636" s="12">
        <v>0.17325269658012266</v>
      </c>
      <c r="J636" s="12" t="s">
        <v>543</v>
      </c>
      <c r="K636" s="12">
        <v>-2.1436640990194378E-2</v>
      </c>
      <c r="L636" s="12">
        <v>-0.14983310786680781</v>
      </c>
      <c r="M636" s="12">
        <v>0.12566765480866526</v>
      </c>
      <c r="N636" s="12">
        <v>2.3194308454283163E-2</v>
      </c>
      <c r="O636" s="12">
        <v>-5.6613755202965188E-2</v>
      </c>
      <c r="P636" s="12">
        <v>-0.17567229721582489</v>
      </c>
      <c r="Q636" s="12">
        <v>-2.7832479937970889E-2</v>
      </c>
      <c r="R636" s="12">
        <v>0.14293641996766193</v>
      </c>
      <c r="S636" s="12">
        <v>-2.4634560464082522E-2</v>
      </c>
      <c r="T636" s="12">
        <v>-0.12057214468073019</v>
      </c>
      <c r="U636" s="12">
        <v>-1.1523090621140653E-2</v>
      </c>
      <c r="V636" s="106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67"/>
    </row>
    <row r="637" spans="1:65">
      <c r="A637" s="34"/>
      <c r="B637" s="55" t="s">
        <v>235</v>
      </c>
      <c r="C637" s="56"/>
      <c r="D637" s="54">
        <v>0.44</v>
      </c>
      <c r="E637" s="54">
        <v>0.83</v>
      </c>
      <c r="F637" s="54">
        <v>1.03</v>
      </c>
      <c r="G637" s="54">
        <v>1.59</v>
      </c>
      <c r="H637" s="54">
        <v>0.52</v>
      </c>
      <c r="I637" s="54">
        <v>1.72</v>
      </c>
      <c r="J637" s="54">
        <v>0.15</v>
      </c>
      <c r="K637" s="54">
        <v>0.01</v>
      </c>
      <c r="L637" s="54">
        <v>1.1100000000000001</v>
      </c>
      <c r="M637" s="54">
        <v>1.31</v>
      </c>
      <c r="N637" s="54">
        <v>0.41</v>
      </c>
      <c r="O637" s="54">
        <v>0.3</v>
      </c>
      <c r="P637" s="54">
        <v>1.34</v>
      </c>
      <c r="Q637" s="54">
        <v>0.04</v>
      </c>
      <c r="R637" s="54">
        <v>1.46</v>
      </c>
      <c r="S637" s="54">
        <v>0.01</v>
      </c>
      <c r="T637" s="54">
        <v>0.86</v>
      </c>
      <c r="U637" s="54">
        <v>0.1</v>
      </c>
      <c r="V637" s="106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67"/>
    </row>
    <row r="638" spans="1:65">
      <c r="B638" s="35" t="s">
        <v>311</v>
      </c>
      <c r="C638" s="19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BM638" s="67"/>
    </row>
    <row r="639" spans="1:65">
      <c r="BM639" s="67"/>
    </row>
    <row r="640" spans="1:65" ht="15">
      <c r="B640" s="38" t="s">
        <v>517</v>
      </c>
      <c r="BM640" s="31" t="s">
        <v>66</v>
      </c>
    </row>
    <row r="641" spans="1:65" ht="15">
      <c r="A641" s="27" t="s">
        <v>58</v>
      </c>
      <c r="B641" s="17" t="s">
        <v>111</v>
      </c>
      <c r="C641" s="14" t="s">
        <v>112</v>
      </c>
      <c r="D641" s="15" t="s">
        <v>213</v>
      </c>
      <c r="E641" s="16" t="s">
        <v>213</v>
      </c>
      <c r="F641" s="16" t="s">
        <v>213</v>
      </c>
      <c r="G641" s="16" t="s">
        <v>213</v>
      </c>
      <c r="H641" s="16" t="s">
        <v>213</v>
      </c>
      <c r="I641" s="16" t="s">
        <v>213</v>
      </c>
      <c r="J641" s="16" t="s">
        <v>213</v>
      </c>
      <c r="K641" s="16" t="s">
        <v>213</v>
      </c>
      <c r="L641" s="16" t="s">
        <v>213</v>
      </c>
      <c r="M641" s="16" t="s">
        <v>213</v>
      </c>
      <c r="N641" s="106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31">
        <v>1</v>
      </c>
    </row>
    <row r="642" spans="1:65">
      <c r="A642" s="34"/>
      <c r="B642" s="18" t="s">
        <v>214</v>
      </c>
      <c r="C642" s="7" t="s">
        <v>214</v>
      </c>
      <c r="D642" s="104" t="s">
        <v>249</v>
      </c>
      <c r="E642" s="105" t="s">
        <v>250</v>
      </c>
      <c r="F642" s="105" t="s">
        <v>260</v>
      </c>
      <c r="G642" s="105" t="s">
        <v>251</v>
      </c>
      <c r="H642" s="105" t="s">
        <v>264</v>
      </c>
      <c r="I642" s="105" t="s">
        <v>253</v>
      </c>
      <c r="J642" s="105" t="s">
        <v>266</v>
      </c>
      <c r="K642" s="105" t="s">
        <v>269</v>
      </c>
      <c r="L642" s="105" t="s">
        <v>270</v>
      </c>
      <c r="M642" s="105" t="s">
        <v>282</v>
      </c>
      <c r="N642" s="106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31" t="s">
        <v>1</v>
      </c>
    </row>
    <row r="643" spans="1:65">
      <c r="A643" s="34"/>
      <c r="B643" s="18"/>
      <c r="C643" s="7"/>
      <c r="D643" s="8" t="s">
        <v>114</v>
      </c>
      <c r="E643" s="9" t="s">
        <v>114</v>
      </c>
      <c r="F643" s="9" t="s">
        <v>114</v>
      </c>
      <c r="G643" s="9" t="s">
        <v>299</v>
      </c>
      <c r="H643" s="9" t="s">
        <v>300</v>
      </c>
      <c r="I643" s="9" t="s">
        <v>114</v>
      </c>
      <c r="J643" s="9" t="s">
        <v>300</v>
      </c>
      <c r="K643" s="9" t="s">
        <v>114</v>
      </c>
      <c r="L643" s="9" t="s">
        <v>114</v>
      </c>
      <c r="M643" s="9" t="s">
        <v>114</v>
      </c>
      <c r="N643" s="106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31">
        <v>3</v>
      </c>
    </row>
    <row r="644" spans="1:65">
      <c r="A644" s="34"/>
      <c r="B644" s="18"/>
      <c r="C644" s="7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106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31">
        <v>3</v>
      </c>
    </row>
    <row r="645" spans="1:65">
      <c r="A645" s="34"/>
      <c r="B645" s="17">
        <v>1</v>
      </c>
      <c r="C645" s="13">
        <v>1</v>
      </c>
      <c r="D645" s="204">
        <v>1.3999999999999999E-2</v>
      </c>
      <c r="E645" s="204">
        <v>0.02</v>
      </c>
      <c r="F645" s="205">
        <v>1.4999999999999999E-2</v>
      </c>
      <c r="G645" s="204">
        <v>0.01</v>
      </c>
      <c r="H645" s="205">
        <v>1.4500000000000001E-2</v>
      </c>
      <c r="I645" s="204">
        <v>1.6500000000000001E-2</v>
      </c>
      <c r="J645" s="205">
        <v>0.01</v>
      </c>
      <c r="K645" s="204">
        <v>1.3999999999999999E-2</v>
      </c>
      <c r="L645" s="204">
        <v>1.4999999999999999E-2</v>
      </c>
      <c r="M645" s="204">
        <v>1.2E-2</v>
      </c>
      <c r="N645" s="172"/>
      <c r="O645" s="173"/>
      <c r="P645" s="173"/>
      <c r="Q645" s="173"/>
      <c r="R645" s="173"/>
      <c r="S645" s="173"/>
      <c r="T645" s="173"/>
      <c r="U645" s="173"/>
      <c r="V645" s="173"/>
      <c r="W645" s="173"/>
      <c r="X645" s="173"/>
      <c r="Y645" s="173"/>
      <c r="Z645" s="173"/>
      <c r="AA645" s="173"/>
      <c r="AB645" s="173"/>
      <c r="AC645" s="173"/>
      <c r="AD645" s="173"/>
      <c r="AE645" s="173"/>
      <c r="AF645" s="173"/>
      <c r="AG645" s="173"/>
      <c r="AH645" s="173"/>
      <c r="AI645" s="173"/>
      <c r="AJ645" s="173"/>
      <c r="AK645" s="173"/>
      <c r="AL645" s="173"/>
      <c r="AM645" s="173"/>
      <c r="AN645" s="173"/>
      <c r="AO645" s="173"/>
      <c r="AP645" s="173"/>
      <c r="AQ645" s="173"/>
      <c r="AR645" s="173"/>
      <c r="AS645" s="173"/>
      <c r="AT645" s="173"/>
      <c r="AU645" s="173"/>
      <c r="AV645" s="173"/>
      <c r="AW645" s="173"/>
      <c r="AX645" s="173"/>
      <c r="AY645" s="173"/>
      <c r="AZ645" s="173"/>
      <c r="BA645" s="173"/>
      <c r="BB645" s="173"/>
      <c r="BC645" s="173"/>
      <c r="BD645" s="173"/>
      <c r="BE645" s="173"/>
      <c r="BF645" s="173"/>
      <c r="BG645" s="173"/>
      <c r="BH645" s="173"/>
      <c r="BI645" s="173"/>
      <c r="BJ645" s="173"/>
      <c r="BK645" s="173"/>
      <c r="BL645" s="173"/>
      <c r="BM645" s="207">
        <v>1</v>
      </c>
    </row>
    <row r="646" spans="1:65">
      <c r="A646" s="34"/>
      <c r="B646" s="18">
        <v>1</v>
      </c>
      <c r="C646" s="7">
        <v>2</v>
      </c>
      <c r="D646" s="209">
        <v>1.2999999999999999E-2</v>
      </c>
      <c r="E646" s="209">
        <v>0.02</v>
      </c>
      <c r="F646" s="210">
        <v>1.4999999999999999E-2</v>
      </c>
      <c r="G646" s="209">
        <v>0.01</v>
      </c>
      <c r="H646" s="210">
        <v>1.3999999999999999E-2</v>
      </c>
      <c r="I646" s="209">
        <v>1.7000000000000001E-2</v>
      </c>
      <c r="J646" s="210">
        <v>0.01</v>
      </c>
      <c r="K646" s="209">
        <v>1.2E-2</v>
      </c>
      <c r="L646" s="209">
        <v>1.6E-2</v>
      </c>
      <c r="M646" s="209">
        <v>1.0999999999999999E-2</v>
      </c>
      <c r="N646" s="172"/>
      <c r="O646" s="173"/>
      <c r="P646" s="173"/>
      <c r="Q646" s="173"/>
      <c r="R646" s="173"/>
      <c r="S646" s="173"/>
      <c r="T646" s="173"/>
      <c r="U646" s="173"/>
      <c r="V646" s="173"/>
      <c r="W646" s="173"/>
      <c r="X646" s="173"/>
      <c r="Y646" s="173"/>
      <c r="Z646" s="173"/>
      <c r="AA646" s="173"/>
      <c r="AB646" s="173"/>
      <c r="AC646" s="173"/>
      <c r="AD646" s="173"/>
      <c r="AE646" s="173"/>
      <c r="AF646" s="173"/>
      <c r="AG646" s="173"/>
      <c r="AH646" s="173"/>
      <c r="AI646" s="173"/>
      <c r="AJ646" s="173"/>
      <c r="AK646" s="173"/>
      <c r="AL646" s="173"/>
      <c r="AM646" s="173"/>
      <c r="AN646" s="173"/>
      <c r="AO646" s="173"/>
      <c r="AP646" s="173"/>
      <c r="AQ646" s="173"/>
      <c r="AR646" s="173"/>
      <c r="AS646" s="173"/>
      <c r="AT646" s="173"/>
      <c r="AU646" s="173"/>
      <c r="AV646" s="173"/>
      <c r="AW646" s="173"/>
      <c r="AX646" s="173"/>
      <c r="AY646" s="173"/>
      <c r="AZ646" s="173"/>
      <c r="BA646" s="173"/>
      <c r="BB646" s="173"/>
      <c r="BC646" s="173"/>
      <c r="BD646" s="173"/>
      <c r="BE646" s="173"/>
      <c r="BF646" s="173"/>
      <c r="BG646" s="173"/>
      <c r="BH646" s="173"/>
      <c r="BI646" s="173"/>
      <c r="BJ646" s="173"/>
      <c r="BK646" s="173"/>
      <c r="BL646" s="173"/>
      <c r="BM646" s="207" t="e">
        <v>#N/A</v>
      </c>
    </row>
    <row r="647" spans="1:65">
      <c r="A647" s="34"/>
      <c r="B647" s="18">
        <v>1</v>
      </c>
      <c r="C647" s="7">
        <v>3</v>
      </c>
      <c r="D647" s="209">
        <v>1.3999999999999999E-2</v>
      </c>
      <c r="E647" s="209">
        <v>0.02</v>
      </c>
      <c r="F647" s="210">
        <v>0.02</v>
      </c>
      <c r="G647" s="209">
        <v>0.01</v>
      </c>
      <c r="H647" s="210">
        <v>1.4500000000000001E-2</v>
      </c>
      <c r="I647" s="209">
        <v>1.6500000000000001E-2</v>
      </c>
      <c r="J647" s="210">
        <v>0.01</v>
      </c>
      <c r="K647" s="210">
        <v>1.2E-2</v>
      </c>
      <c r="L647" s="26">
        <v>1.3999999999999999E-2</v>
      </c>
      <c r="M647" s="26">
        <v>1.2E-2</v>
      </c>
      <c r="N647" s="172"/>
      <c r="O647" s="173"/>
      <c r="P647" s="173"/>
      <c r="Q647" s="173"/>
      <c r="R647" s="173"/>
      <c r="S647" s="173"/>
      <c r="T647" s="173"/>
      <c r="U647" s="173"/>
      <c r="V647" s="173"/>
      <c r="W647" s="173"/>
      <c r="X647" s="173"/>
      <c r="Y647" s="173"/>
      <c r="Z647" s="173"/>
      <c r="AA647" s="173"/>
      <c r="AB647" s="173"/>
      <c r="AC647" s="173"/>
      <c r="AD647" s="173"/>
      <c r="AE647" s="173"/>
      <c r="AF647" s="173"/>
      <c r="AG647" s="173"/>
      <c r="AH647" s="173"/>
      <c r="AI647" s="173"/>
      <c r="AJ647" s="173"/>
      <c r="AK647" s="173"/>
      <c r="AL647" s="173"/>
      <c r="AM647" s="173"/>
      <c r="AN647" s="173"/>
      <c r="AO647" s="173"/>
      <c r="AP647" s="173"/>
      <c r="AQ647" s="173"/>
      <c r="AR647" s="173"/>
      <c r="AS647" s="173"/>
      <c r="AT647" s="173"/>
      <c r="AU647" s="173"/>
      <c r="AV647" s="173"/>
      <c r="AW647" s="173"/>
      <c r="AX647" s="173"/>
      <c r="AY647" s="173"/>
      <c r="AZ647" s="173"/>
      <c r="BA647" s="173"/>
      <c r="BB647" s="173"/>
      <c r="BC647" s="173"/>
      <c r="BD647" s="173"/>
      <c r="BE647" s="173"/>
      <c r="BF647" s="173"/>
      <c r="BG647" s="173"/>
      <c r="BH647" s="173"/>
      <c r="BI647" s="173"/>
      <c r="BJ647" s="173"/>
      <c r="BK647" s="173"/>
      <c r="BL647" s="173"/>
      <c r="BM647" s="207">
        <v>16</v>
      </c>
    </row>
    <row r="648" spans="1:65">
      <c r="A648" s="34"/>
      <c r="B648" s="18">
        <v>1</v>
      </c>
      <c r="C648" s="7">
        <v>4</v>
      </c>
      <c r="D648" s="209">
        <v>1.2E-2</v>
      </c>
      <c r="E648" s="209">
        <v>1.4999999999999999E-2</v>
      </c>
      <c r="F648" s="210">
        <v>1.4999999999999999E-2</v>
      </c>
      <c r="G648" s="209">
        <v>0.01</v>
      </c>
      <c r="H648" s="210">
        <v>1.6E-2</v>
      </c>
      <c r="I648" s="209">
        <v>1.7000000000000001E-2</v>
      </c>
      <c r="J648" s="210">
        <v>0.01</v>
      </c>
      <c r="K648" s="210">
        <v>1.2999999999999999E-2</v>
      </c>
      <c r="L648" s="26">
        <v>1.3999999999999999E-2</v>
      </c>
      <c r="M648" s="26">
        <v>0.01</v>
      </c>
      <c r="N648" s="172"/>
      <c r="O648" s="173"/>
      <c r="P648" s="173"/>
      <c r="Q648" s="173"/>
      <c r="R648" s="173"/>
      <c r="S648" s="173"/>
      <c r="T648" s="173"/>
      <c r="U648" s="173"/>
      <c r="V648" s="173"/>
      <c r="W648" s="173"/>
      <c r="X648" s="173"/>
      <c r="Y648" s="173"/>
      <c r="Z648" s="173"/>
      <c r="AA648" s="173"/>
      <c r="AB648" s="173"/>
      <c r="AC648" s="173"/>
      <c r="AD648" s="173"/>
      <c r="AE648" s="173"/>
      <c r="AF648" s="173"/>
      <c r="AG648" s="173"/>
      <c r="AH648" s="173"/>
      <c r="AI648" s="173"/>
      <c r="AJ648" s="173"/>
      <c r="AK648" s="173"/>
      <c r="AL648" s="173"/>
      <c r="AM648" s="173"/>
      <c r="AN648" s="173"/>
      <c r="AO648" s="173"/>
      <c r="AP648" s="173"/>
      <c r="AQ648" s="173"/>
      <c r="AR648" s="173"/>
      <c r="AS648" s="173"/>
      <c r="AT648" s="173"/>
      <c r="AU648" s="173"/>
      <c r="AV648" s="173"/>
      <c r="AW648" s="173"/>
      <c r="AX648" s="173"/>
      <c r="AY648" s="173"/>
      <c r="AZ648" s="173"/>
      <c r="BA648" s="173"/>
      <c r="BB648" s="173"/>
      <c r="BC648" s="173"/>
      <c r="BD648" s="173"/>
      <c r="BE648" s="173"/>
      <c r="BF648" s="173"/>
      <c r="BG648" s="173"/>
      <c r="BH648" s="173"/>
      <c r="BI648" s="173"/>
      <c r="BJ648" s="173"/>
      <c r="BK648" s="173"/>
      <c r="BL648" s="173"/>
      <c r="BM648" s="207">
        <v>1.3991666666666666E-2</v>
      </c>
    </row>
    <row r="649" spans="1:65">
      <c r="A649" s="34"/>
      <c r="B649" s="18">
        <v>1</v>
      </c>
      <c r="C649" s="7">
        <v>5</v>
      </c>
      <c r="D649" s="209">
        <v>1.2999999999999999E-2</v>
      </c>
      <c r="E649" s="209">
        <v>1.4999999999999999E-2</v>
      </c>
      <c r="F649" s="209">
        <v>0.02</v>
      </c>
      <c r="G649" s="209">
        <v>0.02</v>
      </c>
      <c r="H649" s="209">
        <v>1.35E-2</v>
      </c>
      <c r="I649" s="209">
        <v>1.6500000000000001E-2</v>
      </c>
      <c r="J649" s="209">
        <v>0.01</v>
      </c>
      <c r="K649" s="209">
        <v>1.2999999999999999E-2</v>
      </c>
      <c r="L649" s="209">
        <v>1.3999999999999999E-2</v>
      </c>
      <c r="M649" s="209">
        <v>1.0999999999999999E-2</v>
      </c>
      <c r="N649" s="172"/>
      <c r="O649" s="173"/>
      <c r="P649" s="173"/>
      <c r="Q649" s="173"/>
      <c r="R649" s="173"/>
      <c r="S649" s="173"/>
      <c r="T649" s="173"/>
      <c r="U649" s="173"/>
      <c r="V649" s="173"/>
      <c r="W649" s="173"/>
      <c r="X649" s="173"/>
      <c r="Y649" s="173"/>
      <c r="Z649" s="173"/>
      <c r="AA649" s="173"/>
      <c r="AB649" s="173"/>
      <c r="AC649" s="173"/>
      <c r="AD649" s="173"/>
      <c r="AE649" s="173"/>
      <c r="AF649" s="173"/>
      <c r="AG649" s="173"/>
      <c r="AH649" s="173"/>
      <c r="AI649" s="173"/>
      <c r="AJ649" s="173"/>
      <c r="AK649" s="173"/>
      <c r="AL649" s="173"/>
      <c r="AM649" s="173"/>
      <c r="AN649" s="173"/>
      <c r="AO649" s="173"/>
      <c r="AP649" s="173"/>
      <c r="AQ649" s="173"/>
      <c r="AR649" s="173"/>
      <c r="AS649" s="173"/>
      <c r="AT649" s="173"/>
      <c r="AU649" s="173"/>
      <c r="AV649" s="173"/>
      <c r="AW649" s="173"/>
      <c r="AX649" s="173"/>
      <c r="AY649" s="173"/>
      <c r="AZ649" s="173"/>
      <c r="BA649" s="173"/>
      <c r="BB649" s="173"/>
      <c r="BC649" s="173"/>
      <c r="BD649" s="173"/>
      <c r="BE649" s="173"/>
      <c r="BF649" s="173"/>
      <c r="BG649" s="173"/>
      <c r="BH649" s="173"/>
      <c r="BI649" s="173"/>
      <c r="BJ649" s="173"/>
      <c r="BK649" s="173"/>
      <c r="BL649" s="173"/>
      <c r="BM649" s="207">
        <v>64</v>
      </c>
    </row>
    <row r="650" spans="1:65">
      <c r="A650" s="34"/>
      <c r="B650" s="18">
        <v>1</v>
      </c>
      <c r="C650" s="7">
        <v>6</v>
      </c>
      <c r="D650" s="209">
        <v>1.2999999999999999E-2</v>
      </c>
      <c r="E650" s="209">
        <v>0.02</v>
      </c>
      <c r="F650" s="209">
        <v>0.02</v>
      </c>
      <c r="G650" s="209">
        <v>0.01</v>
      </c>
      <c r="H650" s="209">
        <v>1.4500000000000001E-2</v>
      </c>
      <c r="I650" s="209">
        <v>1.6E-2</v>
      </c>
      <c r="J650" s="209">
        <v>0.01</v>
      </c>
      <c r="K650" s="209">
        <v>1.2999999999999999E-2</v>
      </c>
      <c r="L650" s="209">
        <v>1.2999999999999999E-2</v>
      </c>
      <c r="M650" s="209">
        <v>0.01</v>
      </c>
      <c r="N650" s="172"/>
      <c r="O650" s="173"/>
      <c r="P650" s="173"/>
      <c r="Q650" s="173"/>
      <c r="R650" s="173"/>
      <c r="S650" s="173"/>
      <c r="T650" s="173"/>
      <c r="U650" s="173"/>
      <c r="V650" s="173"/>
      <c r="W650" s="173"/>
      <c r="X650" s="173"/>
      <c r="Y650" s="173"/>
      <c r="Z650" s="173"/>
      <c r="AA650" s="173"/>
      <c r="AB650" s="173"/>
      <c r="AC650" s="173"/>
      <c r="AD650" s="173"/>
      <c r="AE650" s="173"/>
      <c r="AF650" s="173"/>
      <c r="AG650" s="173"/>
      <c r="AH650" s="173"/>
      <c r="AI650" s="173"/>
      <c r="AJ650" s="173"/>
      <c r="AK650" s="173"/>
      <c r="AL650" s="173"/>
      <c r="AM650" s="173"/>
      <c r="AN650" s="173"/>
      <c r="AO650" s="173"/>
      <c r="AP650" s="173"/>
      <c r="AQ650" s="173"/>
      <c r="AR650" s="173"/>
      <c r="AS650" s="173"/>
      <c r="AT650" s="173"/>
      <c r="AU650" s="173"/>
      <c r="AV650" s="173"/>
      <c r="AW650" s="173"/>
      <c r="AX650" s="173"/>
      <c r="AY650" s="173"/>
      <c r="AZ650" s="173"/>
      <c r="BA650" s="173"/>
      <c r="BB650" s="173"/>
      <c r="BC650" s="173"/>
      <c r="BD650" s="173"/>
      <c r="BE650" s="173"/>
      <c r="BF650" s="173"/>
      <c r="BG650" s="173"/>
      <c r="BH650" s="173"/>
      <c r="BI650" s="173"/>
      <c r="BJ650" s="173"/>
      <c r="BK650" s="173"/>
      <c r="BL650" s="173"/>
      <c r="BM650" s="68"/>
    </row>
    <row r="651" spans="1:65">
      <c r="A651" s="34"/>
      <c r="B651" s="19" t="s">
        <v>231</v>
      </c>
      <c r="C651" s="11"/>
      <c r="D651" s="214">
        <v>1.3166666666666665E-2</v>
      </c>
      <c r="E651" s="214">
        <v>1.8333333333333333E-2</v>
      </c>
      <c r="F651" s="214">
        <v>1.7500000000000002E-2</v>
      </c>
      <c r="G651" s="214">
        <v>1.1666666666666665E-2</v>
      </c>
      <c r="H651" s="214">
        <v>1.4499999999999999E-2</v>
      </c>
      <c r="I651" s="214">
        <v>1.6583333333333335E-2</v>
      </c>
      <c r="J651" s="214">
        <v>0.01</v>
      </c>
      <c r="K651" s="214">
        <v>1.2833333333333334E-2</v>
      </c>
      <c r="L651" s="214">
        <v>1.4333333333333332E-2</v>
      </c>
      <c r="M651" s="214">
        <v>1.1000000000000001E-2</v>
      </c>
      <c r="N651" s="172"/>
      <c r="O651" s="173"/>
      <c r="P651" s="173"/>
      <c r="Q651" s="173"/>
      <c r="R651" s="173"/>
      <c r="S651" s="173"/>
      <c r="T651" s="173"/>
      <c r="U651" s="173"/>
      <c r="V651" s="173"/>
      <c r="W651" s="173"/>
      <c r="X651" s="173"/>
      <c r="Y651" s="173"/>
      <c r="Z651" s="173"/>
      <c r="AA651" s="173"/>
      <c r="AB651" s="173"/>
      <c r="AC651" s="173"/>
      <c r="AD651" s="173"/>
      <c r="AE651" s="173"/>
      <c r="AF651" s="173"/>
      <c r="AG651" s="173"/>
      <c r="AH651" s="173"/>
      <c r="AI651" s="173"/>
      <c r="AJ651" s="173"/>
      <c r="AK651" s="173"/>
      <c r="AL651" s="173"/>
      <c r="AM651" s="173"/>
      <c r="AN651" s="173"/>
      <c r="AO651" s="173"/>
      <c r="AP651" s="173"/>
      <c r="AQ651" s="173"/>
      <c r="AR651" s="173"/>
      <c r="AS651" s="173"/>
      <c r="AT651" s="173"/>
      <c r="AU651" s="173"/>
      <c r="AV651" s="173"/>
      <c r="AW651" s="173"/>
      <c r="AX651" s="173"/>
      <c r="AY651" s="173"/>
      <c r="AZ651" s="173"/>
      <c r="BA651" s="173"/>
      <c r="BB651" s="173"/>
      <c r="BC651" s="173"/>
      <c r="BD651" s="173"/>
      <c r="BE651" s="173"/>
      <c r="BF651" s="173"/>
      <c r="BG651" s="173"/>
      <c r="BH651" s="173"/>
      <c r="BI651" s="173"/>
      <c r="BJ651" s="173"/>
      <c r="BK651" s="173"/>
      <c r="BL651" s="173"/>
      <c r="BM651" s="68"/>
    </row>
    <row r="652" spans="1:65">
      <c r="A652" s="34"/>
      <c r="B652" s="2" t="s">
        <v>232</v>
      </c>
      <c r="C652" s="32"/>
      <c r="D652" s="26">
        <v>1.2999999999999999E-2</v>
      </c>
      <c r="E652" s="26">
        <v>0.02</v>
      </c>
      <c r="F652" s="26">
        <v>1.7500000000000002E-2</v>
      </c>
      <c r="G652" s="26">
        <v>0.01</v>
      </c>
      <c r="H652" s="26">
        <v>1.4500000000000001E-2</v>
      </c>
      <c r="I652" s="26">
        <v>1.6500000000000001E-2</v>
      </c>
      <c r="J652" s="26">
        <v>0.01</v>
      </c>
      <c r="K652" s="26">
        <v>1.2999999999999999E-2</v>
      </c>
      <c r="L652" s="26">
        <v>1.3999999999999999E-2</v>
      </c>
      <c r="M652" s="26">
        <v>1.0999999999999999E-2</v>
      </c>
      <c r="N652" s="172"/>
      <c r="O652" s="173"/>
      <c r="P652" s="173"/>
      <c r="Q652" s="173"/>
      <c r="R652" s="173"/>
      <c r="S652" s="173"/>
      <c r="T652" s="173"/>
      <c r="U652" s="173"/>
      <c r="V652" s="173"/>
      <c r="W652" s="173"/>
      <c r="X652" s="173"/>
      <c r="Y652" s="173"/>
      <c r="Z652" s="173"/>
      <c r="AA652" s="173"/>
      <c r="AB652" s="173"/>
      <c r="AC652" s="173"/>
      <c r="AD652" s="173"/>
      <c r="AE652" s="173"/>
      <c r="AF652" s="173"/>
      <c r="AG652" s="173"/>
      <c r="AH652" s="173"/>
      <c r="AI652" s="173"/>
      <c r="AJ652" s="173"/>
      <c r="AK652" s="173"/>
      <c r="AL652" s="173"/>
      <c r="AM652" s="173"/>
      <c r="AN652" s="173"/>
      <c r="AO652" s="173"/>
      <c r="AP652" s="173"/>
      <c r="AQ652" s="173"/>
      <c r="AR652" s="173"/>
      <c r="AS652" s="173"/>
      <c r="AT652" s="173"/>
      <c r="AU652" s="173"/>
      <c r="AV652" s="173"/>
      <c r="AW652" s="173"/>
      <c r="AX652" s="173"/>
      <c r="AY652" s="173"/>
      <c r="AZ652" s="173"/>
      <c r="BA652" s="173"/>
      <c r="BB652" s="173"/>
      <c r="BC652" s="173"/>
      <c r="BD652" s="173"/>
      <c r="BE652" s="173"/>
      <c r="BF652" s="173"/>
      <c r="BG652" s="173"/>
      <c r="BH652" s="173"/>
      <c r="BI652" s="173"/>
      <c r="BJ652" s="173"/>
      <c r="BK652" s="173"/>
      <c r="BL652" s="173"/>
      <c r="BM652" s="68"/>
    </row>
    <row r="653" spans="1:65">
      <c r="A653" s="34"/>
      <c r="B653" s="2" t="s">
        <v>233</v>
      </c>
      <c r="C653" s="32"/>
      <c r="D653" s="26">
        <v>7.5277265270908044E-4</v>
      </c>
      <c r="E653" s="26">
        <v>2.5819888974716121E-3</v>
      </c>
      <c r="F653" s="26">
        <v>2.7386127875258311E-3</v>
      </c>
      <c r="G653" s="26">
        <v>4.0824829046386367E-3</v>
      </c>
      <c r="H653" s="26">
        <v>8.3666002653407586E-4</v>
      </c>
      <c r="I653" s="26">
        <v>3.7638632635454081E-4</v>
      </c>
      <c r="J653" s="26">
        <v>0</v>
      </c>
      <c r="K653" s="26">
        <v>7.5277265270908033E-4</v>
      </c>
      <c r="L653" s="26">
        <v>1.0327955589886451E-3</v>
      </c>
      <c r="M653" s="26">
        <v>8.9442719099991602E-4</v>
      </c>
      <c r="N653" s="172"/>
      <c r="O653" s="173"/>
      <c r="P653" s="173"/>
      <c r="Q653" s="173"/>
      <c r="R653" s="173"/>
      <c r="S653" s="173"/>
      <c r="T653" s="173"/>
      <c r="U653" s="173"/>
      <c r="V653" s="173"/>
      <c r="W653" s="173"/>
      <c r="X653" s="173"/>
      <c r="Y653" s="173"/>
      <c r="Z653" s="173"/>
      <c r="AA653" s="173"/>
      <c r="AB653" s="173"/>
      <c r="AC653" s="173"/>
      <c r="AD653" s="173"/>
      <c r="AE653" s="173"/>
      <c r="AF653" s="173"/>
      <c r="AG653" s="173"/>
      <c r="AH653" s="173"/>
      <c r="AI653" s="173"/>
      <c r="AJ653" s="173"/>
      <c r="AK653" s="173"/>
      <c r="AL653" s="173"/>
      <c r="AM653" s="173"/>
      <c r="AN653" s="173"/>
      <c r="AO653" s="173"/>
      <c r="AP653" s="173"/>
      <c r="AQ653" s="173"/>
      <c r="AR653" s="173"/>
      <c r="AS653" s="173"/>
      <c r="AT653" s="173"/>
      <c r="AU653" s="173"/>
      <c r="AV653" s="173"/>
      <c r="AW653" s="173"/>
      <c r="AX653" s="173"/>
      <c r="AY653" s="173"/>
      <c r="AZ653" s="173"/>
      <c r="BA653" s="173"/>
      <c r="BB653" s="173"/>
      <c r="BC653" s="173"/>
      <c r="BD653" s="173"/>
      <c r="BE653" s="173"/>
      <c r="BF653" s="173"/>
      <c r="BG653" s="173"/>
      <c r="BH653" s="173"/>
      <c r="BI653" s="173"/>
      <c r="BJ653" s="173"/>
      <c r="BK653" s="173"/>
      <c r="BL653" s="173"/>
      <c r="BM653" s="68"/>
    </row>
    <row r="654" spans="1:65">
      <c r="A654" s="34"/>
      <c r="B654" s="2" t="s">
        <v>86</v>
      </c>
      <c r="C654" s="32"/>
      <c r="D654" s="12">
        <v>5.7172606534866874E-2</v>
      </c>
      <c r="E654" s="12">
        <v>0.14083575804390611</v>
      </c>
      <c r="F654" s="12">
        <v>0.15649215928719032</v>
      </c>
      <c r="G654" s="12">
        <v>0.34992710611188316</v>
      </c>
      <c r="H654" s="12">
        <v>5.7700691485108681E-2</v>
      </c>
      <c r="I654" s="12">
        <v>2.2696662895751202E-2</v>
      </c>
      <c r="J654" s="12">
        <v>0</v>
      </c>
      <c r="K654" s="12">
        <v>5.865760930200626E-2</v>
      </c>
      <c r="L654" s="12">
        <v>7.2055504115486876E-2</v>
      </c>
      <c r="M654" s="12">
        <v>8.1311562818174171E-2</v>
      </c>
      <c r="N654" s="106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67"/>
    </row>
    <row r="655" spans="1:65">
      <c r="A655" s="34"/>
      <c r="B655" s="2" t="s">
        <v>234</v>
      </c>
      <c r="C655" s="32"/>
      <c r="D655" s="12">
        <v>-5.8963668850506301E-2</v>
      </c>
      <c r="E655" s="12">
        <v>0.3103037522334724</v>
      </c>
      <c r="F655" s="12">
        <v>0.25074449076831473</v>
      </c>
      <c r="G655" s="12">
        <v>-0.16617033948779036</v>
      </c>
      <c r="H655" s="12">
        <v>3.6331149493746162E-2</v>
      </c>
      <c r="I655" s="12">
        <v>0.18522930315664099</v>
      </c>
      <c r="J655" s="12">
        <v>-0.28528886241810603</v>
      </c>
      <c r="K655" s="12">
        <v>-8.2787373436569278E-2</v>
      </c>
      <c r="L655" s="12">
        <v>2.4419297200714674E-2</v>
      </c>
      <c r="M655" s="12">
        <v>-0.21381774865991654</v>
      </c>
      <c r="N655" s="106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67"/>
    </row>
    <row r="656" spans="1:65">
      <c r="A656" s="34"/>
      <c r="B656" s="55" t="s">
        <v>235</v>
      </c>
      <c r="C656" s="56"/>
      <c r="D656" s="54">
        <v>0.16</v>
      </c>
      <c r="E656" s="54">
        <v>1.28</v>
      </c>
      <c r="F656" s="54">
        <v>1.05</v>
      </c>
      <c r="G656" s="54">
        <v>0.57999999999999996</v>
      </c>
      <c r="H656" s="54">
        <v>0.21</v>
      </c>
      <c r="I656" s="54">
        <v>0.79</v>
      </c>
      <c r="J656" s="54">
        <v>1.05</v>
      </c>
      <c r="K656" s="54">
        <v>0.26</v>
      </c>
      <c r="L656" s="54">
        <v>0.16</v>
      </c>
      <c r="M656" s="54">
        <v>0.77</v>
      </c>
      <c r="N656" s="106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67"/>
    </row>
    <row r="657" spans="1:65">
      <c r="B657" s="35" t="s">
        <v>302</v>
      </c>
      <c r="C657" s="19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BM657" s="67"/>
    </row>
    <row r="658" spans="1:65">
      <c r="BM658" s="67"/>
    </row>
    <row r="659" spans="1:65" ht="15">
      <c r="B659" s="38" t="s">
        <v>518</v>
      </c>
      <c r="BM659" s="31" t="s">
        <v>66</v>
      </c>
    </row>
    <row r="660" spans="1:65" ht="15">
      <c r="A660" s="27" t="s">
        <v>37</v>
      </c>
      <c r="B660" s="17" t="s">
        <v>111</v>
      </c>
      <c r="C660" s="14" t="s">
        <v>112</v>
      </c>
      <c r="D660" s="15" t="s">
        <v>213</v>
      </c>
      <c r="E660" s="16" t="s">
        <v>213</v>
      </c>
      <c r="F660" s="16" t="s">
        <v>213</v>
      </c>
      <c r="G660" s="16" t="s">
        <v>213</v>
      </c>
      <c r="H660" s="16" t="s">
        <v>213</v>
      </c>
      <c r="I660" s="16" t="s">
        <v>213</v>
      </c>
      <c r="J660" s="16" t="s">
        <v>213</v>
      </c>
      <c r="K660" s="16" t="s">
        <v>213</v>
      </c>
      <c r="L660" s="16" t="s">
        <v>213</v>
      </c>
      <c r="M660" s="16" t="s">
        <v>213</v>
      </c>
      <c r="N660" s="16" t="s">
        <v>213</v>
      </c>
      <c r="O660" s="16" t="s">
        <v>213</v>
      </c>
      <c r="P660" s="16" t="s">
        <v>213</v>
      </c>
      <c r="Q660" s="16" t="s">
        <v>213</v>
      </c>
      <c r="R660" s="16" t="s">
        <v>213</v>
      </c>
      <c r="S660" s="16" t="s">
        <v>213</v>
      </c>
      <c r="T660" s="16" t="s">
        <v>213</v>
      </c>
      <c r="U660" s="16" t="s">
        <v>213</v>
      </c>
      <c r="V660" s="106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31">
        <v>1</v>
      </c>
    </row>
    <row r="661" spans="1:65">
      <c r="A661" s="34"/>
      <c r="B661" s="18" t="s">
        <v>214</v>
      </c>
      <c r="C661" s="7" t="s">
        <v>214</v>
      </c>
      <c r="D661" s="104" t="s">
        <v>248</v>
      </c>
      <c r="E661" s="105" t="s">
        <v>249</v>
      </c>
      <c r="F661" s="105" t="s">
        <v>250</v>
      </c>
      <c r="G661" s="105" t="s">
        <v>260</v>
      </c>
      <c r="H661" s="105" t="s">
        <v>279</v>
      </c>
      <c r="I661" s="105" t="s">
        <v>261</v>
      </c>
      <c r="J661" s="105" t="s">
        <v>262</v>
      </c>
      <c r="K661" s="105" t="s">
        <v>268</v>
      </c>
      <c r="L661" s="105" t="s">
        <v>263</v>
      </c>
      <c r="M661" s="105" t="s">
        <v>251</v>
      </c>
      <c r="N661" s="105" t="s">
        <v>280</v>
      </c>
      <c r="O661" s="105" t="s">
        <v>264</v>
      </c>
      <c r="P661" s="105" t="s">
        <v>281</v>
      </c>
      <c r="Q661" s="105" t="s">
        <v>253</v>
      </c>
      <c r="R661" s="105" t="s">
        <v>266</v>
      </c>
      <c r="S661" s="105" t="s">
        <v>269</v>
      </c>
      <c r="T661" s="105" t="s">
        <v>270</v>
      </c>
      <c r="U661" s="105" t="s">
        <v>282</v>
      </c>
      <c r="V661" s="106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31" t="s">
        <v>3</v>
      </c>
    </row>
    <row r="662" spans="1:65">
      <c r="A662" s="34"/>
      <c r="B662" s="18"/>
      <c r="C662" s="7"/>
      <c r="D662" s="8" t="s">
        <v>297</v>
      </c>
      <c r="E662" s="9" t="s">
        <v>114</v>
      </c>
      <c r="F662" s="9" t="s">
        <v>298</v>
      </c>
      <c r="G662" s="9" t="s">
        <v>298</v>
      </c>
      <c r="H662" s="9" t="s">
        <v>299</v>
      </c>
      <c r="I662" s="9" t="s">
        <v>244</v>
      </c>
      <c r="J662" s="9" t="s">
        <v>299</v>
      </c>
      <c r="K662" s="9" t="s">
        <v>114</v>
      </c>
      <c r="L662" s="9" t="s">
        <v>242</v>
      </c>
      <c r="M662" s="9" t="s">
        <v>114</v>
      </c>
      <c r="N662" s="9" t="s">
        <v>299</v>
      </c>
      <c r="O662" s="9" t="s">
        <v>300</v>
      </c>
      <c r="P662" s="9" t="s">
        <v>299</v>
      </c>
      <c r="Q662" s="9" t="s">
        <v>298</v>
      </c>
      <c r="R662" s="9" t="s">
        <v>300</v>
      </c>
      <c r="S662" s="9" t="s">
        <v>114</v>
      </c>
      <c r="T662" s="9" t="s">
        <v>114</v>
      </c>
      <c r="U662" s="9" t="s">
        <v>299</v>
      </c>
      <c r="V662" s="106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31">
        <v>0</v>
      </c>
    </row>
    <row r="663" spans="1:65">
      <c r="A663" s="34"/>
      <c r="B663" s="18"/>
      <c r="C663" s="7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106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31">
        <v>0</v>
      </c>
    </row>
    <row r="664" spans="1:65">
      <c r="A664" s="34"/>
      <c r="B664" s="17">
        <v>1</v>
      </c>
      <c r="C664" s="13">
        <v>1</v>
      </c>
      <c r="D664" s="186">
        <v>230</v>
      </c>
      <c r="E664" s="186">
        <v>225</v>
      </c>
      <c r="F664" s="187">
        <v>224</v>
      </c>
      <c r="G664" s="186">
        <v>247</v>
      </c>
      <c r="H664" s="223">
        <v>226</v>
      </c>
      <c r="I664" s="186">
        <v>228.15</v>
      </c>
      <c r="J664" s="187">
        <v>260</v>
      </c>
      <c r="K664" s="186">
        <v>218</v>
      </c>
      <c r="L664" s="186">
        <v>210</v>
      </c>
      <c r="M664" s="186">
        <v>234</v>
      </c>
      <c r="N664" s="186">
        <v>246.34942222222222</v>
      </c>
      <c r="O664" s="186">
        <v>230</v>
      </c>
      <c r="P664" s="201">
        <v>292.32663157135818</v>
      </c>
      <c r="Q664" s="186">
        <v>263</v>
      </c>
      <c r="R664" s="186">
        <v>239.7</v>
      </c>
      <c r="S664" s="186">
        <v>221</v>
      </c>
      <c r="T664" s="186">
        <v>229</v>
      </c>
      <c r="U664" s="186">
        <v>200</v>
      </c>
      <c r="V664" s="188"/>
      <c r="W664" s="189"/>
      <c r="X664" s="189"/>
      <c r="Y664" s="189"/>
      <c r="Z664" s="189"/>
      <c r="AA664" s="189"/>
      <c r="AB664" s="189"/>
      <c r="AC664" s="189"/>
      <c r="AD664" s="189"/>
      <c r="AE664" s="189"/>
      <c r="AF664" s="189"/>
      <c r="AG664" s="189"/>
      <c r="AH664" s="189"/>
      <c r="AI664" s="189"/>
      <c r="AJ664" s="189"/>
      <c r="AK664" s="189"/>
      <c r="AL664" s="189"/>
      <c r="AM664" s="189"/>
      <c r="AN664" s="189"/>
      <c r="AO664" s="189"/>
      <c r="AP664" s="189"/>
      <c r="AQ664" s="189"/>
      <c r="AR664" s="189"/>
      <c r="AS664" s="189"/>
      <c r="AT664" s="189"/>
      <c r="AU664" s="189"/>
      <c r="AV664" s="189"/>
      <c r="AW664" s="189"/>
      <c r="AX664" s="189"/>
      <c r="AY664" s="189"/>
      <c r="AZ664" s="189"/>
      <c r="BA664" s="189"/>
      <c r="BB664" s="189"/>
      <c r="BC664" s="189"/>
      <c r="BD664" s="189"/>
      <c r="BE664" s="189"/>
      <c r="BF664" s="189"/>
      <c r="BG664" s="189"/>
      <c r="BH664" s="189"/>
      <c r="BI664" s="189"/>
      <c r="BJ664" s="189"/>
      <c r="BK664" s="189"/>
      <c r="BL664" s="189"/>
      <c r="BM664" s="190">
        <v>1</v>
      </c>
    </row>
    <row r="665" spans="1:65">
      <c r="A665" s="34"/>
      <c r="B665" s="18">
        <v>1</v>
      </c>
      <c r="C665" s="7">
        <v>2</v>
      </c>
      <c r="D665" s="191">
        <v>240</v>
      </c>
      <c r="E665" s="191">
        <v>218</v>
      </c>
      <c r="F665" s="192">
        <v>232</v>
      </c>
      <c r="G665" s="191">
        <v>250</v>
      </c>
      <c r="H665" s="192">
        <v>213</v>
      </c>
      <c r="I665" s="191">
        <v>230.94</v>
      </c>
      <c r="J665" s="192">
        <v>260</v>
      </c>
      <c r="K665" s="191">
        <v>216</v>
      </c>
      <c r="L665" s="191">
        <v>200</v>
      </c>
      <c r="M665" s="191">
        <v>230</v>
      </c>
      <c r="N665" s="191">
        <v>237.40932222222222</v>
      </c>
      <c r="O665" s="191">
        <v>240</v>
      </c>
      <c r="P665" s="202">
        <v>304.1902436390327</v>
      </c>
      <c r="Q665" s="191">
        <v>261</v>
      </c>
      <c r="R665" s="191">
        <v>241.3</v>
      </c>
      <c r="S665" s="191">
        <v>227</v>
      </c>
      <c r="T665" s="191">
        <v>219</v>
      </c>
      <c r="U665" s="191">
        <v>197</v>
      </c>
      <c r="V665" s="188"/>
      <c r="W665" s="189"/>
      <c r="X665" s="189"/>
      <c r="Y665" s="189"/>
      <c r="Z665" s="189"/>
      <c r="AA665" s="189"/>
      <c r="AB665" s="189"/>
      <c r="AC665" s="189"/>
      <c r="AD665" s="189"/>
      <c r="AE665" s="189"/>
      <c r="AF665" s="189"/>
      <c r="AG665" s="189"/>
      <c r="AH665" s="189"/>
      <c r="AI665" s="189"/>
      <c r="AJ665" s="189"/>
      <c r="AK665" s="189"/>
      <c r="AL665" s="189"/>
      <c r="AM665" s="189"/>
      <c r="AN665" s="189"/>
      <c r="AO665" s="189"/>
      <c r="AP665" s="189"/>
      <c r="AQ665" s="189"/>
      <c r="AR665" s="189"/>
      <c r="AS665" s="189"/>
      <c r="AT665" s="189"/>
      <c r="AU665" s="189"/>
      <c r="AV665" s="189"/>
      <c r="AW665" s="189"/>
      <c r="AX665" s="189"/>
      <c r="AY665" s="189"/>
      <c r="AZ665" s="189"/>
      <c r="BA665" s="189"/>
      <c r="BB665" s="189"/>
      <c r="BC665" s="189"/>
      <c r="BD665" s="189"/>
      <c r="BE665" s="189"/>
      <c r="BF665" s="189"/>
      <c r="BG665" s="189"/>
      <c r="BH665" s="189"/>
      <c r="BI665" s="189"/>
      <c r="BJ665" s="189"/>
      <c r="BK665" s="189"/>
      <c r="BL665" s="189"/>
      <c r="BM665" s="190" t="e">
        <v>#N/A</v>
      </c>
    </row>
    <row r="666" spans="1:65">
      <c r="A666" s="34"/>
      <c r="B666" s="18">
        <v>1</v>
      </c>
      <c r="C666" s="7">
        <v>3</v>
      </c>
      <c r="D666" s="191">
        <v>240</v>
      </c>
      <c r="E666" s="191">
        <v>233</v>
      </c>
      <c r="F666" s="192">
        <v>231</v>
      </c>
      <c r="G666" s="191">
        <v>250</v>
      </c>
      <c r="H666" s="192">
        <v>209</v>
      </c>
      <c r="I666" s="194">
        <v>216.29</v>
      </c>
      <c r="J666" s="192">
        <v>260</v>
      </c>
      <c r="K666" s="192">
        <v>215</v>
      </c>
      <c r="L666" s="193">
        <v>200</v>
      </c>
      <c r="M666" s="193">
        <v>237</v>
      </c>
      <c r="N666" s="193">
        <v>235.42263333333335</v>
      </c>
      <c r="O666" s="193">
        <v>240</v>
      </c>
      <c r="P666" s="217">
        <v>291.88202797202803</v>
      </c>
      <c r="Q666" s="222">
        <v>269</v>
      </c>
      <c r="R666" s="193">
        <v>243.1</v>
      </c>
      <c r="S666" s="193">
        <v>222</v>
      </c>
      <c r="T666" s="193">
        <v>222</v>
      </c>
      <c r="U666" s="193">
        <v>208</v>
      </c>
      <c r="V666" s="188"/>
      <c r="W666" s="189"/>
      <c r="X666" s="189"/>
      <c r="Y666" s="189"/>
      <c r="Z666" s="189"/>
      <c r="AA666" s="189"/>
      <c r="AB666" s="189"/>
      <c r="AC666" s="189"/>
      <c r="AD666" s="189"/>
      <c r="AE666" s="189"/>
      <c r="AF666" s="189"/>
      <c r="AG666" s="189"/>
      <c r="AH666" s="189"/>
      <c r="AI666" s="189"/>
      <c r="AJ666" s="189"/>
      <c r="AK666" s="189"/>
      <c r="AL666" s="189"/>
      <c r="AM666" s="189"/>
      <c r="AN666" s="189"/>
      <c r="AO666" s="189"/>
      <c r="AP666" s="189"/>
      <c r="AQ666" s="189"/>
      <c r="AR666" s="189"/>
      <c r="AS666" s="189"/>
      <c r="AT666" s="189"/>
      <c r="AU666" s="189"/>
      <c r="AV666" s="189"/>
      <c r="AW666" s="189"/>
      <c r="AX666" s="189"/>
      <c r="AY666" s="189"/>
      <c r="AZ666" s="189"/>
      <c r="BA666" s="189"/>
      <c r="BB666" s="189"/>
      <c r="BC666" s="189"/>
      <c r="BD666" s="189"/>
      <c r="BE666" s="189"/>
      <c r="BF666" s="189"/>
      <c r="BG666" s="189"/>
      <c r="BH666" s="189"/>
      <c r="BI666" s="189"/>
      <c r="BJ666" s="189"/>
      <c r="BK666" s="189"/>
      <c r="BL666" s="189"/>
      <c r="BM666" s="190">
        <v>16</v>
      </c>
    </row>
    <row r="667" spans="1:65">
      <c r="A667" s="34"/>
      <c r="B667" s="18">
        <v>1</v>
      </c>
      <c r="C667" s="7">
        <v>4</v>
      </c>
      <c r="D667" s="191">
        <v>240</v>
      </c>
      <c r="E667" s="191">
        <v>211</v>
      </c>
      <c r="F667" s="192">
        <v>237</v>
      </c>
      <c r="G667" s="191">
        <v>248.99999999999997</v>
      </c>
      <c r="H667" s="192">
        <v>214</v>
      </c>
      <c r="I667" s="191">
        <v>234.91</v>
      </c>
      <c r="J667" s="192">
        <v>260</v>
      </c>
      <c r="K667" s="192">
        <v>216</v>
      </c>
      <c r="L667" s="193">
        <v>210</v>
      </c>
      <c r="M667" s="193">
        <v>230</v>
      </c>
      <c r="N667" s="193">
        <v>231.9459277777778</v>
      </c>
      <c r="O667" s="193">
        <v>260</v>
      </c>
      <c r="P667" s="217">
        <v>268.56664208168155</v>
      </c>
      <c r="Q667" s="193">
        <v>259</v>
      </c>
      <c r="R667" s="193">
        <v>239.9</v>
      </c>
      <c r="S667" s="193">
        <v>216</v>
      </c>
      <c r="T667" s="193">
        <v>229</v>
      </c>
      <c r="U667" s="193">
        <v>192</v>
      </c>
      <c r="V667" s="188"/>
      <c r="W667" s="189"/>
      <c r="X667" s="189"/>
      <c r="Y667" s="189"/>
      <c r="Z667" s="189"/>
      <c r="AA667" s="189"/>
      <c r="AB667" s="189"/>
      <c r="AC667" s="189"/>
      <c r="AD667" s="189"/>
      <c r="AE667" s="189"/>
      <c r="AF667" s="189"/>
      <c r="AG667" s="189"/>
      <c r="AH667" s="189"/>
      <c r="AI667" s="189"/>
      <c r="AJ667" s="189"/>
      <c r="AK667" s="189"/>
      <c r="AL667" s="189"/>
      <c r="AM667" s="189"/>
      <c r="AN667" s="189"/>
      <c r="AO667" s="189"/>
      <c r="AP667" s="189"/>
      <c r="AQ667" s="189"/>
      <c r="AR667" s="189"/>
      <c r="AS667" s="189"/>
      <c r="AT667" s="189"/>
      <c r="AU667" s="189"/>
      <c r="AV667" s="189"/>
      <c r="AW667" s="189"/>
      <c r="AX667" s="189"/>
      <c r="AY667" s="189"/>
      <c r="AZ667" s="189"/>
      <c r="BA667" s="189"/>
      <c r="BB667" s="189"/>
      <c r="BC667" s="189"/>
      <c r="BD667" s="189"/>
      <c r="BE667" s="189"/>
      <c r="BF667" s="189"/>
      <c r="BG667" s="189"/>
      <c r="BH667" s="189"/>
      <c r="BI667" s="189"/>
      <c r="BJ667" s="189"/>
      <c r="BK667" s="189"/>
      <c r="BL667" s="189"/>
      <c r="BM667" s="190">
        <v>230.04226615468409</v>
      </c>
    </row>
    <row r="668" spans="1:65">
      <c r="A668" s="34"/>
      <c r="B668" s="18">
        <v>1</v>
      </c>
      <c r="C668" s="7">
        <v>5</v>
      </c>
      <c r="D668" s="191">
        <v>230</v>
      </c>
      <c r="E668" s="191">
        <v>213</v>
      </c>
      <c r="F668" s="191">
        <v>236</v>
      </c>
      <c r="G668" s="191">
        <v>247</v>
      </c>
      <c r="H668" s="191">
        <v>213</v>
      </c>
      <c r="I668" s="191">
        <v>230.78</v>
      </c>
      <c r="J668" s="191">
        <v>260</v>
      </c>
      <c r="K668" s="191">
        <v>217</v>
      </c>
      <c r="L668" s="191">
        <v>200</v>
      </c>
      <c r="M668" s="191">
        <v>230</v>
      </c>
      <c r="N668" s="191">
        <v>232.74060333333335</v>
      </c>
      <c r="O668" s="191">
        <v>240</v>
      </c>
      <c r="P668" s="202">
        <v>280.01853211443751</v>
      </c>
      <c r="Q668" s="191">
        <v>258</v>
      </c>
      <c r="R668" s="191">
        <v>241.1</v>
      </c>
      <c r="S668" s="191">
        <v>216</v>
      </c>
      <c r="T668" s="191">
        <v>216</v>
      </c>
      <c r="U668" s="191">
        <v>203</v>
      </c>
      <c r="V668" s="188"/>
      <c r="W668" s="189"/>
      <c r="X668" s="189"/>
      <c r="Y668" s="189"/>
      <c r="Z668" s="189"/>
      <c r="AA668" s="189"/>
      <c r="AB668" s="189"/>
      <c r="AC668" s="189"/>
      <c r="AD668" s="189"/>
      <c r="AE668" s="189"/>
      <c r="AF668" s="189"/>
      <c r="AG668" s="189"/>
      <c r="AH668" s="189"/>
      <c r="AI668" s="189"/>
      <c r="AJ668" s="189"/>
      <c r="AK668" s="189"/>
      <c r="AL668" s="189"/>
      <c r="AM668" s="189"/>
      <c r="AN668" s="189"/>
      <c r="AO668" s="189"/>
      <c r="AP668" s="189"/>
      <c r="AQ668" s="189"/>
      <c r="AR668" s="189"/>
      <c r="AS668" s="189"/>
      <c r="AT668" s="189"/>
      <c r="AU668" s="189"/>
      <c r="AV668" s="189"/>
      <c r="AW668" s="189"/>
      <c r="AX668" s="189"/>
      <c r="AY668" s="189"/>
      <c r="AZ668" s="189"/>
      <c r="BA668" s="189"/>
      <c r="BB668" s="189"/>
      <c r="BC668" s="189"/>
      <c r="BD668" s="189"/>
      <c r="BE668" s="189"/>
      <c r="BF668" s="189"/>
      <c r="BG668" s="189"/>
      <c r="BH668" s="189"/>
      <c r="BI668" s="189"/>
      <c r="BJ668" s="189"/>
      <c r="BK668" s="189"/>
      <c r="BL668" s="189"/>
      <c r="BM668" s="190">
        <v>65</v>
      </c>
    </row>
    <row r="669" spans="1:65">
      <c r="A669" s="34"/>
      <c r="B669" s="18">
        <v>1</v>
      </c>
      <c r="C669" s="7">
        <v>6</v>
      </c>
      <c r="D669" s="191">
        <v>230</v>
      </c>
      <c r="E669" s="191">
        <v>217</v>
      </c>
      <c r="F669" s="191">
        <v>235</v>
      </c>
      <c r="G669" s="191">
        <v>244</v>
      </c>
      <c r="H669" s="191">
        <v>213</v>
      </c>
      <c r="I669" s="191">
        <v>229.79</v>
      </c>
      <c r="J669" s="191">
        <v>260</v>
      </c>
      <c r="K669" s="191">
        <v>214</v>
      </c>
      <c r="L669" s="191">
        <v>200</v>
      </c>
      <c r="M669" s="191">
        <v>237</v>
      </c>
      <c r="N669" s="191">
        <v>229.9592388888889</v>
      </c>
      <c r="O669" s="191">
        <v>240</v>
      </c>
      <c r="P669" s="202">
        <v>294.67768531412844</v>
      </c>
      <c r="Q669" s="191">
        <v>260</v>
      </c>
      <c r="R669" s="191">
        <v>235.3</v>
      </c>
      <c r="S669" s="191">
        <v>217</v>
      </c>
      <c r="T669" s="191">
        <v>224</v>
      </c>
      <c r="U669" s="191">
        <v>198</v>
      </c>
      <c r="V669" s="188"/>
      <c r="W669" s="189"/>
      <c r="X669" s="189"/>
      <c r="Y669" s="189"/>
      <c r="Z669" s="189"/>
      <c r="AA669" s="189"/>
      <c r="AB669" s="189"/>
      <c r="AC669" s="189"/>
      <c r="AD669" s="189"/>
      <c r="AE669" s="189"/>
      <c r="AF669" s="189"/>
      <c r="AG669" s="189"/>
      <c r="AH669" s="189"/>
      <c r="AI669" s="189"/>
      <c r="AJ669" s="189"/>
      <c r="AK669" s="189"/>
      <c r="AL669" s="189"/>
      <c r="AM669" s="189"/>
      <c r="AN669" s="189"/>
      <c r="AO669" s="189"/>
      <c r="AP669" s="189"/>
      <c r="AQ669" s="189"/>
      <c r="AR669" s="189"/>
      <c r="AS669" s="189"/>
      <c r="AT669" s="189"/>
      <c r="AU669" s="189"/>
      <c r="AV669" s="189"/>
      <c r="AW669" s="189"/>
      <c r="AX669" s="189"/>
      <c r="AY669" s="189"/>
      <c r="AZ669" s="189"/>
      <c r="BA669" s="189"/>
      <c r="BB669" s="189"/>
      <c r="BC669" s="189"/>
      <c r="BD669" s="189"/>
      <c r="BE669" s="189"/>
      <c r="BF669" s="189"/>
      <c r="BG669" s="189"/>
      <c r="BH669" s="189"/>
      <c r="BI669" s="189"/>
      <c r="BJ669" s="189"/>
      <c r="BK669" s="189"/>
      <c r="BL669" s="189"/>
      <c r="BM669" s="195"/>
    </row>
    <row r="670" spans="1:65">
      <c r="A670" s="34"/>
      <c r="B670" s="19" t="s">
        <v>231</v>
      </c>
      <c r="C670" s="11"/>
      <c r="D670" s="196">
        <v>235</v>
      </c>
      <c r="E670" s="196">
        <v>219.5</v>
      </c>
      <c r="F670" s="196">
        <v>232.5</v>
      </c>
      <c r="G670" s="196">
        <v>247.83333333333334</v>
      </c>
      <c r="H670" s="196">
        <v>214.66666666666666</v>
      </c>
      <c r="I670" s="196">
        <v>228.47666666666666</v>
      </c>
      <c r="J670" s="196">
        <v>260</v>
      </c>
      <c r="K670" s="196">
        <v>216</v>
      </c>
      <c r="L670" s="196">
        <v>203.33333333333334</v>
      </c>
      <c r="M670" s="196">
        <v>233</v>
      </c>
      <c r="N670" s="196">
        <v>235.63785796296295</v>
      </c>
      <c r="O670" s="196">
        <v>241.66666666666666</v>
      </c>
      <c r="P670" s="196">
        <v>288.61029378211106</v>
      </c>
      <c r="Q670" s="196">
        <v>261.66666666666669</v>
      </c>
      <c r="R670" s="196">
        <v>240.06666666666663</v>
      </c>
      <c r="S670" s="196">
        <v>219.83333333333334</v>
      </c>
      <c r="T670" s="196">
        <v>223.16666666666666</v>
      </c>
      <c r="U670" s="196">
        <v>199.66666666666666</v>
      </c>
      <c r="V670" s="188"/>
      <c r="W670" s="189"/>
      <c r="X670" s="189"/>
      <c r="Y670" s="189"/>
      <c r="Z670" s="189"/>
      <c r="AA670" s="189"/>
      <c r="AB670" s="189"/>
      <c r="AC670" s="189"/>
      <c r="AD670" s="189"/>
      <c r="AE670" s="189"/>
      <c r="AF670" s="189"/>
      <c r="AG670" s="189"/>
      <c r="AH670" s="189"/>
      <c r="AI670" s="189"/>
      <c r="AJ670" s="189"/>
      <c r="AK670" s="189"/>
      <c r="AL670" s="189"/>
      <c r="AM670" s="189"/>
      <c r="AN670" s="189"/>
      <c r="AO670" s="189"/>
      <c r="AP670" s="189"/>
      <c r="AQ670" s="189"/>
      <c r="AR670" s="189"/>
      <c r="AS670" s="189"/>
      <c r="AT670" s="189"/>
      <c r="AU670" s="189"/>
      <c r="AV670" s="189"/>
      <c r="AW670" s="189"/>
      <c r="AX670" s="189"/>
      <c r="AY670" s="189"/>
      <c r="AZ670" s="189"/>
      <c r="BA670" s="189"/>
      <c r="BB670" s="189"/>
      <c r="BC670" s="189"/>
      <c r="BD670" s="189"/>
      <c r="BE670" s="189"/>
      <c r="BF670" s="189"/>
      <c r="BG670" s="189"/>
      <c r="BH670" s="189"/>
      <c r="BI670" s="189"/>
      <c r="BJ670" s="189"/>
      <c r="BK670" s="189"/>
      <c r="BL670" s="189"/>
      <c r="BM670" s="195"/>
    </row>
    <row r="671" spans="1:65">
      <c r="A671" s="34"/>
      <c r="B671" s="2" t="s">
        <v>232</v>
      </c>
      <c r="C671" s="32"/>
      <c r="D671" s="193">
        <v>235</v>
      </c>
      <c r="E671" s="193">
        <v>217.5</v>
      </c>
      <c r="F671" s="193">
        <v>233.5</v>
      </c>
      <c r="G671" s="193">
        <v>248</v>
      </c>
      <c r="H671" s="193">
        <v>213</v>
      </c>
      <c r="I671" s="193">
        <v>230.285</v>
      </c>
      <c r="J671" s="193">
        <v>260</v>
      </c>
      <c r="K671" s="193">
        <v>216</v>
      </c>
      <c r="L671" s="193">
        <v>200</v>
      </c>
      <c r="M671" s="193">
        <v>232</v>
      </c>
      <c r="N671" s="193">
        <v>234.08161833333335</v>
      </c>
      <c r="O671" s="193">
        <v>240</v>
      </c>
      <c r="P671" s="193">
        <v>292.10432977169307</v>
      </c>
      <c r="Q671" s="193">
        <v>260.5</v>
      </c>
      <c r="R671" s="193">
        <v>240.5</v>
      </c>
      <c r="S671" s="193">
        <v>219</v>
      </c>
      <c r="T671" s="193">
        <v>223</v>
      </c>
      <c r="U671" s="193">
        <v>199</v>
      </c>
      <c r="V671" s="188"/>
      <c r="W671" s="189"/>
      <c r="X671" s="189"/>
      <c r="Y671" s="189"/>
      <c r="Z671" s="189"/>
      <c r="AA671" s="189"/>
      <c r="AB671" s="189"/>
      <c r="AC671" s="189"/>
      <c r="AD671" s="189"/>
      <c r="AE671" s="189"/>
      <c r="AF671" s="189"/>
      <c r="AG671" s="189"/>
      <c r="AH671" s="189"/>
      <c r="AI671" s="189"/>
      <c r="AJ671" s="189"/>
      <c r="AK671" s="189"/>
      <c r="AL671" s="189"/>
      <c r="AM671" s="189"/>
      <c r="AN671" s="189"/>
      <c r="AO671" s="189"/>
      <c r="AP671" s="189"/>
      <c r="AQ671" s="189"/>
      <c r="AR671" s="189"/>
      <c r="AS671" s="189"/>
      <c r="AT671" s="189"/>
      <c r="AU671" s="189"/>
      <c r="AV671" s="189"/>
      <c r="AW671" s="189"/>
      <c r="AX671" s="189"/>
      <c r="AY671" s="189"/>
      <c r="AZ671" s="189"/>
      <c r="BA671" s="189"/>
      <c r="BB671" s="189"/>
      <c r="BC671" s="189"/>
      <c r="BD671" s="189"/>
      <c r="BE671" s="189"/>
      <c r="BF671" s="189"/>
      <c r="BG671" s="189"/>
      <c r="BH671" s="189"/>
      <c r="BI671" s="189"/>
      <c r="BJ671" s="189"/>
      <c r="BK671" s="189"/>
      <c r="BL671" s="189"/>
      <c r="BM671" s="195"/>
    </row>
    <row r="672" spans="1:65">
      <c r="A672" s="34"/>
      <c r="B672" s="2" t="s">
        <v>233</v>
      </c>
      <c r="C672" s="32"/>
      <c r="D672" s="193">
        <v>5.4772255750516612</v>
      </c>
      <c r="E672" s="193">
        <v>8.1914589665089572</v>
      </c>
      <c r="F672" s="193">
        <v>4.7644516998286379</v>
      </c>
      <c r="G672" s="193">
        <v>2.3166067138525377</v>
      </c>
      <c r="H672" s="193">
        <v>5.8195074247453844</v>
      </c>
      <c r="I672" s="193">
        <v>6.3735003464867477</v>
      </c>
      <c r="J672" s="193">
        <v>0</v>
      </c>
      <c r="K672" s="193">
        <v>1.4142135623730951</v>
      </c>
      <c r="L672" s="193">
        <v>5.1639777949432224</v>
      </c>
      <c r="M672" s="193">
        <v>3.4641016151377544</v>
      </c>
      <c r="N672" s="193">
        <v>5.868443807567755</v>
      </c>
      <c r="O672" s="193">
        <v>9.8319208025017506</v>
      </c>
      <c r="P672" s="193">
        <v>12.487031919255129</v>
      </c>
      <c r="Q672" s="193">
        <v>3.9832984656772417</v>
      </c>
      <c r="R672" s="193">
        <v>2.6333755270881216</v>
      </c>
      <c r="S672" s="193">
        <v>4.3550736694878838</v>
      </c>
      <c r="T672" s="193">
        <v>5.2694085689635664</v>
      </c>
      <c r="U672" s="193">
        <v>5.4650404085117854</v>
      </c>
      <c r="V672" s="188"/>
      <c r="W672" s="189"/>
      <c r="X672" s="189"/>
      <c r="Y672" s="189"/>
      <c r="Z672" s="189"/>
      <c r="AA672" s="189"/>
      <c r="AB672" s="189"/>
      <c r="AC672" s="189"/>
      <c r="AD672" s="189"/>
      <c r="AE672" s="189"/>
      <c r="AF672" s="189"/>
      <c r="AG672" s="189"/>
      <c r="AH672" s="189"/>
      <c r="AI672" s="189"/>
      <c r="AJ672" s="189"/>
      <c r="AK672" s="189"/>
      <c r="AL672" s="189"/>
      <c r="AM672" s="189"/>
      <c r="AN672" s="189"/>
      <c r="AO672" s="189"/>
      <c r="AP672" s="189"/>
      <c r="AQ672" s="189"/>
      <c r="AR672" s="189"/>
      <c r="AS672" s="189"/>
      <c r="AT672" s="189"/>
      <c r="AU672" s="189"/>
      <c r="AV672" s="189"/>
      <c r="AW672" s="189"/>
      <c r="AX672" s="189"/>
      <c r="AY672" s="189"/>
      <c r="AZ672" s="189"/>
      <c r="BA672" s="189"/>
      <c r="BB672" s="189"/>
      <c r="BC672" s="189"/>
      <c r="BD672" s="189"/>
      <c r="BE672" s="189"/>
      <c r="BF672" s="189"/>
      <c r="BG672" s="189"/>
      <c r="BH672" s="189"/>
      <c r="BI672" s="189"/>
      <c r="BJ672" s="189"/>
      <c r="BK672" s="189"/>
      <c r="BL672" s="189"/>
      <c r="BM672" s="195"/>
    </row>
    <row r="673" spans="1:65">
      <c r="A673" s="34"/>
      <c r="B673" s="2" t="s">
        <v>86</v>
      </c>
      <c r="C673" s="32"/>
      <c r="D673" s="12">
        <v>2.3307342872560262E-2</v>
      </c>
      <c r="E673" s="12">
        <v>3.7318719665188869E-2</v>
      </c>
      <c r="F673" s="12">
        <v>2.0492265375607045E-2</v>
      </c>
      <c r="G673" s="12">
        <v>9.3474379846101054E-3</v>
      </c>
      <c r="H673" s="12">
        <v>2.710950663701266E-2</v>
      </c>
      <c r="I673" s="12">
        <v>2.7895629078768427E-2</v>
      </c>
      <c r="J673" s="12">
        <v>0</v>
      </c>
      <c r="K673" s="12">
        <v>6.5472850109865519E-3</v>
      </c>
      <c r="L673" s="12">
        <v>2.5396612106278142E-2</v>
      </c>
      <c r="M673" s="12">
        <v>1.486738890617062E-2</v>
      </c>
      <c r="N673" s="12">
        <v>2.4904503284400692E-2</v>
      </c>
      <c r="O673" s="12">
        <v>4.0683810217248623E-2</v>
      </c>
      <c r="P673" s="12">
        <v>4.3266065654201255E-2</v>
      </c>
      <c r="Q673" s="12">
        <v>1.5222796684116847E-2</v>
      </c>
      <c r="R673" s="12">
        <v>1.0969350987592844E-2</v>
      </c>
      <c r="S673" s="12">
        <v>1.9810797586753071E-2</v>
      </c>
      <c r="T673" s="12">
        <v>2.3611987612980882E-2</v>
      </c>
      <c r="U673" s="12">
        <v>2.7370820076018959E-2</v>
      </c>
      <c r="V673" s="106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67"/>
    </row>
    <row r="674" spans="1:65">
      <c r="A674" s="34"/>
      <c r="B674" s="2" t="s">
        <v>234</v>
      </c>
      <c r="C674" s="32"/>
      <c r="D674" s="12">
        <v>2.1551404131892271E-2</v>
      </c>
      <c r="E674" s="12">
        <v>-4.5827518268296341E-2</v>
      </c>
      <c r="F674" s="12">
        <v>1.0683836002829628E-2</v>
      </c>
      <c r="G674" s="12">
        <v>7.733825386108073E-2</v>
      </c>
      <c r="H674" s="12">
        <v>-6.6838149984484341E-2</v>
      </c>
      <c r="I674" s="12">
        <v>-6.8057036395420267E-3</v>
      </c>
      <c r="J674" s="12">
        <v>0.13022708542251915</v>
      </c>
      <c r="K674" s="12">
        <v>-6.1042113648984153E-2</v>
      </c>
      <c r="L674" s="12">
        <v>-0.11610445883623499</v>
      </c>
      <c r="M674" s="12">
        <v>1.2857349628642156E-2</v>
      </c>
      <c r="N674" s="12">
        <v>2.4324190079558328E-2</v>
      </c>
      <c r="O674" s="12">
        <v>5.0531585809392654E-2</v>
      </c>
      <c r="P674" s="12">
        <v>0.25459681217035524</v>
      </c>
      <c r="Q674" s="12">
        <v>0.13747213084189425</v>
      </c>
      <c r="R674" s="12">
        <v>4.3576342206792518E-2</v>
      </c>
      <c r="S674" s="12">
        <v>-4.4378509184421322E-2</v>
      </c>
      <c r="T674" s="12">
        <v>-2.9888418345671131E-2</v>
      </c>
      <c r="U674" s="12">
        <v>-0.13204355875886042</v>
      </c>
      <c r="V674" s="106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67"/>
    </row>
    <row r="675" spans="1:65">
      <c r="A675" s="34"/>
      <c r="B675" s="55" t="s">
        <v>235</v>
      </c>
      <c r="C675" s="56"/>
      <c r="D675" s="54">
        <v>0.12</v>
      </c>
      <c r="E675" s="54">
        <v>0.68</v>
      </c>
      <c r="F675" s="54">
        <v>0.01</v>
      </c>
      <c r="G675" s="54">
        <v>0.78</v>
      </c>
      <c r="H675" s="54">
        <v>0.93</v>
      </c>
      <c r="I675" s="54">
        <v>0.22</v>
      </c>
      <c r="J675" s="54">
        <v>1.4</v>
      </c>
      <c r="K675" s="54">
        <v>0.86</v>
      </c>
      <c r="L675" s="54">
        <v>1.52</v>
      </c>
      <c r="M675" s="54">
        <v>0.01</v>
      </c>
      <c r="N675" s="54">
        <v>0.15</v>
      </c>
      <c r="O675" s="54">
        <v>0.46</v>
      </c>
      <c r="P675" s="54">
        <v>2.88</v>
      </c>
      <c r="Q675" s="54">
        <v>1.49</v>
      </c>
      <c r="R675" s="54">
        <v>0.38</v>
      </c>
      <c r="S675" s="54">
        <v>0.67</v>
      </c>
      <c r="T675" s="54">
        <v>0.49</v>
      </c>
      <c r="U675" s="54">
        <v>1.71</v>
      </c>
      <c r="V675" s="106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67"/>
    </row>
    <row r="676" spans="1:65">
      <c r="B676" s="35" t="s">
        <v>311</v>
      </c>
      <c r="C676" s="19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BM676" s="67"/>
    </row>
    <row r="677" spans="1:65">
      <c r="BM677" s="67"/>
    </row>
    <row r="678" spans="1:65" ht="15">
      <c r="B678" s="38" t="s">
        <v>519</v>
      </c>
      <c r="BM678" s="31" t="s">
        <v>66</v>
      </c>
    </row>
    <row r="679" spans="1:65" ht="15">
      <c r="A679" s="27" t="s">
        <v>40</v>
      </c>
      <c r="B679" s="17" t="s">
        <v>111</v>
      </c>
      <c r="C679" s="14" t="s">
        <v>112</v>
      </c>
      <c r="D679" s="15" t="s">
        <v>213</v>
      </c>
      <c r="E679" s="16" t="s">
        <v>213</v>
      </c>
      <c r="F679" s="16" t="s">
        <v>213</v>
      </c>
      <c r="G679" s="16" t="s">
        <v>213</v>
      </c>
      <c r="H679" s="16" t="s">
        <v>213</v>
      </c>
      <c r="I679" s="16" t="s">
        <v>213</v>
      </c>
      <c r="J679" s="106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31">
        <v>1</v>
      </c>
    </row>
    <row r="680" spans="1:65">
      <c r="A680" s="34"/>
      <c r="B680" s="18" t="s">
        <v>214</v>
      </c>
      <c r="C680" s="7" t="s">
        <v>214</v>
      </c>
      <c r="D680" s="104" t="s">
        <v>250</v>
      </c>
      <c r="E680" s="105" t="s">
        <v>260</v>
      </c>
      <c r="F680" s="105" t="s">
        <v>251</v>
      </c>
      <c r="G680" s="105" t="s">
        <v>264</v>
      </c>
      <c r="H680" s="105" t="s">
        <v>253</v>
      </c>
      <c r="I680" s="105" t="s">
        <v>282</v>
      </c>
      <c r="J680" s="106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31" t="s">
        <v>3</v>
      </c>
    </row>
    <row r="681" spans="1:65">
      <c r="A681" s="34"/>
      <c r="B681" s="18"/>
      <c r="C681" s="7"/>
      <c r="D681" s="8" t="s">
        <v>298</v>
      </c>
      <c r="E681" s="9" t="s">
        <v>298</v>
      </c>
      <c r="F681" s="9" t="s">
        <v>298</v>
      </c>
      <c r="G681" s="9" t="s">
        <v>300</v>
      </c>
      <c r="H681" s="9" t="s">
        <v>298</v>
      </c>
      <c r="I681" s="9" t="s">
        <v>298</v>
      </c>
      <c r="J681" s="106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31">
        <v>2</v>
      </c>
    </row>
    <row r="682" spans="1:65">
      <c r="A682" s="34"/>
      <c r="B682" s="18"/>
      <c r="C682" s="7"/>
      <c r="D682" s="28"/>
      <c r="E682" s="28"/>
      <c r="F682" s="28"/>
      <c r="G682" s="28"/>
      <c r="H682" s="28"/>
      <c r="I682" s="28"/>
      <c r="J682" s="106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31">
        <v>3</v>
      </c>
    </row>
    <row r="683" spans="1:65">
      <c r="A683" s="34"/>
      <c r="B683" s="17">
        <v>1</v>
      </c>
      <c r="C683" s="13">
        <v>1</v>
      </c>
      <c r="D683" s="21">
        <v>1.88</v>
      </c>
      <c r="E683" s="21">
        <v>2</v>
      </c>
      <c r="F683" s="22">
        <v>2.04</v>
      </c>
      <c r="G683" s="21">
        <v>2.1</v>
      </c>
      <c r="H683" s="22">
        <v>1.87</v>
      </c>
      <c r="I683" s="108">
        <v>1.57</v>
      </c>
      <c r="J683" s="106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31">
        <v>1</v>
      </c>
    </row>
    <row r="684" spans="1:65">
      <c r="A684" s="34"/>
      <c r="B684" s="18">
        <v>1</v>
      </c>
      <c r="C684" s="7">
        <v>2</v>
      </c>
      <c r="D684" s="9">
        <v>1.96</v>
      </c>
      <c r="E684" s="9">
        <v>1.9</v>
      </c>
      <c r="F684" s="24">
        <v>2.09</v>
      </c>
      <c r="G684" s="9">
        <v>1.9</v>
      </c>
      <c r="H684" s="24">
        <v>1.85</v>
      </c>
      <c r="I684" s="102">
        <v>1.51</v>
      </c>
      <c r="J684" s="106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31" t="e">
        <v>#N/A</v>
      </c>
    </row>
    <row r="685" spans="1:65">
      <c r="A685" s="34"/>
      <c r="B685" s="18">
        <v>1</v>
      </c>
      <c r="C685" s="7">
        <v>3</v>
      </c>
      <c r="D685" s="9">
        <v>1.96</v>
      </c>
      <c r="E685" s="9">
        <v>2.0499999999999998</v>
      </c>
      <c r="F685" s="24">
        <v>2.0099999999999998</v>
      </c>
      <c r="G685" s="9">
        <v>2</v>
      </c>
      <c r="H685" s="112">
        <v>1.73</v>
      </c>
      <c r="I685" s="102">
        <v>1.59</v>
      </c>
      <c r="J685" s="106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31">
        <v>16</v>
      </c>
    </row>
    <row r="686" spans="1:65">
      <c r="A686" s="34"/>
      <c r="B686" s="18">
        <v>1</v>
      </c>
      <c r="C686" s="7">
        <v>4</v>
      </c>
      <c r="D686" s="9">
        <v>1.9800000000000002</v>
      </c>
      <c r="E686" s="9">
        <v>2</v>
      </c>
      <c r="F686" s="24">
        <v>2.12</v>
      </c>
      <c r="G686" s="9">
        <v>2</v>
      </c>
      <c r="H686" s="24">
        <v>1.9</v>
      </c>
      <c r="I686" s="102">
        <v>1.5</v>
      </c>
      <c r="J686" s="106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31">
        <v>1.9753999999999998</v>
      </c>
    </row>
    <row r="687" spans="1:65">
      <c r="A687" s="34"/>
      <c r="B687" s="18">
        <v>1</v>
      </c>
      <c r="C687" s="7">
        <v>5</v>
      </c>
      <c r="D687" s="9">
        <v>1.88</v>
      </c>
      <c r="E687" s="9">
        <v>1.9</v>
      </c>
      <c r="F687" s="9">
        <v>2.12</v>
      </c>
      <c r="G687" s="9">
        <v>2</v>
      </c>
      <c r="H687" s="9">
        <v>1.91</v>
      </c>
      <c r="I687" s="102">
        <v>1.54</v>
      </c>
      <c r="J687" s="106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31">
        <v>66</v>
      </c>
    </row>
    <row r="688" spans="1:65">
      <c r="A688" s="34"/>
      <c r="B688" s="18">
        <v>1</v>
      </c>
      <c r="C688" s="7">
        <v>6</v>
      </c>
      <c r="D688" s="9">
        <v>1.9400000000000002</v>
      </c>
      <c r="E688" s="9">
        <v>1.95</v>
      </c>
      <c r="F688" s="9">
        <v>2.13</v>
      </c>
      <c r="G688" s="9">
        <v>2</v>
      </c>
      <c r="H688" s="9">
        <v>1.9299999999999997</v>
      </c>
      <c r="I688" s="102">
        <v>1.52</v>
      </c>
      <c r="J688" s="106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67"/>
    </row>
    <row r="689" spans="1:65">
      <c r="A689" s="34"/>
      <c r="B689" s="19" t="s">
        <v>231</v>
      </c>
      <c r="C689" s="11"/>
      <c r="D689" s="25">
        <v>1.9333333333333333</v>
      </c>
      <c r="E689" s="25">
        <v>1.9666666666666666</v>
      </c>
      <c r="F689" s="25">
        <v>2.0849999999999995</v>
      </c>
      <c r="G689" s="25">
        <v>2</v>
      </c>
      <c r="H689" s="25">
        <v>1.865</v>
      </c>
      <c r="I689" s="25">
        <v>1.5383333333333333</v>
      </c>
      <c r="J689" s="106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67"/>
    </row>
    <row r="690" spans="1:65">
      <c r="A690" s="34"/>
      <c r="B690" s="2" t="s">
        <v>232</v>
      </c>
      <c r="C690" s="32"/>
      <c r="D690" s="10">
        <v>1.9500000000000002</v>
      </c>
      <c r="E690" s="10">
        <v>1.9750000000000001</v>
      </c>
      <c r="F690" s="10">
        <v>2.105</v>
      </c>
      <c r="G690" s="10">
        <v>2</v>
      </c>
      <c r="H690" s="10">
        <v>1.885</v>
      </c>
      <c r="I690" s="10">
        <v>1.53</v>
      </c>
      <c r="J690" s="106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67"/>
    </row>
    <row r="691" spans="1:65">
      <c r="A691" s="34"/>
      <c r="B691" s="2" t="s">
        <v>233</v>
      </c>
      <c r="C691" s="32"/>
      <c r="D691" s="26">
        <v>4.3204937989385822E-2</v>
      </c>
      <c r="E691" s="26">
        <v>6.0553007081949828E-2</v>
      </c>
      <c r="F691" s="26">
        <v>4.9295030175465007E-2</v>
      </c>
      <c r="G691" s="26">
        <v>6.3245553203367638E-2</v>
      </c>
      <c r="H691" s="26">
        <v>7.2041654617311435E-2</v>
      </c>
      <c r="I691" s="26">
        <v>3.5449494589721145E-2</v>
      </c>
      <c r="J691" s="172"/>
      <c r="K691" s="173"/>
      <c r="L691" s="173"/>
      <c r="M691" s="173"/>
      <c r="N691" s="173"/>
      <c r="O691" s="173"/>
      <c r="P691" s="173"/>
      <c r="Q691" s="173"/>
      <c r="R691" s="173"/>
      <c r="S691" s="173"/>
      <c r="T691" s="173"/>
      <c r="U691" s="173"/>
      <c r="V691" s="173"/>
      <c r="W691" s="173"/>
      <c r="X691" s="173"/>
      <c r="Y691" s="173"/>
      <c r="Z691" s="173"/>
      <c r="AA691" s="173"/>
      <c r="AB691" s="173"/>
      <c r="AC691" s="173"/>
      <c r="AD691" s="173"/>
      <c r="AE691" s="173"/>
      <c r="AF691" s="173"/>
      <c r="AG691" s="173"/>
      <c r="AH691" s="173"/>
      <c r="AI691" s="173"/>
      <c r="AJ691" s="173"/>
      <c r="AK691" s="173"/>
      <c r="AL691" s="173"/>
      <c r="AM691" s="173"/>
      <c r="AN691" s="173"/>
      <c r="AO691" s="173"/>
      <c r="AP691" s="173"/>
      <c r="AQ691" s="173"/>
      <c r="AR691" s="173"/>
      <c r="AS691" s="173"/>
      <c r="AT691" s="173"/>
      <c r="AU691" s="173"/>
      <c r="AV691" s="173"/>
      <c r="AW691" s="173"/>
      <c r="AX691" s="173"/>
      <c r="AY691" s="173"/>
      <c r="AZ691" s="173"/>
      <c r="BA691" s="173"/>
      <c r="BB691" s="173"/>
      <c r="BC691" s="173"/>
      <c r="BD691" s="173"/>
      <c r="BE691" s="173"/>
      <c r="BF691" s="173"/>
      <c r="BG691" s="173"/>
      <c r="BH691" s="173"/>
      <c r="BI691" s="173"/>
      <c r="BJ691" s="173"/>
      <c r="BK691" s="173"/>
      <c r="BL691" s="173"/>
      <c r="BM691" s="68"/>
    </row>
    <row r="692" spans="1:65">
      <c r="A692" s="34"/>
      <c r="B692" s="2" t="s">
        <v>86</v>
      </c>
      <c r="C692" s="32"/>
      <c r="D692" s="12">
        <v>2.2347381718647839E-2</v>
      </c>
      <c r="E692" s="12">
        <v>3.0789664617940592E-2</v>
      </c>
      <c r="F692" s="12">
        <v>2.3642700323964039E-2</v>
      </c>
      <c r="G692" s="12">
        <v>3.1622776601683819E-2</v>
      </c>
      <c r="H692" s="12">
        <v>3.8628233038772886E-2</v>
      </c>
      <c r="I692" s="12">
        <v>2.3044091824304103E-2</v>
      </c>
      <c r="J692" s="106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67"/>
    </row>
    <row r="693" spans="1:65">
      <c r="A693" s="34"/>
      <c r="B693" s="2" t="s">
        <v>234</v>
      </c>
      <c r="C693" s="32"/>
      <c r="D693" s="12">
        <v>-2.1295265093989268E-2</v>
      </c>
      <c r="E693" s="12">
        <v>-4.4210455266443516E-3</v>
      </c>
      <c r="F693" s="12">
        <v>5.5482433937430242E-2</v>
      </c>
      <c r="G693" s="12">
        <v>1.2453174040700787E-2</v>
      </c>
      <c r="H693" s="12">
        <v>-5.5887415207046542E-2</v>
      </c>
      <c r="I693" s="12">
        <v>-0.22125476696702773</v>
      </c>
      <c r="J693" s="106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67"/>
    </row>
    <row r="694" spans="1:65">
      <c r="A694" s="34"/>
      <c r="B694" s="55" t="s">
        <v>235</v>
      </c>
      <c r="C694" s="56"/>
      <c r="D694" s="54">
        <v>0.17</v>
      </c>
      <c r="E694" s="54">
        <v>0.17</v>
      </c>
      <c r="F694" s="54">
        <v>1.35</v>
      </c>
      <c r="G694" s="54">
        <v>0.5</v>
      </c>
      <c r="H694" s="54">
        <v>0.85</v>
      </c>
      <c r="I694" s="54">
        <v>4.1100000000000003</v>
      </c>
      <c r="J694" s="106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67"/>
    </row>
    <row r="695" spans="1:65">
      <c r="B695" s="35"/>
      <c r="C695" s="19"/>
      <c r="D695" s="30"/>
      <c r="E695" s="30"/>
      <c r="F695" s="30"/>
      <c r="G695" s="30"/>
      <c r="H695" s="30"/>
      <c r="I695" s="30"/>
      <c r="BM695" s="67"/>
    </row>
    <row r="696" spans="1:65" ht="15">
      <c r="B696" s="38" t="s">
        <v>520</v>
      </c>
      <c r="BM696" s="31" t="s">
        <v>66</v>
      </c>
    </row>
    <row r="697" spans="1:65" ht="15">
      <c r="A697" s="27" t="s">
        <v>43</v>
      </c>
      <c r="B697" s="17" t="s">
        <v>111</v>
      </c>
      <c r="C697" s="14" t="s">
        <v>112</v>
      </c>
      <c r="D697" s="15" t="s">
        <v>213</v>
      </c>
      <c r="E697" s="16" t="s">
        <v>213</v>
      </c>
      <c r="F697" s="16" t="s">
        <v>213</v>
      </c>
      <c r="G697" s="16" t="s">
        <v>213</v>
      </c>
      <c r="H697" s="16" t="s">
        <v>213</v>
      </c>
      <c r="I697" s="16" t="s">
        <v>213</v>
      </c>
      <c r="J697" s="16" t="s">
        <v>213</v>
      </c>
      <c r="K697" s="106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31">
        <v>1</v>
      </c>
    </row>
    <row r="698" spans="1:65">
      <c r="A698" s="34"/>
      <c r="B698" s="18" t="s">
        <v>214</v>
      </c>
      <c r="C698" s="7" t="s">
        <v>214</v>
      </c>
      <c r="D698" s="104" t="s">
        <v>250</v>
      </c>
      <c r="E698" s="105" t="s">
        <v>260</v>
      </c>
      <c r="F698" s="105" t="s">
        <v>251</v>
      </c>
      <c r="G698" s="105" t="s">
        <v>264</v>
      </c>
      <c r="H698" s="105" t="s">
        <v>253</v>
      </c>
      <c r="I698" s="105" t="s">
        <v>266</v>
      </c>
      <c r="J698" s="105" t="s">
        <v>282</v>
      </c>
      <c r="K698" s="106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31" t="s">
        <v>3</v>
      </c>
    </row>
    <row r="699" spans="1:65">
      <c r="A699" s="34"/>
      <c r="B699" s="18"/>
      <c r="C699" s="7"/>
      <c r="D699" s="8" t="s">
        <v>298</v>
      </c>
      <c r="E699" s="9" t="s">
        <v>298</v>
      </c>
      <c r="F699" s="9" t="s">
        <v>298</v>
      </c>
      <c r="G699" s="9" t="s">
        <v>300</v>
      </c>
      <c r="H699" s="9" t="s">
        <v>298</v>
      </c>
      <c r="I699" s="9" t="s">
        <v>300</v>
      </c>
      <c r="J699" s="9" t="s">
        <v>298</v>
      </c>
      <c r="K699" s="106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31">
        <v>1</v>
      </c>
    </row>
    <row r="700" spans="1:65">
      <c r="A700" s="34"/>
      <c r="B700" s="18"/>
      <c r="C700" s="7"/>
      <c r="D700" s="28"/>
      <c r="E700" s="28"/>
      <c r="F700" s="28"/>
      <c r="G700" s="28"/>
      <c r="H700" s="28"/>
      <c r="I700" s="28"/>
      <c r="J700" s="28"/>
      <c r="K700" s="106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31">
        <v>2</v>
      </c>
    </row>
    <row r="701" spans="1:65">
      <c r="A701" s="34"/>
      <c r="B701" s="17">
        <v>1</v>
      </c>
      <c r="C701" s="13">
        <v>1</v>
      </c>
      <c r="D701" s="174">
        <v>17.600000000000001</v>
      </c>
      <c r="E701" s="174">
        <v>18.8</v>
      </c>
      <c r="F701" s="175">
        <v>21.1</v>
      </c>
      <c r="G701" s="174">
        <v>19</v>
      </c>
      <c r="H701" s="175">
        <v>20.8</v>
      </c>
      <c r="I701" s="174">
        <v>21.3</v>
      </c>
      <c r="J701" s="175">
        <v>20.6</v>
      </c>
      <c r="K701" s="176"/>
      <c r="L701" s="177"/>
      <c r="M701" s="177"/>
      <c r="N701" s="177"/>
      <c r="O701" s="177"/>
      <c r="P701" s="177"/>
      <c r="Q701" s="177"/>
      <c r="R701" s="177"/>
      <c r="S701" s="177"/>
      <c r="T701" s="177"/>
      <c r="U701" s="177"/>
      <c r="V701" s="177"/>
      <c r="W701" s="177"/>
      <c r="X701" s="177"/>
      <c r="Y701" s="177"/>
      <c r="Z701" s="177"/>
      <c r="AA701" s="177"/>
      <c r="AB701" s="177"/>
      <c r="AC701" s="177"/>
      <c r="AD701" s="177"/>
      <c r="AE701" s="177"/>
      <c r="AF701" s="177"/>
      <c r="AG701" s="177"/>
      <c r="AH701" s="177"/>
      <c r="AI701" s="177"/>
      <c r="AJ701" s="177"/>
      <c r="AK701" s="177"/>
      <c r="AL701" s="177"/>
      <c r="AM701" s="177"/>
      <c r="AN701" s="177"/>
      <c r="AO701" s="177"/>
      <c r="AP701" s="177"/>
      <c r="AQ701" s="177"/>
      <c r="AR701" s="177"/>
      <c r="AS701" s="177"/>
      <c r="AT701" s="177"/>
      <c r="AU701" s="177"/>
      <c r="AV701" s="177"/>
      <c r="AW701" s="177"/>
      <c r="AX701" s="177"/>
      <c r="AY701" s="177"/>
      <c r="AZ701" s="177"/>
      <c r="BA701" s="177"/>
      <c r="BB701" s="177"/>
      <c r="BC701" s="177"/>
      <c r="BD701" s="177"/>
      <c r="BE701" s="177"/>
      <c r="BF701" s="177"/>
      <c r="BG701" s="177"/>
      <c r="BH701" s="177"/>
      <c r="BI701" s="177"/>
      <c r="BJ701" s="177"/>
      <c r="BK701" s="177"/>
      <c r="BL701" s="177"/>
      <c r="BM701" s="178">
        <v>1</v>
      </c>
    </row>
    <row r="702" spans="1:65">
      <c r="A702" s="34"/>
      <c r="B702" s="18">
        <v>1</v>
      </c>
      <c r="C702" s="7">
        <v>2</v>
      </c>
      <c r="D702" s="179">
        <v>17.2</v>
      </c>
      <c r="E702" s="179">
        <v>18.2</v>
      </c>
      <c r="F702" s="180">
        <v>21.9</v>
      </c>
      <c r="G702" s="179">
        <v>20</v>
      </c>
      <c r="H702" s="180">
        <v>21</v>
      </c>
      <c r="I702" s="179">
        <v>20.8</v>
      </c>
      <c r="J702" s="180">
        <v>20.9</v>
      </c>
      <c r="K702" s="176"/>
      <c r="L702" s="177"/>
      <c r="M702" s="177"/>
      <c r="N702" s="177"/>
      <c r="O702" s="177"/>
      <c r="P702" s="177"/>
      <c r="Q702" s="177"/>
      <c r="R702" s="177"/>
      <c r="S702" s="177"/>
      <c r="T702" s="177"/>
      <c r="U702" s="177"/>
      <c r="V702" s="177"/>
      <c r="W702" s="177"/>
      <c r="X702" s="177"/>
      <c r="Y702" s="177"/>
      <c r="Z702" s="177"/>
      <c r="AA702" s="177"/>
      <c r="AB702" s="177"/>
      <c r="AC702" s="177"/>
      <c r="AD702" s="177"/>
      <c r="AE702" s="177"/>
      <c r="AF702" s="177"/>
      <c r="AG702" s="177"/>
      <c r="AH702" s="177"/>
      <c r="AI702" s="177"/>
      <c r="AJ702" s="177"/>
      <c r="AK702" s="177"/>
      <c r="AL702" s="177"/>
      <c r="AM702" s="177"/>
      <c r="AN702" s="177"/>
      <c r="AO702" s="177"/>
      <c r="AP702" s="177"/>
      <c r="AQ702" s="177"/>
      <c r="AR702" s="177"/>
      <c r="AS702" s="177"/>
      <c r="AT702" s="177"/>
      <c r="AU702" s="177"/>
      <c r="AV702" s="177"/>
      <c r="AW702" s="177"/>
      <c r="AX702" s="177"/>
      <c r="AY702" s="177"/>
      <c r="AZ702" s="177"/>
      <c r="BA702" s="177"/>
      <c r="BB702" s="177"/>
      <c r="BC702" s="177"/>
      <c r="BD702" s="177"/>
      <c r="BE702" s="177"/>
      <c r="BF702" s="177"/>
      <c r="BG702" s="177"/>
      <c r="BH702" s="177"/>
      <c r="BI702" s="177"/>
      <c r="BJ702" s="177"/>
      <c r="BK702" s="177"/>
      <c r="BL702" s="177"/>
      <c r="BM702" s="178" t="e">
        <v>#N/A</v>
      </c>
    </row>
    <row r="703" spans="1:65">
      <c r="A703" s="34"/>
      <c r="B703" s="18">
        <v>1</v>
      </c>
      <c r="C703" s="7">
        <v>3</v>
      </c>
      <c r="D703" s="179">
        <v>17.399999999999999</v>
      </c>
      <c r="E703" s="179">
        <v>18.600000000000001</v>
      </c>
      <c r="F703" s="180">
        <v>21.6</v>
      </c>
      <c r="G703" s="179">
        <v>19.5</v>
      </c>
      <c r="H703" s="220">
        <v>19.399999999999999</v>
      </c>
      <c r="I703" s="179">
        <v>20.6</v>
      </c>
      <c r="J703" s="180">
        <v>21.1</v>
      </c>
      <c r="K703" s="176"/>
      <c r="L703" s="177"/>
      <c r="M703" s="177"/>
      <c r="N703" s="177"/>
      <c r="O703" s="177"/>
      <c r="P703" s="177"/>
      <c r="Q703" s="177"/>
      <c r="R703" s="177"/>
      <c r="S703" s="177"/>
      <c r="T703" s="177"/>
      <c r="U703" s="177"/>
      <c r="V703" s="177"/>
      <c r="W703" s="177"/>
      <c r="X703" s="177"/>
      <c r="Y703" s="177"/>
      <c r="Z703" s="177"/>
      <c r="AA703" s="177"/>
      <c r="AB703" s="177"/>
      <c r="AC703" s="177"/>
      <c r="AD703" s="177"/>
      <c r="AE703" s="177"/>
      <c r="AF703" s="177"/>
      <c r="AG703" s="177"/>
      <c r="AH703" s="177"/>
      <c r="AI703" s="177"/>
      <c r="AJ703" s="177"/>
      <c r="AK703" s="177"/>
      <c r="AL703" s="177"/>
      <c r="AM703" s="177"/>
      <c r="AN703" s="177"/>
      <c r="AO703" s="177"/>
      <c r="AP703" s="177"/>
      <c r="AQ703" s="177"/>
      <c r="AR703" s="177"/>
      <c r="AS703" s="177"/>
      <c r="AT703" s="177"/>
      <c r="AU703" s="177"/>
      <c r="AV703" s="177"/>
      <c r="AW703" s="177"/>
      <c r="AX703" s="177"/>
      <c r="AY703" s="177"/>
      <c r="AZ703" s="177"/>
      <c r="BA703" s="177"/>
      <c r="BB703" s="177"/>
      <c r="BC703" s="177"/>
      <c r="BD703" s="177"/>
      <c r="BE703" s="177"/>
      <c r="BF703" s="177"/>
      <c r="BG703" s="177"/>
      <c r="BH703" s="177"/>
      <c r="BI703" s="177"/>
      <c r="BJ703" s="177"/>
      <c r="BK703" s="177"/>
      <c r="BL703" s="177"/>
      <c r="BM703" s="178">
        <v>16</v>
      </c>
    </row>
    <row r="704" spans="1:65">
      <c r="A704" s="34"/>
      <c r="B704" s="18">
        <v>1</v>
      </c>
      <c r="C704" s="7">
        <v>4</v>
      </c>
      <c r="D704" s="179">
        <v>17.600000000000001</v>
      </c>
      <c r="E704" s="179">
        <v>18.600000000000001</v>
      </c>
      <c r="F704" s="180">
        <v>21.6</v>
      </c>
      <c r="G704" s="179">
        <v>20</v>
      </c>
      <c r="H704" s="180">
        <v>21</v>
      </c>
      <c r="I704" s="179">
        <v>21.7</v>
      </c>
      <c r="J704" s="180">
        <v>20.100000000000001</v>
      </c>
      <c r="K704" s="176"/>
      <c r="L704" s="177"/>
      <c r="M704" s="177"/>
      <c r="N704" s="177"/>
      <c r="O704" s="177"/>
      <c r="P704" s="177"/>
      <c r="Q704" s="177"/>
      <c r="R704" s="177"/>
      <c r="S704" s="177"/>
      <c r="T704" s="177"/>
      <c r="U704" s="177"/>
      <c r="V704" s="177"/>
      <c r="W704" s="177"/>
      <c r="X704" s="177"/>
      <c r="Y704" s="177"/>
      <c r="Z704" s="177"/>
      <c r="AA704" s="177"/>
      <c r="AB704" s="177"/>
      <c r="AC704" s="177"/>
      <c r="AD704" s="177"/>
      <c r="AE704" s="177"/>
      <c r="AF704" s="177"/>
      <c r="AG704" s="177"/>
      <c r="AH704" s="177"/>
      <c r="AI704" s="177"/>
      <c r="AJ704" s="177"/>
      <c r="AK704" s="177"/>
      <c r="AL704" s="177"/>
      <c r="AM704" s="177"/>
      <c r="AN704" s="177"/>
      <c r="AO704" s="177"/>
      <c r="AP704" s="177"/>
      <c r="AQ704" s="177"/>
      <c r="AR704" s="177"/>
      <c r="AS704" s="177"/>
      <c r="AT704" s="177"/>
      <c r="AU704" s="177"/>
      <c r="AV704" s="177"/>
      <c r="AW704" s="177"/>
      <c r="AX704" s="177"/>
      <c r="AY704" s="177"/>
      <c r="AZ704" s="177"/>
      <c r="BA704" s="177"/>
      <c r="BB704" s="177"/>
      <c r="BC704" s="177"/>
      <c r="BD704" s="177"/>
      <c r="BE704" s="177"/>
      <c r="BF704" s="177"/>
      <c r="BG704" s="177"/>
      <c r="BH704" s="177"/>
      <c r="BI704" s="177"/>
      <c r="BJ704" s="177"/>
      <c r="BK704" s="177"/>
      <c r="BL704" s="177"/>
      <c r="BM704" s="178">
        <v>20.037142857142857</v>
      </c>
    </row>
    <row r="705" spans="1:65">
      <c r="A705" s="34"/>
      <c r="B705" s="18">
        <v>1</v>
      </c>
      <c r="C705" s="7">
        <v>5</v>
      </c>
      <c r="D705" s="179">
        <v>17.2</v>
      </c>
      <c r="E705" s="179">
        <v>18.399999999999999</v>
      </c>
      <c r="F705" s="179">
        <v>21.5</v>
      </c>
      <c r="G705" s="179">
        <v>19.5</v>
      </c>
      <c r="H705" s="179">
        <v>21.1</v>
      </c>
      <c r="I705" s="179">
        <v>22.1</v>
      </c>
      <c r="J705" s="179">
        <v>20.5</v>
      </c>
      <c r="K705" s="176"/>
      <c r="L705" s="177"/>
      <c r="M705" s="177"/>
      <c r="N705" s="177"/>
      <c r="O705" s="177"/>
      <c r="P705" s="177"/>
      <c r="Q705" s="177"/>
      <c r="R705" s="177"/>
      <c r="S705" s="177"/>
      <c r="T705" s="177"/>
      <c r="U705" s="177"/>
      <c r="V705" s="177"/>
      <c r="W705" s="177"/>
      <c r="X705" s="177"/>
      <c r="Y705" s="177"/>
      <c r="Z705" s="177"/>
      <c r="AA705" s="177"/>
      <c r="AB705" s="177"/>
      <c r="AC705" s="177"/>
      <c r="AD705" s="177"/>
      <c r="AE705" s="177"/>
      <c r="AF705" s="177"/>
      <c r="AG705" s="177"/>
      <c r="AH705" s="177"/>
      <c r="AI705" s="177"/>
      <c r="AJ705" s="177"/>
      <c r="AK705" s="177"/>
      <c r="AL705" s="177"/>
      <c r="AM705" s="177"/>
      <c r="AN705" s="177"/>
      <c r="AO705" s="177"/>
      <c r="AP705" s="177"/>
      <c r="AQ705" s="177"/>
      <c r="AR705" s="177"/>
      <c r="AS705" s="177"/>
      <c r="AT705" s="177"/>
      <c r="AU705" s="177"/>
      <c r="AV705" s="177"/>
      <c r="AW705" s="177"/>
      <c r="AX705" s="177"/>
      <c r="AY705" s="177"/>
      <c r="AZ705" s="177"/>
      <c r="BA705" s="177"/>
      <c r="BB705" s="177"/>
      <c r="BC705" s="177"/>
      <c r="BD705" s="177"/>
      <c r="BE705" s="177"/>
      <c r="BF705" s="177"/>
      <c r="BG705" s="177"/>
      <c r="BH705" s="177"/>
      <c r="BI705" s="177"/>
      <c r="BJ705" s="177"/>
      <c r="BK705" s="177"/>
      <c r="BL705" s="177"/>
      <c r="BM705" s="178">
        <v>67</v>
      </c>
    </row>
    <row r="706" spans="1:65">
      <c r="A706" s="34"/>
      <c r="B706" s="18">
        <v>1</v>
      </c>
      <c r="C706" s="7">
        <v>6</v>
      </c>
      <c r="D706" s="179">
        <v>18</v>
      </c>
      <c r="E706" s="179">
        <v>18.600000000000001</v>
      </c>
      <c r="F706" s="179">
        <v>22</v>
      </c>
      <c r="G706" s="179">
        <v>20</v>
      </c>
      <c r="H706" s="179">
        <v>21.4</v>
      </c>
      <c r="I706" s="179">
        <v>21.6</v>
      </c>
      <c r="J706" s="179">
        <v>20</v>
      </c>
      <c r="K706" s="176"/>
      <c r="L706" s="177"/>
      <c r="M706" s="177"/>
      <c r="N706" s="177"/>
      <c r="O706" s="177"/>
      <c r="P706" s="177"/>
      <c r="Q706" s="177"/>
      <c r="R706" s="177"/>
      <c r="S706" s="177"/>
      <c r="T706" s="177"/>
      <c r="U706" s="177"/>
      <c r="V706" s="177"/>
      <c r="W706" s="177"/>
      <c r="X706" s="177"/>
      <c r="Y706" s="177"/>
      <c r="Z706" s="177"/>
      <c r="AA706" s="177"/>
      <c r="AB706" s="177"/>
      <c r="AC706" s="177"/>
      <c r="AD706" s="177"/>
      <c r="AE706" s="177"/>
      <c r="AF706" s="177"/>
      <c r="AG706" s="177"/>
      <c r="AH706" s="177"/>
      <c r="AI706" s="177"/>
      <c r="AJ706" s="177"/>
      <c r="AK706" s="177"/>
      <c r="AL706" s="177"/>
      <c r="AM706" s="177"/>
      <c r="AN706" s="177"/>
      <c r="AO706" s="177"/>
      <c r="AP706" s="177"/>
      <c r="AQ706" s="177"/>
      <c r="AR706" s="177"/>
      <c r="AS706" s="177"/>
      <c r="AT706" s="177"/>
      <c r="AU706" s="177"/>
      <c r="AV706" s="177"/>
      <c r="AW706" s="177"/>
      <c r="AX706" s="177"/>
      <c r="AY706" s="177"/>
      <c r="AZ706" s="177"/>
      <c r="BA706" s="177"/>
      <c r="BB706" s="177"/>
      <c r="BC706" s="177"/>
      <c r="BD706" s="177"/>
      <c r="BE706" s="177"/>
      <c r="BF706" s="177"/>
      <c r="BG706" s="177"/>
      <c r="BH706" s="177"/>
      <c r="BI706" s="177"/>
      <c r="BJ706" s="177"/>
      <c r="BK706" s="177"/>
      <c r="BL706" s="177"/>
      <c r="BM706" s="182"/>
    </row>
    <row r="707" spans="1:65">
      <c r="A707" s="34"/>
      <c r="B707" s="19" t="s">
        <v>231</v>
      </c>
      <c r="C707" s="11"/>
      <c r="D707" s="184">
        <v>17.5</v>
      </c>
      <c r="E707" s="184">
        <v>18.533333333333331</v>
      </c>
      <c r="F707" s="184">
        <v>21.616666666666664</v>
      </c>
      <c r="G707" s="184">
        <v>19.666666666666668</v>
      </c>
      <c r="H707" s="184">
        <v>20.783333333333331</v>
      </c>
      <c r="I707" s="184">
        <v>21.349999999999998</v>
      </c>
      <c r="J707" s="184">
        <v>20.533333333333335</v>
      </c>
      <c r="K707" s="176"/>
      <c r="L707" s="177"/>
      <c r="M707" s="177"/>
      <c r="N707" s="177"/>
      <c r="O707" s="177"/>
      <c r="P707" s="177"/>
      <c r="Q707" s="177"/>
      <c r="R707" s="177"/>
      <c r="S707" s="177"/>
      <c r="T707" s="177"/>
      <c r="U707" s="177"/>
      <c r="V707" s="177"/>
      <c r="W707" s="177"/>
      <c r="X707" s="177"/>
      <c r="Y707" s="177"/>
      <c r="Z707" s="177"/>
      <c r="AA707" s="177"/>
      <c r="AB707" s="177"/>
      <c r="AC707" s="177"/>
      <c r="AD707" s="177"/>
      <c r="AE707" s="177"/>
      <c r="AF707" s="177"/>
      <c r="AG707" s="177"/>
      <c r="AH707" s="177"/>
      <c r="AI707" s="177"/>
      <c r="AJ707" s="177"/>
      <c r="AK707" s="177"/>
      <c r="AL707" s="177"/>
      <c r="AM707" s="177"/>
      <c r="AN707" s="177"/>
      <c r="AO707" s="177"/>
      <c r="AP707" s="177"/>
      <c r="AQ707" s="177"/>
      <c r="AR707" s="177"/>
      <c r="AS707" s="177"/>
      <c r="AT707" s="177"/>
      <c r="AU707" s="177"/>
      <c r="AV707" s="177"/>
      <c r="AW707" s="177"/>
      <c r="AX707" s="177"/>
      <c r="AY707" s="177"/>
      <c r="AZ707" s="177"/>
      <c r="BA707" s="177"/>
      <c r="BB707" s="177"/>
      <c r="BC707" s="177"/>
      <c r="BD707" s="177"/>
      <c r="BE707" s="177"/>
      <c r="BF707" s="177"/>
      <c r="BG707" s="177"/>
      <c r="BH707" s="177"/>
      <c r="BI707" s="177"/>
      <c r="BJ707" s="177"/>
      <c r="BK707" s="177"/>
      <c r="BL707" s="177"/>
      <c r="BM707" s="182"/>
    </row>
    <row r="708" spans="1:65">
      <c r="A708" s="34"/>
      <c r="B708" s="2" t="s">
        <v>232</v>
      </c>
      <c r="C708" s="32"/>
      <c r="D708" s="181">
        <v>17.5</v>
      </c>
      <c r="E708" s="181">
        <v>18.600000000000001</v>
      </c>
      <c r="F708" s="181">
        <v>21.6</v>
      </c>
      <c r="G708" s="181">
        <v>19.75</v>
      </c>
      <c r="H708" s="181">
        <v>21</v>
      </c>
      <c r="I708" s="181">
        <v>21.450000000000003</v>
      </c>
      <c r="J708" s="181">
        <v>20.55</v>
      </c>
      <c r="K708" s="176"/>
      <c r="L708" s="177"/>
      <c r="M708" s="177"/>
      <c r="N708" s="177"/>
      <c r="O708" s="177"/>
      <c r="P708" s="177"/>
      <c r="Q708" s="177"/>
      <c r="R708" s="177"/>
      <c r="S708" s="177"/>
      <c r="T708" s="177"/>
      <c r="U708" s="177"/>
      <c r="V708" s="177"/>
      <c r="W708" s="177"/>
      <c r="X708" s="177"/>
      <c r="Y708" s="177"/>
      <c r="Z708" s="177"/>
      <c r="AA708" s="177"/>
      <c r="AB708" s="177"/>
      <c r="AC708" s="177"/>
      <c r="AD708" s="177"/>
      <c r="AE708" s="177"/>
      <c r="AF708" s="177"/>
      <c r="AG708" s="177"/>
      <c r="AH708" s="177"/>
      <c r="AI708" s="177"/>
      <c r="AJ708" s="177"/>
      <c r="AK708" s="177"/>
      <c r="AL708" s="177"/>
      <c r="AM708" s="177"/>
      <c r="AN708" s="177"/>
      <c r="AO708" s="177"/>
      <c r="AP708" s="177"/>
      <c r="AQ708" s="177"/>
      <c r="AR708" s="177"/>
      <c r="AS708" s="177"/>
      <c r="AT708" s="177"/>
      <c r="AU708" s="177"/>
      <c r="AV708" s="177"/>
      <c r="AW708" s="177"/>
      <c r="AX708" s="177"/>
      <c r="AY708" s="177"/>
      <c r="AZ708" s="177"/>
      <c r="BA708" s="177"/>
      <c r="BB708" s="177"/>
      <c r="BC708" s="177"/>
      <c r="BD708" s="177"/>
      <c r="BE708" s="177"/>
      <c r="BF708" s="177"/>
      <c r="BG708" s="177"/>
      <c r="BH708" s="177"/>
      <c r="BI708" s="177"/>
      <c r="BJ708" s="177"/>
      <c r="BK708" s="177"/>
      <c r="BL708" s="177"/>
      <c r="BM708" s="182"/>
    </row>
    <row r="709" spans="1:65">
      <c r="A709" s="34"/>
      <c r="B709" s="2" t="s">
        <v>233</v>
      </c>
      <c r="C709" s="32"/>
      <c r="D709" s="26">
        <v>0.3033150177620626</v>
      </c>
      <c r="E709" s="26">
        <v>0.20655911179772979</v>
      </c>
      <c r="F709" s="26">
        <v>0.31885210782848245</v>
      </c>
      <c r="G709" s="26">
        <v>0.40824829046386302</v>
      </c>
      <c r="H709" s="26">
        <v>0.7054549359574056</v>
      </c>
      <c r="I709" s="26">
        <v>0.56833088953531274</v>
      </c>
      <c r="J709" s="26">
        <v>0.43204937989385722</v>
      </c>
      <c r="K709" s="106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67"/>
    </row>
    <row r="710" spans="1:65">
      <c r="A710" s="34"/>
      <c r="B710" s="2" t="s">
        <v>86</v>
      </c>
      <c r="C710" s="32"/>
      <c r="D710" s="12">
        <v>1.733228672926072E-2</v>
      </c>
      <c r="E710" s="12">
        <v>1.114527581642427E-2</v>
      </c>
      <c r="F710" s="12">
        <v>1.4750290261919005E-2</v>
      </c>
      <c r="G710" s="12">
        <v>2.0758387650704899E-2</v>
      </c>
      <c r="H710" s="12">
        <v>3.3943300847990653E-2</v>
      </c>
      <c r="I710" s="12">
        <v>2.6619713795565002E-2</v>
      </c>
      <c r="J710" s="12">
        <v>2.1041365903921617E-2</v>
      </c>
      <c r="K710" s="106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67"/>
    </row>
    <row r="711" spans="1:65">
      <c r="A711" s="34"/>
      <c r="B711" s="2" t="s">
        <v>234</v>
      </c>
      <c r="C711" s="32"/>
      <c r="D711" s="12">
        <v>-0.12662198773705979</v>
      </c>
      <c r="E711" s="12">
        <v>-7.5051095584391048E-2</v>
      </c>
      <c r="F711" s="12">
        <v>7.8829792290507905E-2</v>
      </c>
      <c r="G711" s="12">
        <v>-1.8489471933076596E-2</v>
      </c>
      <c r="H711" s="12">
        <v>3.7240363135129906E-2</v>
      </c>
      <c r="I711" s="12">
        <v>6.552117496078691E-2</v>
      </c>
      <c r="J711" s="12">
        <v>2.4763534388516639E-2</v>
      </c>
      <c r="K711" s="106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67"/>
    </row>
    <row r="712" spans="1:65">
      <c r="A712" s="34"/>
      <c r="B712" s="55" t="s">
        <v>235</v>
      </c>
      <c r="C712" s="56"/>
      <c r="D712" s="54">
        <v>2.36</v>
      </c>
      <c r="E712" s="54">
        <v>1.56</v>
      </c>
      <c r="F712" s="54">
        <v>0.84</v>
      </c>
      <c r="G712" s="54">
        <v>0.67</v>
      </c>
      <c r="H712" s="54">
        <v>0.19</v>
      </c>
      <c r="I712" s="54">
        <v>0.64</v>
      </c>
      <c r="J712" s="54">
        <v>0</v>
      </c>
      <c r="K712" s="106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67"/>
    </row>
    <row r="713" spans="1:65">
      <c r="B713" s="35"/>
      <c r="C713" s="19"/>
      <c r="D713" s="30"/>
      <c r="E713" s="30"/>
      <c r="F713" s="30"/>
      <c r="G713" s="30"/>
      <c r="H713" s="30"/>
      <c r="I713" s="30"/>
      <c r="J713" s="30"/>
      <c r="BM713" s="67"/>
    </row>
    <row r="714" spans="1:65" ht="15">
      <c r="B714" s="38" t="s">
        <v>521</v>
      </c>
      <c r="BM714" s="31" t="s">
        <v>66</v>
      </c>
    </row>
    <row r="715" spans="1:65" ht="15">
      <c r="A715" s="27" t="s">
        <v>59</v>
      </c>
      <c r="B715" s="17" t="s">
        <v>111</v>
      </c>
      <c r="C715" s="14" t="s">
        <v>112</v>
      </c>
      <c r="D715" s="15" t="s">
        <v>213</v>
      </c>
      <c r="E715" s="16" t="s">
        <v>213</v>
      </c>
      <c r="F715" s="16" t="s">
        <v>213</v>
      </c>
      <c r="G715" s="16" t="s">
        <v>213</v>
      </c>
      <c r="H715" s="16" t="s">
        <v>213</v>
      </c>
      <c r="I715" s="16" t="s">
        <v>213</v>
      </c>
      <c r="J715" s="106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31">
        <v>1</v>
      </c>
    </row>
    <row r="716" spans="1:65">
      <c r="A716" s="34"/>
      <c r="B716" s="18" t="s">
        <v>214</v>
      </c>
      <c r="C716" s="7" t="s">
        <v>214</v>
      </c>
      <c r="D716" s="104" t="s">
        <v>250</v>
      </c>
      <c r="E716" s="105" t="s">
        <v>260</v>
      </c>
      <c r="F716" s="105" t="s">
        <v>251</v>
      </c>
      <c r="G716" s="105" t="s">
        <v>264</v>
      </c>
      <c r="H716" s="105" t="s">
        <v>281</v>
      </c>
      <c r="I716" s="105" t="s">
        <v>269</v>
      </c>
      <c r="J716" s="106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31" t="s">
        <v>3</v>
      </c>
    </row>
    <row r="717" spans="1:65">
      <c r="A717" s="34"/>
      <c r="B717" s="18"/>
      <c r="C717" s="7"/>
      <c r="D717" s="8" t="s">
        <v>298</v>
      </c>
      <c r="E717" s="9" t="s">
        <v>298</v>
      </c>
      <c r="F717" s="9" t="s">
        <v>298</v>
      </c>
      <c r="G717" s="9" t="s">
        <v>300</v>
      </c>
      <c r="H717" s="9" t="s">
        <v>114</v>
      </c>
      <c r="I717" s="9" t="s">
        <v>298</v>
      </c>
      <c r="J717" s="106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31">
        <v>2</v>
      </c>
    </row>
    <row r="718" spans="1:65">
      <c r="A718" s="34"/>
      <c r="B718" s="18"/>
      <c r="C718" s="7"/>
      <c r="D718" s="28"/>
      <c r="E718" s="28"/>
      <c r="F718" s="28"/>
      <c r="G718" s="28"/>
      <c r="H718" s="28"/>
      <c r="I718" s="28"/>
      <c r="J718" s="106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31">
        <v>3</v>
      </c>
    </row>
    <row r="719" spans="1:65">
      <c r="A719" s="34"/>
      <c r="B719" s="17">
        <v>1</v>
      </c>
      <c r="C719" s="13">
        <v>1</v>
      </c>
      <c r="D719" s="21">
        <v>6.1</v>
      </c>
      <c r="E719" s="108">
        <v>8</v>
      </c>
      <c r="F719" s="22">
        <v>6.72</v>
      </c>
      <c r="G719" s="21">
        <v>6.4</v>
      </c>
      <c r="H719" s="22">
        <v>5.7272500000000006</v>
      </c>
      <c r="I719" s="21">
        <v>4.74</v>
      </c>
      <c r="J719" s="106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31">
        <v>1</v>
      </c>
    </row>
    <row r="720" spans="1:65">
      <c r="A720" s="34"/>
      <c r="B720" s="18">
        <v>1</v>
      </c>
      <c r="C720" s="7">
        <v>2</v>
      </c>
      <c r="D720" s="9">
        <v>6</v>
      </c>
      <c r="E720" s="102">
        <v>8</v>
      </c>
      <c r="F720" s="24">
        <v>6.95</v>
      </c>
      <c r="G720" s="9">
        <v>6.4</v>
      </c>
      <c r="H720" s="24">
        <v>6.0412500000000007</v>
      </c>
      <c r="I720" s="9">
        <v>4.47</v>
      </c>
      <c r="J720" s="106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31" t="e">
        <v>#N/A</v>
      </c>
    </row>
    <row r="721" spans="1:65">
      <c r="A721" s="34"/>
      <c r="B721" s="18">
        <v>1</v>
      </c>
      <c r="C721" s="7">
        <v>3</v>
      </c>
      <c r="D721" s="9">
        <v>6.2</v>
      </c>
      <c r="E721" s="102">
        <v>8.1</v>
      </c>
      <c r="F721" s="24">
        <v>6.65</v>
      </c>
      <c r="G721" s="101">
        <v>6.05</v>
      </c>
      <c r="H721" s="24">
        <v>5.9595000000000002</v>
      </c>
      <c r="I721" s="9">
        <v>5.03</v>
      </c>
      <c r="J721" s="106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31">
        <v>16</v>
      </c>
    </row>
    <row r="722" spans="1:65">
      <c r="A722" s="34"/>
      <c r="B722" s="18">
        <v>1</v>
      </c>
      <c r="C722" s="7">
        <v>4</v>
      </c>
      <c r="D722" s="9">
        <v>6</v>
      </c>
      <c r="E722" s="102">
        <v>7.8</v>
      </c>
      <c r="F722" s="24">
        <v>6.69</v>
      </c>
      <c r="G722" s="9">
        <v>6.4</v>
      </c>
      <c r="H722" s="24">
        <v>6.1862500000000002</v>
      </c>
      <c r="I722" s="9">
        <v>4.6900000000000004</v>
      </c>
      <c r="J722" s="106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31">
        <v>6.1495833333333341</v>
      </c>
    </row>
    <row r="723" spans="1:65">
      <c r="A723" s="34"/>
      <c r="B723" s="18">
        <v>1</v>
      </c>
      <c r="C723" s="7">
        <v>5</v>
      </c>
      <c r="D723" s="9">
        <v>6.4</v>
      </c>
      <c r="E723" s="102">
        <v>8.1999999999999993</v>
      </c>
      <c r="F723" s="9">
        <v>6.68</v>
      </c>
      <c r="G723" s="9">
        <v>6.4</v>
      </c>
      <c r="H723" s="9">
        <v>5.9144999999999994</v>
      </c>
      <c r="I723" s="9">
        <v>6.52</v>
      </c>
      <c r="J723" s="106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31">
        <v>68</v>
      </c>
    </row>
    <row r="724" spans="1:65">
      <c r="A724" s="34"/>
      <c r="B724" s="18">
        <v>1</v>
      </c>
      <c r="C724" s="7">
        <v>6</v>
      </c>
      <c r="D724" s="9">
        <v>6.2</v>
      </c>
      <c r="E724" s="102">
        <v>8.1</v>
      </c>
      <c r="F724" s="9">
        <v>6.9</v>
      </c>
      <c r="G724" s="9">
        <v>6.6</v>
      </c>
      <c r="H724" s="9">
        <v>6.50875</v>
      </c>
      <c r="I724" s="9">
        <v>6.57</v>
      </c>
      <c r="J724" s="106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67"/>
    </row>
    <row r="725" spans="1:65">
      <c r="A725" s="34"/>
      <c r="B725" s="19" t="s">
        <v>231</v>
      </c>
      <c r="C725" s="11"/>
      <c r="D725" s="25">
        <v>6.1500000000000012</v>
      </c>
      <c r="E725" s="25">
        <v>8.0333333333333332</v>
      </c>
      <c r="F725" s="25">
        <v>6.7649999999999997</v>
      </c>
      <c r="G725" s="25">
        <v>6.375</v>
      </c>
      <c r="H725" s="25">
        <v>6.0562500000000012</v>
      </c>
      <c r="I725" s="25">
        <v>5.3366666666666669</v>
      </c>
      <c r="J725" s="106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67"/>
    </row>
    <row r="726" spans="1:65">
      <c r="A726" s="34"/>
      <c r="B726" s="2" t="s">
        <v>232</v>
      </c>
      <c r="C726" s="32"/>
      <c r="D726" s="10">
        <v>6.15</v>
      </c>
      <c r="E726" s="10">
        <v>8.0500000000000007</v>
      </c>
      <c r="F726" s="10">
        <v>6.7050000000000001</v>
      </c>
      <c r="G726" s="10">
        <v>6.4</v>
      </c>
      <c r="H726" s="10">
        <v>6.000375</v>
      </c>
      <c r="I726" s="10">
        <v>4.8849999999999998</v>
      </c>
      <c r="J726" s="106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67"/>
    </row>
    <row r="727" spans="1:65">
      <c r="A727" s="34"/>
      <c r="B727" s="2" t="s">
        <v>233</v>
      </c>
      <c r="C727" s="32"/>
      <c r="D727" s="26">
        <v>0.15165750888103119</v>
      </c>
      <c r="E727" s="26">
        <v>0.13662601021279447</v>
      </c>
      <c r="F727" s="26">
        <v>0.12692517480783716</v>
      </c>
      <c r="G727" s="26">
        <v>0.17818529681205461</v>
      </c>
      <c r="H727" s="26">
        <v>0.26817004866315691</v>
      </c>
      <c r="I727" s="26">
        <v>0.95296729569626815</v>
      </c>
      <c r="J727" s="172"/>
      <c r="K727" s="173"/>
      <c r="L727" s="173"/>
      <c r="M727" s="173"/>
      <c r="N727" s="173"/>
      <c r="O727" s="173"/>
      <c r="P727" s="173"/>
      <c r="Q727" s="173"/>
      <c r="R727" s="173"/>
      <c r="S727" s="173"/>
      <c r="T727" s="173"/>
      <c r="U727" s="173"/>
      <c r="V727" s="173"/>
      <c r="W727" s="173"/>
      <c r="X727" s="173"/>
      <c r="Y727" s="173"/>
      <c r="Z727" s="173"/>
      <c r="AA727" s="173"/>
      <c r="AB727" s="173"/>
      <c r="AC727" s="173"/>
      <c r="AD727" s="173"/>
      <c r="AE727" s="173"/>
      <c r="AF727" s="173"/>
      <c r="AG727" s="173"/>
      <c r="AH727" s="173"/>
      <c r="AI727" s="173"/>
      <c r="AJ727" s="173"/>
      <c r="AK727" s="173"/>
      <c r="AL727" s="173"/>
      <c r="AM727" s="173"/>
      <c r="AN727" s="173"/>
      <c r="AO727" s="173"/>
      <c r="AP727" s="173"/>
      <c r="AQ727" s="173"/>
      <c r="AR727" s="173"/>
      <c r="AS727" s="173"/>
      <c r="AT727" s="173"/>
      <c r="AU727" s="173"/>
      <c r="AV727" s="173"/>
      <c r="AW727" s="173"/>
      <c r="AX727" s="173"/>
      <c r="AY727" s="173"/>
      <c r="AZ727" s="173"/>
      <c r="BA727" s="173"/>
      <c r="BB727" s="173"/>
      <c r="BC727" s="173"/>
      <c r="BD727" s="173"/>
      <c r="BE727" s="173"/>
      <c r="BF727" s="173"/>
      <c r="BG727" s="173"/>
      <c r="BH727" s="173"/>
      <c r="BI727" s="173"/>
      <c r="BJ727" s="173"/>
      <c r="BK727" s="173"/>
      <c r="BL727" s="173"/>
      <c r="BM727" s="68"/>
    </row>
    <row r="728" spans="1:65">
      <c r="A728" s="34"/>
      <c r="B728" s="2" t="s">
        <v>86</v>
      </c>
      <c r="C728" s="32"/>
      <c r="D728" s="12">
        <v>2.4659757541631081E-2</v>
      </c>
      <c r="E728" s="12">
        <v>1.7007387163418399E-2</v>
      </c>
      <c r="F728" s="12">
        <v>1.8762036187411259E-2</v>
      </c>
      <c r="G728" s="12">
        <v>2.7950634794047781E-2</v>
      </c>
      <c r="H728" s="12">
        <v>4.4279884196186892E-2</v>
      </c>
      <c r="I728" s="12">
        <v>0.17856976184189907</v>
      </c>
      <c r="J728" s="106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67"/>
    </row>
    <row r="729" spans="1:65">
      <c r="A729" s="34"/>
      <c r="B729" s="2" t="s">
        <v>234</v>
      </c>
      <c r="C729" s="32"/>
      <c r="D729" s="12">
        <v>6.775526797220266E-5</v>
      </c>
      <c r="E729" s="12">
        <v>0.30632156650179532</v>
      </c>
      <c r="F729" s="12">
        <v>0.10007453079476902</v>
      </c>
      <c r="G729" s="12">
        <v>3.665559997289769E-2</v>
      </c>
      <c r="H729" s="12">
        <v>-1.5177180025746972E-2</v>
      </c>
      <c r="I729" s="12">
        <v>-0.13219052781353757</v>
      </c>
      <c r="J729" s="106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67"/>
    </row>
    <row r="730" spans="1:65">
      <c r="A730" s="34"/>
      <c r="B730" s="55" t="s">
        <v>235</v>
      </c>
      <c r="C730" s="56"/>
      <c r="D730" s="54">
        <v>0.21</v>
      </c>
      <c r="E730" s="54">
        <v>3.37</v>
      </c>
      <c r="F730" s="54">
        <v>0.96</v>
      </c>
      <c r="G730" s="54">
        <v>0.21</v>
      </c>
      <c r="H730" s="54">
        <v>0.39</v>
      </c>
      <c r="I730" s="54">
        <v>1.76</v>
      </c>
      <c r="J730" s="106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67"/>
    </row>
    <row r="731" spans="1:65">
      <c r="B731" s="35"/>
      <c r="C731" s="19"/>
      <c r="D731" s="30"/>
      <c r="E731" s="30"/>
      <c r="F731" s="30"/>
      <c r="G731" s="30"/>
      <c r="H731" s="30"/>
      <c r="I731" s="30"/>
      <c r="BM731" s="67"/>
    </row>
    <row r="732" spans="1:65" ht="15">
      <c r="B732" s="38" t="s">
        <v>522</v>
      </c>
      <c r="BM732" s="31" t="s">
        <v>66</v>
      </c>
    </row>
    <row r="733" spans="1:65" ht="15">
      <c r="A733" s="27" t="s">
        <v>60</v>
      </c>
      <c r="B733" s="17" t="s">
        <v>111</v>
      </c>
      <c r="C733" s="14" t="s">
        <v>112</v>
      </c>
      <c r="D733" s="15" t="s">
        <v>213</v>
      </c>
      <c r="E733" s="16" t="s">
        <v>213</v>
      </c>
      <c r="F733" s="16" t="s">
        <v>213</v>
      </c>
      <c r="G733" s="16" t="s">
        <v>213</v>
      </c>
      <c r="H733" s="16" t="s">
        <v>213</v>
      </c>
      <c r="I733" s="16" t="s">
        <v>213</v>
      </c>
      <c r="J733" s="16" t="s">
        <v>213</v>
      </c>
      <c r="K733" s="16" t="s">
        <v>213</v>
      </c>
      <c r="L733" s="16" t="s">
        <v>213</v>
      </c>
      <c r="M733" s="16" t="s">
        <v>213</v>
      </c>
      <c r="N733" s="16" t="s">
        <v>213</v>
      </c>
      <c r="O733" s="106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31">
        <v>1</v>
      </c>
    </row>
    <row r="734" spans="1:65">
      <c r="A734" s="34"/>
      <c r="B734" s="18" t="s">
        <v>214</v>
      </c>
      <c r="C734" s="7" t="s">
        <v>214</v>
      </c>
      <c r="D734" s="104" t="s">
        <v>249</v>
      </c>
      <c r="E734" s="105" t="s">
        <v>250</v>
      </c>
      <c r="F734" s="105" t="s">
        <v>260</v>
      </c>
      <c r="G734" s="105" t="s">
        <v>261</v>
      </c>
      <c r="H734" s="105" t="s">
        <v>251</v>
      </c>
      <c r="I734" s="105" t="s">
        <v>264</v>
      </c>
      <c r="J734" s="105" t="s">
        <v>265</v>
      </c>
      <c r="K734" s="105" t="s">
        <v>253</v>
      </c>
      <c r="L734" s="105" t="s">
        <v>266</v>
      </c>
      <c r="M734" s="105" t="s">
        <v>269</v>
      </c>
      <c r="N734" s="105" t="s">
        <v>270</v>
      </c>
      <c r="O734" s="106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31" t="s">
        <v>1</v>
      </c>
    </row>
    <row r="735" spans="1:65">
      <c r="A735" s="34"/>
      <c r="B735" s="18"/>
      <c r="C735" s="7"/>
      <c r="D735" s="8" t="s">
        <v>114</v>
      </c>
      <c r="E735" s="9" t="s">
        <v>114</v>
      </c>
      <c r="F735" s="9" t="s">
        <v>114</v>
      </c>
      <c r="G735" s="9" t="s">
        <v>244</v>
      </c>
      <c r="H735" s="9" t="s">
        <v>299</v>
      </c>
      <c r="I735" s="9" t="s">
        <v>300</v>
      </c>
      <c r="J735" s="9" t="s">
        <v>299</v>
      </c>
      <c r="K735" s="9" t="s">
        <v>114</v>
      </c>
      <c r="L735" s="9" t="s">
        <v>300</v>
      </c>
      <c r="M735" s="9" t="s">
        <v>114</v>
      </c>
      <c r="N735" s="9" t="s">
        <v>114</v>
      </c>
      <c r="O735" s="106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31">
        <v>2</v>
      </c>
    </row>
    <row r="736" spans="1:65">
      <c r="A736" s="34"/>
      <c r="B736" s="18"/>
      <c r="C736" s="7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106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31">
        <v>3</v>
      </c>
    </row>
    <row r="737" spans="1:65">
      <c r="A737" s="34"/>
      <c r="B737" s="17">
        <v>1</v>
      </c>
      <c r="C737" s="13">
        <v>1</v>
      </c>
      <c r="D737" s="21" t="s">
        <v>312</v>
      </c>
      <c r="E737" s="21">
        <v>30</v>
      </c>
      <c r="F737" s="22">
        <v>29.4</v>
      </c>
      <c r="G737" s="21">
        <v>30.519999999999996</v>
      </c>
      <c r="H737" s="22">
        <v>28.720000000000002</v>
      </c>
      <c r="I737" s="21">
        <v>30.64</v>
      </c>
      <c r="J737" s="22">
        <v>32.299999999999997</v>
      </c>
      <c r="K737" s="21"/>
      <c r="L737" s="108">
        <v>19.93</v>
      </c>
      <c r="M737" s="21" t="s">
        <v>312</v>
      </c>
      <c r="N737" s="21" t="s">
        <v>312</v>
      </c>
      <c r="O737" s="106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31">
        <v>1</v>
      </c>
    </row>
    <row r="738" spans="1:65">
      <c r="A738" s="34"/>
      <c r="B738" s="18">
        <v>1</v>
      </c>
      <c r="C738" s="7">
        <v>2</v>
      </c>
      <c r="D738" s="9" t="s">
        <v>312</v>
      </c>
      <c r="E738" s="9">
        <v>29.9</v>
      </c>
      <c r="F738" s="24">
        <v>29.7</v>
      </c>
      <c r="G738" s="9">
        <v>31.33</v>
      </c>
      <c r="H738" s="24">
        <v>28.98</v>
      </c>
      <c r="I738" s="9">
        <v>30.685000000000002</v>
      </c>
      <c r="J738" s="24">
        <v>32.799999999999997</v>
      </c>
      <c r="K738" s="9"/>
      <c r="L738" s="102">
        <v>19.97</v>
      </c>
      <c r="M738" s="9" t="s">
        <v>312</v>
      </c>
      <c r="N738" s="9" t="s">
        <v>312</v>
      </c>
      <c r="O738" s="106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31" t="e">
        <v>#N/A</v>
      </c>
    </row>
    <row r="739" spans="1:65">
      <c r="A739" s="34"/>
      <c r="B739" s="18">
        <v>1</v>
      </c>
      <c r="C739" s="7">
        <v>3</v>
      </c>
      <c r="D739" s="9" t="s">
        <v>312</v>
      </c>
      <c r="E739" s="9">
        <v>29.299999999999997</v>
      </c>
      <c r="F739" s="24">
        <v>28.7</v>
      </c>
      <c r="G739" s="9">
        <v>30.490000000000002</v>
      </c>
      <c r="H739" s="24">
        <v>29.64</v>
      </c>
      <c r="I739" s="9">
        <v>30.61</v>
      </c>
      <c r="J739" s="24">
        <v>33.9</v>
      </c>
      <c r="K739" s="24"/>
      <c r="L739" s="109">
        <v>19.149999999999999</v>
      </c>
      <c r="M739" s="10" t="s">
        <v>312</v>
      </c>
      <c r="N739" s="10" t="s">
        <v>312</v>
      </c>
      <c r="O739" s="106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31">
        <v>16</v>
      </c>
    </row>
    <row r="740" spans="1:65">
      <c r="A740" s="34"/>
      <c r="B740" s="18">
        <v>1</v>
      </c>
      <c r="C740" s="7">
        <v>4</v>
      </c>
      <c r="D740" s="9" t="s">
        <v>312</v>
      </c>
      <c r="E740" s="9">
        <v>29.5</v>
      </c>
      <c r="F740" s="24">
        <v>28.7</v>
      </c>
      <c r="G740" s="9">
        <v>30.079999999999995</v>
      </c>
      <c r="H740" s="24">
        <v>27.98</v>
      </c>
      <c r="I740" s="9">
        <v>30.454999999999998</v>
      </c>
      <c r="J740" s="24">
        <v>32.1</v>
      </c>
      <c r="K740" s="24"/>
      <c r="L740" s="109">
        <v>21.37</v>
      </c>
      <c r="M740" s="10" t="s">
        <v>312</v>
      </c>
      <c r="N740" s="10" t="s">
        <v>312</v>
      </c>
      <c r="O740" s="106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31">
        <v>30.182916666666667</v>
      </c>
    </row>
    <row r="741" spans="1:65">
      <c r="A741" s="34"/>
      <c r="B741" s="18">
        <v>1</v>
      </c>
      <c r="C741" s="7">
        <v>5</v>
      </c>
      <c r="D741" s="9" t="s">
        <v>312</v>
      </c>
      <c r="E741" s="9">
        <v>29.299999999999997</v>
      </c>
      <c r="F741" s="9">
        <v>29.5</v>
      </c>
      <c r="G741" s="9">
        <v>30.5</v>
      </c>
      <c r="H741" s="9">
        <v>28.610000000000003</v>
      </c>
      <c r="I741" s="9">
        <v>30.354999999999997</v>
      </c>
      <c r="J741" s="9">
        <v>32.1</v>
      </c>
      <c r="K741" s="9"/>
      <c r="L741" s="102">
        <v>20.65</v>
      </c>
      <c r="M741" s="9" t="s">
        <v>312</v>
      </c>
      <c r="N741" s="9" t="s">
        <v>312</v>
      </c>
      <c r="O741" s="106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31">
        <v>69</v>
      </c>
    </row>
    <row r="742" spans="1:65">
      <c r="A742" s="34"/>
      <c r="B742" s="18">
        <v>1</v>
      </c>
      <c r="C742" s="7">
        <v>6</v>
      </c>
      <c r="D742" s="9" t="s">
        <v>312</v>
      </c>
      <c r="E742" s="9">
        <v>29.7</v>
      </c>
      <c r="F742" s="9">
        <v>28.4</v>
      </c>
      <c r="G742" s="9">
        <v>30.64</v>
      </c>
      <c r="H742" s="9">
        <v>29.17</v>
      </c>
      <c r="I742" s="9">
        <v>30.580000000000002</v>
      </c>
      <c r="J742" s="9">
        <v>31.3</v>
      </c>
      <c r="K742" s="9" t="s">
        <v>313</v>
      </c>
      <c r="L742" s="102">
        <v>20.71</v>
      </c>
      <c r="M742" s="9" t="s">
        <v>312</v>
      </c>
      <c r="N742" s="9" t="s">
        <v>312</v>
      </c>
      <c r="O742" s="106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67"/>
    </row>
    <row r="743" spans="1:65">
      <c r="A743" s="34"/>
      <c r="B743" s="19" t="s">
        <v>231</v>
      </c>
      <c r="C743" s="11"/>
      <c r="D743" s="25" t="s">
        <v>543</v>
      </c>
      <c r="E743" s="25">
        <v>29.616666666666664</v>
      </c>
      <c r="F743" s="25">
        <v>29.066666666666666</v>
      </c>
      <c r="G743" s="25">
        <v>30.593333333333334</v>
      </c>
      <c r="H743" s="25">
        <v>28.850000000000005</v>
      </c>
      <c r="I743" s="25">
        <v>30.554166666666671</v>
      </c>
      <c r="J743" s="25">
        <v>32.416666666666664</v>
      </c>
      <c r="K743" s="25" t="s">
        <v>543</v>
      </c>
      <c r="L743" s="25">
        <v>20.296666666666667</v>
      </c>
      <c r="M743" s="25" t="s">
        <v>543</v>
      </c>
      <c r="N743" s="25" t="s">
        <v>543</v>
      </c>
      <c r="O743" s="106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67"/>
    </row>
    <row r="744" spans="1:65">
      <c r="A744" s="34"/>
      <c r="B744" s="2" t="s">
        <v>232</v>
      </c>
      <c r="C744" s="32"/>
      <c r="D744" s="10" t="s">
        <v>543</v>
      </c>
      <c r="E744" s="10">
        <v>29.6</v>
      </c>
      <c r="F744" s="10">
        <v>29.049999999999997</v>
      </c>
      <c r="G744" s="10">
        <v>30.509999999999998</v>
      </c>
      <c r="H744" s="10">
        <v>28.85</v>
      </c>
      <c r="I744" s="10">
        <v>30.594999999999999</v>
      </c>
      <c r="J744" s="10">
        <v>32.200000000000003</v>
      </c>
      <c r="K744" s="10" t="s">
        <v>543</v>
      </c>
      <c r="L744" s="10">
        <v>20.309999999999999</v>
      </c>
      <c r="M744" s="10" t="s">
        <v>543</v>
      </c>
      <c r="N744" s="10" t="s">
        <v>543</v>
      </c>
      <c r="O744" s="106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67"/>
    </row>
    <row r="745" spans="1:65">
      <c r="A745" s="34"/>
      <c r="B745" s="2" t="s">
        <v>233</v>
      </c>
      <c r="C745" s="32"/>
      <c r="D745" s="26" t="s">
        <v>543</v>
      </c>
      <c r="E745" s="26">
        <v>0.29944392908634365</v>
      </c>
      <c r="F745" s="26">
        <v>0.53166405433005048</v>
      </c>
      <c r="G745" s="26">
        <v>0.40819929772926766</v>
      </c>
      <c r="H745" s="26">
        <v>0.56121297205249976</v>
      </c>
      <c r="I745" s="26">
        <v>0.12471634482563675</v>
      </c>
      <c r="J745" s="26">
        <v>0.87273516410573526</v>
      </c>
      <c r="K745" s="26" t="s">
        <v>543</v>
      </c>
      <c r="L745" s="26">
        <v>0.77507849064895862</v>
      </c>
      <c r="M745" s="26" t="s">
        <v>543</v>
      </c>
      <c r="N745" s="26" t="s">
        <v>543</v>
      </c>
      <c r="O745" s="172"/>
      <c r="P745" s="173"/>
      <c r="Q745" s="173"/>
      <c r="R745" s="173"/>
      <c r="S745" s="173"/>
      <c r="T745" s="173"/>
      <c r="U745" s="173"/>
      <c r="V745" s="173"/>
      <c r="W745" s="173"/>
      <c r="X745" s="173"/>
      <c r="Y745" s="173"/>
      <c r="Z745" s="173"/>
      <c r="AA745" s="173"/>
      <c r="AB745" s="173"/>
      <c r="AC745" s="173"/>
      <c r="AD745" s="173"/>
      <c r="AE745" s="173"/>
      <c r="AF745" s="173"/>
      <c r="AG745" s="173"/>
      <c r="AH745" s="173"/>
      <c r="AI745" s="173"/>
      <c r="AJ745" s="173"/>
      <c r="AK745" s="173"/>
      <c r="AL745" s="173"/>
      <c r="AM745" s="173"/>
      <c r="AN745" s="173"/>
      <c r="AO745" s="173"/>
      <c r="AP745" s="173"/>
      <c r="AQ745" s="173"/>
      <c r="AR745" s="173"/>
      <c r="AS745" s="173"/>
      <c r="AT745" s="173"/>
      <c r="AU745" s="173"/>
      <c r="AV745" s="173"/>
      <c r="AW745" s="173"/>
      <c r="AX745" s="173"/>
      <c r="AY745" s="173"/>
      <c r="AZ745" s="173"/>
      <c r="BA745" s="173"/>
      <c r="BB745" s="173"/>
      <c r="BC745" s="173"/>
      <c r="BD745" s="173"/>
      <c r="BE745" s="173"/>
      <c r="BF745" s="173"/>
      <c r="BG745" s="173"/>
      <c r="BH745" s="173"/>
      <c r="BI745" s="173"/>
      <c r="BJ745" s="173"/>
      <c r="BK745" s="173"/>
      <c r="BL745" s="173"/>
      <c r="BM745" s="68"/>
    </row>
    <row r="746" spans="1:65">
      <c r="A746" s="34"/>
      <c r="B746" s="2" t="s">
        <v>86</v>
      </c>
      <c r="C746" s="32"/>
      <c r="D746" s="12" t="s">
        <v>543</v>
      </c>
      <c r="E746" s="12">
        <v>1.0110656018672268E-2</v>
      </c>
      <c r="F746" s="12">
        <v>1.8291194529703573E-2</v>
      </c>
      <c r="G746" s="12">
        <v>1.3342753248940978E-2</v>
      </c>
      <c r="H746" s="12">
        <v>1.9452789325909867E-2</v>
      </c>
      <c r="I746" s="12">
        <v>4.081811367537545E-3</v>
      </c>
      <c r="J746" s="12">
        <v>2.6922421514829882E-2</v>
      </c>
      <c r="K746" s="12" t="s">
        <v>543</v>
      </c>
      <c r="L746" s="12">
        <v>3.8187476957577203E-2</v>
      </c>
      <c r="M746" s="12" t="s">
        <v>543</v>
      </c>
      <c r="N746" s="12" t="s">
        <v>543</v>
      </c>
      <c r="O746" s="106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67"/>
    </row>
    <row r="747" spans="1:65">
      <c r="A747" s="34"/>
      <c r="B747" s="2" t="s">
        <v>234</v>
      </c>
      <c r="C747" s="32"/>
      <c r="D747" s="12" t="s">
        <v>543</v>
      </c>
      <c r="E747" s="12">
        <v>-1.8760612377310637E-2</v>
      </c>
      <c r="F747" s="12">
        <v>-3.6982840734963274E-2</v>
      </c>
      <c r="G747" s="12">
        <v>1.3597647675975599E-2</v>
      </c>
      <c r="H747" s="12">
        <v>-4.4161294330401946E-2</v>
      </c>
      <c r="I747" s="12">
        <v>1.2300004141415632E-2</v>
      </c>
      <c r="J747" s="12">
        <v>7.4007095625284514E-2</v>
      </c>
      <c r="K747" s="12" t="s">
        <v>543</v>
      </c>
      <c r="L747" s="12">
        <v>-0.32754455472880628</v>
      </c>
      <c r="M747" s="12" t="s">
        <v>543</v>
      </c>
      <c r="N747" s="12" t="s">
        <v>543</v>
      </c>
      <c r="O747" s="106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67"/>
    </row>
    <row r="748" spans="1:65">
      <c r="A748" s="34"/>
      <c r="B748" s="55" t="s">
        <v>235</v>
      </c>
      <c r="C748" s="56"/>
      <c r="D748" s="54" t="s">
        <v>236</v>
      </c>
      <c r="E748" s="54">
        <v>0</v>
      </c>
      <c r="F748" s="54">
        <v>0.4</v>
      </c>
      <c r="G748" s="54">
        <v>0.7</v>
      </c>
      <c r="H748" s="54">
        <v>0.55000000000000004</v>
      </c>
      <c r="I748" s="54">
        <v>0.67</v>
      </c>
      <c r="J748" s="54">
        <v>2.0099999999999998</v>
      </c>
      <c r="K748" s="54" t="s">
        <v>236</v>
      </c>
      <c r="L748" s="54">
        <v>6.7</v>
      </c>
      <c r="M748" s="54" t="s">
        <v>236</v>
      </c>
      <c r="N748" s="54" t="s">
        <v>236</v>
      </c>
      <c r="O748" s="106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67"/>
    </row>
    <row r="749" spans="1:65">
      <c r="B749" s="35" t="s">
        <v>308</v>
      </c>
      <c r="C749" s="19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BM749" s="67"/>
    </row>
    <row r="750" spans="1:65">
      <c r="BM750" s="67"/>
    </row>
    <row r="751" spans="1:65" ht="15">
      <c r="B751" s="38" t="s">
        <v>523</v>
      </c>
      <c r="BM751" s="31" t="s">
        <v>66</v>
      </c>
    </row>
    <row r="752" spans="1:65" ht="15">
      <c r="A752" s="27" t="s">
        <v>6</v>
      </c>
      <c r="B752" s="17" t="s">
        <v>111</v>
      </c>
      <c r="C752" s="14" t="s">
        <v>112</v>
      </c>
      <c r="D752" s="15" t="s">
        <v>213</v>
      </c>
      <c r="E752" s="16" t="s">
        <v>213</v>
      </c>
      <c r="F752" s="16" t="s">
        <v>213</v>
      </c>
      <c r="G752" s="16" t="s">
        <v>213</v>
      </c>
      <c r="H752" s="16" t="s">
        <v>213</v>
      </c>
      <c r="I752" s="16" t="s">
        <v>213</v>
      </c>
      <c r="J752" s="16" t="s">
        <v>213</v>
      </c>
      <c r="K752" s="16" t="s">
        <v>213</v>
      </c>
      <c r="L752" s="16" t="s">
        <v>213</v>
      </c>
      <c r="M752" s="16" t="s">
        <v>213</v>
      </c>
      <c r="N752" s="16" t="s">
        <v>213</v>
      </c>
      <c r="O752" s="16" t="s">
        <v>213</v>
      </c>
      <c r="P752" s="106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31">
        <v>1</v>
      </c>
    </row>
    <row r="753" spans="1:65">
      <c r="A753" s="34"/>
      <c r="B753" s="18" t="s">
        <v>214</v>
      </c>
      <c r="C753" s="7" t="s">
        <v>214</v>
      </c>
      <c r="D753" s="104" t="s">
        <v>249</v>
      </c>
      <c r="E753" s="105" t="s">
        <v>250</v>
      </c>
      <c r="F753" s="105" t="s">
        <v>260</v>
      </c>
      <c r="G753" s="105" t="s">
        <v>268</v>
      </c>
      <c r="H753" s="105" t="s">
        <v>251</v>
      </c>
      <c r="I753" s="105" t="s">
        <v>264</v>
      </c>
      <c r="J753" s="105" t="s">
        <v>281</v>
      </c>
      <c r="K753" s="105" t="s">
        <v>253</v>
      </c>
      <c r="L753" s="105" t="s">
        <v>266</v>
      </c>
      <c r="M753" s="105" t="s">
        <v>269</v>
      </c>
      <c r="N753" s="105" t="s">
        <v>270</v>
      </c>
      <c r="O753" s="105" t="s">
        <v>282</v>
      </c>
      <c r="P753" s="106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31" t="s">
        <v>3</v>
      </c>
    </row>
    <row r="754" spans="1:65">
      <c r="A754" s="34"/>
      <c r="B754" s="18"/>
      <c r="C754" s="7"/>
      <c r="D754" s="8" t="s">
        <v>114</v>
      </c>
      <c r="E754" s="9" t="s">
        <v>298</v>
      </c>
      <c r="F754" s="9" t="s">
        <v>298</v>
      </c>
      <c r="G754" s="9" t="s">
        <v>114</v>
      </c>
      <c r="H754" s="9" t="s">
        <v>298</v>
      </c>
      <c r="I754" s="9" t="s">
        <v>300</v>
      </c>
      <c r="J754" s="9" t="s">
        <v>114</v>
      </c>
      <c r="K754" s="9" t="s">
        <v>298</v>
      </c>
      <c r="L754" s="9" t="s">
        <v>300</v>
      </c>
      <c r="M754" s="9" t="s">
        <v>114</v>
      </c>
      <c r="N754" s="9" t="s">
        <v>114</v>
      </c>
      <c r="O754" s="9" t="s">
        <v>298</v>
      </c>
      <c r="P754" s="106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31">
        <v>0</v>
      </c>
    </row>
    <row r="755" spans="1:65">
      <c r="A755" s="34"/>
      <c r="B755" s="18"/>
      <c r="C755" s="7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106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31">
        <v>1</v>
      </c>
    </row>
    <row r="756" spans="1:65">
      <c r="A756" s="34"/>
      <c r="B756" s="17">
        <v>1</v>
      </c>
      <c r="C756" s="13">
        <v>1</v>
      </c>
      <c r="D756" s="186">
        <v>54</v>
      </c>
      <c r="E756" s="201">
        <v>32.4</v>
      </c>
      <c r="F756" s="187">
        <v>36.9</v>
      </c>
      <c r="G756" s="186">
        <v>50</v>
      </c>
      <c r="H756" s="187">
        <v>58.9</v>
      </c>
      <c r="I756" s="186">
        <v>53</v>
      </c>
      <c r="J756" s="187">
        <v>62.831750000000007</v>
      </c>
      <c r="K756" s="186">
        <v>53.7</v>
      </c>
      <c r="L756" s="186">
        <v>62.8</v>
      </c>
      <c r="M756" s="186">
        <v>49</v>
      </c>
      <c r="N756" s="186">
        <v>56</v>
      </c>
      <c r="O756" s="186">
        <v>58.75</v>
      </c>
      <c r="P756" s="188"/>
      <c r="Q756" s="189"/>
      <c r="R756" s="189"/>
      <c r="S756" s="189"/>
      <c r="T756" s="189"/>
      <c r="U756" s="189"/>
      <c r="V756" s="189"/>
      <c r="W756" s="189"/>
      <c r="X756" s="189"/>
      <c r="Y756" s="189"/>
      <c r="Z756" s="189"/>
      <c r="AA756" s="189"/>
      <c r="AB756" s="189"/>
      <c r="AC756" s="189"/>
      <c r="AD756" s="189"/>
      <c r="AE756" s="189"/>
      <c r="AF756" s="189"/>
      <c r="AG756" s="189"/>
      <c r="AH756" s="189"/>
      <c r="AI756" s="189"/>
      <c r="AJ756" s="189"/>
      <c r="AK756" s="189"/>
      <c r="AL756" s="189"/>
      <c r="AM756" s="189"/>
      <c r="AN756" s="189"/>
      <c r="AO756" s="189"/>
      <c r="AP756" s="189"/>
      <c r="AQ756" s="189"/>
      <c r="AR756" s="189"/>
      <c r="AS756" s="189"/>
      <c r="AT756" s="189"/>
      <c r="AU756" s="189"/>
      <c r="AV756" s="189"/>
      <c r="AW756" s="189"/>
      <c r="AX756" s="189"/>
      <c r="AY756" s="189"/>
      <c r="AZ756" s="189"/>
      <c r="BA756" s="189"/>
      <c r="BB756" s="189"/>
      <c r="BC756" s="189"/>
      <c r="BD756" s="189"/>
      <c r="BE756" s="189"/>
      <c r="BF756" s="189"/>
      <c r="BG756" s="189"/>
      <c r="BH756" s="189"/>
      <c r="BI756" s="189"/>
      <c r="BJ756" s="189"/>
      <c r="BK756" s="189"/>
      <c r="BL756" s="189"/>
      <c r="BM756" s="190">
        <v>1</v>
      </c>
    </row>
    <row r="757" spans="1:65">
      <c r="A757" s="34"/>
      <c r="B757" s="18">
        <v>1</v>
      </c>
      <c r="C757" s="7">
        <v>2</v>
      </c>
      <c r="D757" s="191">
        <v>52</v>
      </c>
      <c r="E757" s="194">
        <v>33</v>
      </c>
      <c r="F757" s="192">
        <v>38.299999999999997</v>
      </c>
      <c r="G757" s="191">
        <v>50</v>
      </c>
      <c r="H757" s="192">
        <v>59.9</v>
      </c>
      <c r="I757" s="191">
        <v>46.5</v>
      </c>
      <c r="J757" s="192">
        <v>63.885499999999993</v>
      </c>
      <c r="K757" s="194">
        <v>45.7</v>
      </c>
      <c r="L757" s="191">
        <v>63.5</v>
      </c>
      <c r="M757" s="191">
        <v>52</v>
      </c>
      <c r="N757" s="191">
        <v>55</v>
      </c>
      <c r="O757" s="191">
        <v>58.95</v>
      </c>
      <c r="P757" s="188"/>
      <c r="Q757" s="189"/>
      <c r="R757" s="189"/>
      <c r="S757" s="189"/>
      <c r="T757" s="189"/>
      <c r="U757" s="189"/>
      <c r="V757" s="189"/>
      <c r="W757" s="189"/>
      <c r="X757" s="189"/>
      <c r="Y757" s="189"/>
      <c r="Z757" s="189"/>
      <c r="AA757" s="189"/>
      <c r="AB757" s="189"/>
      <c r="AC757" s="189"/>
      <c r="AD757" s="189"/>
      <c r="AE757" s="189"/>
      <c r="AF757" s="189"/>
      <c r="AG757" s="189"/>
      <c r="AH757" s="189"/>
      <c r="AI757" s="189"/>
      <c r="AJ757" s="189"/>
      <c r="AK757" s="189"/>
      <c r="AL757" s="189"/>
      <c r="AM757" s="189"/>
      <c r="AN757" s="189"/>
      <c r="AO757" s="189"/>
      <c r="AP757" s="189"/>
      <c r="AQ757" s="189"/>
      <c r="AR757" s="189"/>
      <c r="AS757" s="189"/>
      <c r="AT757" s="189"/>
      <c r="AU757" s="189"/>
      <c r="AV757" s="189"/>
      <c r="AW757" s="189"/>
      <c r="AX757" s="189"/>
      <c r="AY757" s="189"/>
      <c r="AZ757" s="189"/>
      <c r="BA757" s="189"/>
      <c r="BB757" s="189"/>
      <c r="BC757" s="189"/>
      <c r="BD757" s="189"/>
      <c r="BE757" s="189"/>
      <c r="BF757" s="189"/>
      <c r="BG757" s="189"/>
      <c r="BH757" s="189"/>
      <c r="BI757" s="189"/>
      <c r="BJ757" s="189"/>
      <c r="BK757" s="189"/>
      <c r="BL757" s="189"/>
      <c r="BM757" s="190" t="e">
        <v>#N/A</v>
      </c>
    </row>
    <row r="758" spans="1:65">
      <c r="A758" s="34"/>
      <c r="B758" s="18">
        <v>1</v>
      </c>
      <c r="C758" s="7">
        <v>3</v>
      </c>
      <c r="D758" s="191">
        <v>53</v>
      </c>
      <c r="E758" s="202">
        <v>31</v>
      </c>
      <c r="F758" s="192">
        <v>36.200000000000003</v>
      </c>
      <c r="G758" s="191">
        <v>50</v>
      </c>
      <c r="H758" s="192">
        <v>60.9</v>
      </c>
      <c r="I758" s="191">
        <v>52.5</v>
      </c>
      <c r="J758" s="192">
        <v>61.359999999999992</v>
      </c>
      <c r="K758" s="192">
        <v>51.8</v>
      </c>
      <c r="L758" s="193">
        <v>63.1</v>
      </c>
      <c r="M758" s="193">
        <v>57</v>
      </c>
      <c r="N758" s="193">
        <v>59</v>
      </c>
      <c r="O758" s="193">
        <v>62.14</v>
      </c>
      <c r="P758" s="188"/>
      <c r="Q758" s="189"/>
      <c r="R758" s="189"/>
      <c r="S758" s="189"/>
      <c r="T758" s="189"/>
      <c r="U758" s="189"/>
      <c r="V758" s="189"/>
      <c r="W758" s="189"/>
      <c r="X758" s="189"/>
      <c r="Y758" s="189"/>
      <c r="Z758" s="189"/>
      <c r="AA758" s="189"/>
      <c r="AB758" s="189"/>
      <c r="AC758" s="189"/>
      <c r="AD758" s="189"/>
      <c r="AE758" s="189"/>
      <c r="AF758" s="189"/>
      <c r="AG758" s="189"/>
      <c r="AH758" s="189"/>
      <c r="AI758" s="189"/>
      <c r="AJ758" s="189"/>
      <c r="AK758" s="189"/>
      <c r="AL758" s="189"/>
      <c r="AM758" s="189"/>
      <c r="AN758" s="189"/>
      <c r="AO758" s="189"/>
      <c r="AP758" s="189"/>
      <c r="AQ758" s="189"/>
      <c r="AR758" s="189"/>
      <c r="AS758" s="189"/>
      <c r="AT758" s="189"/>
      <c r="AU758" s="189"/>
      <c r="AV758" s="189"/>
      <c r="AW758" s="189"/>
      <c r="AX758" s="189"/>
      <c r="AY758" s="189"/>
      <c r="AZ758" s="189"/>
      <c r="BA758" s="189"/>
      <c r="BB758" s="189"/>
      <c r="BC758" s="189"/>
      <c r="BD758" s="189"/>
      <c r="BE758" s="189"/>
      <c r="BF758" s="189"/>
      <c r="BG758" s="189"/>
      <c r="BH758" s="189"/>
      <c r="BI758" s="189"/>
      <c r="BJ758" s="189"/>
      <c r="BK758" s="189"/>
      <c r="BL758" s="189"/>
      <c r="BM758" s="190">
        <v>16</v>
      </c>
    </row>
    <row r="759" spans="1:65">
      <c r="A759" s="34"/>
      <c r="B759" s="18">
        <v>1</v>
      </c>
      <c r="C759" s="7">
        <v>4</v>
      </c>
      <c r="D759" s="191">
        <v>54</v>
      </c>
      <c r="E759" s="202">
        <v>31</v>
      </c>
      <c r="F759" s="192">
        <v>36.299999999999997</v>
      </c>
      <c r="G759" s="191">
        <v>50</v>
      </c>
      <c r="H759" s="192">
        <v>60.1</v>
      </c>
      <c r="I759" s="191">
        <v>53.5</v>
      </c>
      <c r="J759" s="192">
        <v>65.047499999999999</v>
      </c>
      <c r="K759" s="192">
        <v>55.8</v>
      </c>
      <c r="L759" s="193">
        <v>66</v>
      </c>
      <c r="M759" s="193">
        <v>47</v>
      </c>
      <c r="N759" s="193">
        <v>58</v>
      </c>
      <c r="O759" s="193">
        <v>57.78</v>
      </c>
      <c r="P759" s="188"/>
      <c r="Q759" s="189"/>
      <c r="R759" s="189"/>
      <c r="S759" s="189"/>
      <c r="T759" s="189"/>
      <c r="U759" s="189"/>
      <c r="V759" s="189"/>
      <c r="W759" s="189"/>
      <c r="X759" s="189"/>
      <c r="Y759" s="189"/>
      <c r="Z759" s="189"/>
      <c r="AA759" s="189"/>
      <c r="AB759" s="189"/>
      <c r="AC759" s="189"/>
      <c r="AD759" s="189"/>
      <c r="AE759" s="189"/>
      <c r="AF759" s="189"/>
      <c r="AG759" s="189"/>
      <c r="AH759" s="189"/>
      <c r="AI759" s="189"/>
      <c r="AJ759" s="189"/>
      <c r="AK759" s="189"/>
      <c r="AL759" s="189"/>
      <c r="AM759" s="189"/>
      <c r="AN759" s="189"/>
      <c r="AO759" s="189"/>
      <c r="AP759" s="189"/>
      <c r="AQ759" s="189"/>
      <c r="AR759" s="189"/>
      <c r="AS759" s="189"/>
      <c r="AT759" s="189"/>
      <c r="AU759" s="189"/>
      <c r="AV759" s="189"/>
      <c r="AW759" s="189"/>
      <c r="AX759" s="189"/>
      <c r="AY759" s="189"/>
      <c r="AZ759" s="189"/>
      <c r="BA759" s="189"/>
      <c r="BB759" s="189"/>
      <c r="BC759" s="189"/>
      <c r="BD759" s="189"/>
      <c r="BE759" s="189"/>
      <c r="BF759" s="189"/>
      <c r="BG759" s="189"/>
      <c r="BH759" s="189"/>
      <c r="BI759" s="189"/>
      <c r="BJ759" s="189"/>
      <c r="BK759" s="189"/>
      <c r="BL759" s="189"/>
      <c r="BM759" s="190">
        <v>54.521178030303027</v>
      </c>
    </row>
    <row r="760" spans="1:65">
      <c r="A760" s="34"/>
      <c r="B760" s="18">
        <v>1</v>
      </c>
      <c r="C760" s="7">
        <v>5</v>
      </c>
      <c r="D760" s="191">
        <v>48</v>
      </c>
      <c r="E760" s="202">
        <v>31.2</v>
      </c>
      <c r="F760" s="191">
        <v>38</v>
      </c>
      <c r="G760" s="191">
        <v>60</v>
      </c>
      <c r="H760" s="191">
        <v>58.1</v>
      </c>
      <c r="I760" s="191">
        <v>47</v>
      </c>
      <c r="J760" s="191">
        <v>61.764499999999991</v>
      </c>
      <c r="K760" s="191">
        <v>53.2</v>
      </c>
      <c r="L760" s="191">
        <v>68.099999999999994</v>
      </c>
      <c r="M760" s="191">
        <v>55</v>
      </c>
      <c r="N760" s="191">
        <v>52</v>
      </c>
      <c r="O760" s="191">
        <v>61.779999999999994</v>
      </c>
      <c r="P760" s="188"/>
      <c r="Q760" s="189"/>
      <c r="R760" s="189"/>
      <c r="S760" s="189"/>
      <c r="T760" s="189"/>
      <c r="U760" s="189"/>
      <c r="V760" s="189"/>
      <c r="W760" s="189"/>
      <c r="X760" s="189"/>
      <c r="Y760" s="189"/>
      <c r="Z760" s="189"/>
      <c r="AA760" s="189"/>
      <c r="AB760" s="189"/>
      <c r="AC760" s="189"/>
      <c r="AD760" s="189"/>
      <c r="AE760" s="189"/>
      <c r="AF760" s="189"/>
      <c r="AG760" s="189"/>
      <c r="AH760" s="189"/>
      <c r="AI760" s="189"/>
      <c r="AJ760" s="189"/>
      <c r="AK760" s="189"/>
      <c r="AL760" s="189"/>
      <c r="AM760" s="189"/>
      <c r="AN760" s="189"/>
      <c r="AO760" s="189"/>
      <c r="AP760" s="189"/>
      <c r="AQ760" s="189"/>
      <c r="AR760" s="189"/>
      <c r="AS760" s="189"/>
      <c r="AT760" s="189"/>
      <c r="AU760" s="189"/>
      <c r="AV760" s="189"/>
      <c r="AW760" s="189"/>
      <c r="AX760" s="189"/>
      <c r="AY760" s="189"/>
      <c r="AZ760" s="189"/>
      <c r="BA760" s="189"/>
      <c r="BB760" s="189"/>
      <c r="BC760" s="189"/>
      <c r="BD760" s="189"/>
      <c r="BE760" s="189"/>
      <c r="BF760" s="189"/>
      <c r="BG760" s="189"/>
      <c r="BH760" s="189"/>
      <c r="BI760" s="189"/>
      <c r="BJ760" s="189"/>
      <c r="BK760" s="189"/>
      <c r="BL760" s="189"/>
      <c r="BM760" s="190">
        <v>70</v>
      </c>
    </row>
    <row r="761" spans="1:65">
      <c r="A761" s="34"/>
      <c r="B761" s="18">
        <v>1</v>
      </c>
      <c r="C761" s="7">
        <v>6</v>
      </c>
      <c r="D761" s="191">
        <v>51</v>
      </c>
      <c r="E761" s="202">
        <v>31.2</v>
      </c>
      <c r="F761" s="191">
        <v>37.9</v>
      </c>
      <c r="G761" s="191">
        <v>50</v>
      </c>
      <c r="H761" s="191">
        <v>60.6</v>
      </c>
      <c r="I761" s="191">
        <v>51.5</v>
      </c>
      <c r="J761" s="191">
        <v>60.478500000000004</v>
      </c>
      <c r="K761" s="191">
        <v>55.5</v>
      </c>
      <c r="L761" s="191">
        <v>66.900000000000006</v>
      </c>
      <c r="M761" s="191">
        <v>55</v>
      </c>
      <c r="N761" s="191">
        <v>49</v>
      </c>
      <c r="O761" s="191">
        <v>57.13</v>
      </c>
      <c r="P761" s="188"/>
      <c r="Q761" s="189"/>
      <c r="R761" s="189"/>
      <c r="S761" s="189"/>
      <c r="T761" s="189"/>
      <c r="U761" s="189"/>
      <c r="V761" s="189"/>
      <c r="W761" s="189"/>
      <c r="X761" s="189"/>
      <c r="Y761" s="189"/>
      <c r="Z761" s="189"/>
      <c r="AA761" s="189"/>
      <c r="AB761" s="189"/>
      <c r="AC761" s="189"/>
      <c r="AD761" s="189"/>
      <c r="AE761" s="189"/>
      <c r="AF761" s="189"/>
      <c r="AG761" s="189"/>
      <c r="AH761" s="189"/>
      <c r="AI761" s="189"/>
      <c r="AJ761" s="189"/>
      <c r="AK761" s="189"/>
      <c r="AL761" s="189"/>
      <c r="AM761" s="189"/>
      <c r="AN761" s="189"/>
      <c r="AO761" s="189"/>
      <c r="AP761" s="189"/>
      <c r="AQ761" s="189"/>
      <c r="AR761" s="189"/>
      <c r="AS761" s="189"/>
      <c r="AT761" s="189"/>
      <c r="AU761" s="189"/>
      <c r="AV761" s="189"/>
      <c r="AW761" s="189"/>
      <c r="AX761" s="189"/>
      <c r="AY761" s="189"/>
      <c r="AZ761" s="189"/>
      <c r="BA761" s="189"/>
      <c r="BB761" s="189"/>
      <c r="BC761" s="189"/>
      <c r="BD761" s="189"/>
      <c r="BE761" s="189"/>
      <c r="BF761" s="189"/>
      <c r="BG761" s="189"/>
      <c r="BH761" s="189"/>
      <c r="BI761" s="189"/>
      <c r="BJ761" s="189"/>
      <c r="BK761" s="189"/>
      <c r="BL761" s="189"/>
      <c r="BM761" s="195"/>
    </row>
    <row r="762" spans="1:65">
      <c r="A762" s="34"/>
      <c r="B762" s="19" t="s">
        <v>231</v>
      </c>
      <c r="C762" s="11"/>
      <c r="D762" s="196">
        <v>52</v>
      </c>
      <c r="E762" s="196">
        <v>31.633333333333329</v>
      </c>
      <c r="F762" s="196">
        <v>37.266666666666666</v>
      </c>
      <c r="G762" s="196">
        <v>51.666666666666664</v>
      </c>
      <c r="H762" s="196">
        <v>59.75</v>
      </c>
      <c r="I762" s="196">
        <v>50.666666666666664</v>
      </c>
      <c r="J762" s="196">
        <v>62.561291666666669</v>
      </c>
      <c r="K762" s="196">
        <v>52.616666666666667</v>
      </c>
      <c r="L762" s="196">
        <v>65.066666666666663</v>
      </c>
      <c r="M762" s="196">
        <v>52.5</v>
      </c>
      <c r="N762" s="196">
        <v>54.833333333333336</v>
      </c>
      <c r="O762" s="196">
        <v>59.42166666666666</v>
      </c>
      <c r="P762" s="188"/>
      <c r="Q762" s="189"/>
      <c r="R762" s="189"/>
      <c r="S762" s="189"/>
      <c r="T762" s="189"/>
      <c r="U762" s="189"/>
      <c r="V762" s="189"/>
      <c r="W762" s="189"/>
      <c r="X762" s="189"/>
      <c r="Y762" s="189"/>
      <c r="Z762" s="189"/>
      <c r="AA762" s="189"/>
      <c r="AB762" s="189"/>
      <c r="AC762" s="189"/>
      <c r="AD762" s="189"/>
      <c r="AE762" s="189"/>
      <c r="AF762" s="189"/>
      <c r="AG762" s="189"/>
      <c r="AH762" s="189"/>
      <c r="AI762" s="189"/>
      <c r="AJ762" s="189"/>
      <c r="AK762" s="189"/>
      <c r="AL762" s="189"/>
      <c r="AM762" s="189"/>
      <c r="AN762" s="189"/>
      <c r="AO762" s="189"/>
      <c r="AP762" s="189"/>
      <c r="AQ762" s="189"/>
      <c r="AR762" s="189"/>
      <c r="AS762" s="189"/>
      <c r="AT762" s="189"/>
      <c r="AU762" s="189"/>
      <c r="AV762" s="189"/>
      <c r="AW762" s="189"/>
      <c r="AX762" s="189"/>
      <c r="AY762" s="189"/>
      <c r="AZ762" s="189"/>
      <c r="BA762" s="189"/>
      <c r="BB762" s="189"/>
      <c r="BC762" s="189"/>
      <c r="BD762" s="189"/>
      <c r="BE762" s="189"/>
      <c r="BF762" s="189"/>
      <c r="BG762" s="189"/>
      <c r="BH762" s="189"/>
      <c r="BI762" s="189"/>
      <c r="BJ762" s="189"/>
      <c r="BK762" s="189"/>
      <c r="BL762" s="189"/>
      <c r="BM762" s="195"/>
    </row>
    <row r="763" spans="1:65">
      <c r="A763" s="34"/>
      <c r="B763" s="2" t="s">
        <v>232</v>
      </c>
      <c r="C763" s="32"/>
      <c r="D763" s="193">
        <v>52.5</v>
      </c>
      <c r="E763" s="193">
        <v>31.2</v>
      </c>
      <c r="F763" s="193">
        <v>37.4</v>
      </c>
      <c r="G763" s="193">
        <v>50</v>
      </c>
      <c r="H763" s="193">
        <v>60</v>
      </c>
      <c r="I763" s="193">
        <v>52</v>
      </c>
      <c r="J763" s="193">
        <v>62.298124999999999</v>
      </c>
      <c r="K763" s="193">
        <v>53.45</v>
      </c>
      <c r="L763" s="193">
        <v>64.75</v>
      </c>
      <c r="M763" s="193">
        <v>53.5</v>
      </c>
      <c r="N763" s="193">
        <v>55.5</v>
      </c>
      <c r="O763" s="193">
        <v>58.85</v>
      </c>
      <c r="P763" s="188"/>
      <c r="Q763" s="189"/>
      <c r="R763" s="189"/>
      <c r="S763" s="189"/>
      <c r="T763" s="189"/>
      <c r="U763" s="189"/>
      <c r="V763" s="189"/>
      <c r="W763" s="189"/>
      <c r="X763" s="189"/>
      <c r="Y763" s="189"/>
      <c r="Z763" s="189"/>
      <c r="AA763" s="189"/>
      <c r="AB763" s="189"/>
      <c r="AC763" s="189"/>
      <c r="AD763" s="189"/>
      <c r="AE763" s="189"/>
      <c r="AF763" s="189"/>
      <c r="AG763" s="189"/>
      <c r="AH763" s="189"/>
      <c r="AI763" s="189"/>
      <c r="AJ763" s="189"/>
      <c r="AK763" s="189"/>
      <c r="AL763" s="189"/>
      <c r="AM763" s="189"/>
      <c r="AN763" s="189"/>
      <c r="AO763" s="189"/>
      <c r="AP763" s="189"/>
      <c r="AQ763" s="189"/>
      <c r="AR763" s="189"/>
      <c r="AS763" s="189"/>
      <c r="AT763" s="189"/>
      <c r="AU763" s="189"/>
      <c r="AV763" s="189"/>
      <c r="AW763" s="189"/>
      <c r="AX763" s="189"/>
      <c r="AY763" s="189"/>
      <c r="AZ763" s="189"/>
      <c r="BA763" s="189"/>
      <c r="BB763" s="189"/>
      <c r="BC763" s="189"/>
      <c r="BD763" s="189"/>
      <c r="BE763" s="189"/>
      <c r="BF763" s="189"/>
      <c r="BG763" s="189"/>
      <c r="BH763" s="189"/>
      <c r="BI763" s="189"/>
      <c r="BJ763" s="189"/>
      <c r="BK763" s="189"/>
      <c r="BL763" s="189"/>
      <c r="BM763" s="195"/>
    </row>
    <row r="764" spans="1:65">
      <c r="A764" s="34"/>
      <c r="B764" s="2" t="s">
        <v>233</v>
      </c>
      <c r="C764" s="32"/>
      <c r="D764" s="181">
        <v>2.2803508501982761</v>
      </c>
      <c r="E764" s="181">
        <v>0.85244745683629464</v>
      </c>
      <c r="F764" s="181">
        <v>0.91796877216311945</v>
      </c>
      <c r="G764" s="181">
        <v>4.0824829046386304</v>
      </c>
      <c r="H764" s="181">
        <v>1.0616025621672167</v>
      </c>
      <c r="I764" s="181">
        <v>3.1091263510296052</v>
      </c>
      <c r="J764" s="181">
        <v>1.6984644271861176</v>
      </c>
      <c r="K764" s="181">
        <v>3.7004954623221273</v>
      </c>
      <c r="L764" s="181">
        <v>2.2312925999668143</v>
      </c>
      <c r="M764" s="181">
        <v>3.8858718455450894</v>
      </c>
      <c r="N764" s="181">
        <v>3.7638632635454052</v>
      </c>
      <c r="O764" s="181">
        <v>2.0770885071817857</v>
      </c>
      <c r="P764" s="176"/>
      <c r="Q764" s="177"/>
      <c r="R764" s="177"/>
      <c r="S764" s="177"/>
      <c r="T764" s="177"/>
      <c r="U764" s="177"/>
      <c r="V764" s="177"/>
      <c r="W764" s="177"/>
      <c r="X764" s="177"/>
      <c r="Y764" s="177"/>
      <c r="Z764" s="177"/>
      <c r="AA764" s="177"/>
      <c r="AB764" s="177"/>
      <c r="AC764" s="177"/>
      <c r="AD764" s="177"/>
      <c r="AE764" s="177"/>
      <c r="AF764" s="177"/>
      <c r="AG764" s="177"/>
      <c r="AH764" s="177"/>
      <c r="AI764" s="177"/>
      <c r="AJ764" s="177"/>
      <c r="AK764" s="177"/>
      <c r="AL764" s="177"/>
      <c r="AM764" s="177"/>
      <c r="AN764" s="177"/>
      <c r="AO764" s="177"/>
      <c r="AP764" s="177"/>
      <c r="AQ764" s="177"/>
      <c r="AR764" s="177"/>
      <c r="AS764" s="177"/>
      <c r="AT764" s="177"/>
      <c r="AU764" s="177"/>
      <c r="AV764" s="177"/>
      <c r="AW764" s="177"/>
      <c r="AX764" s="177"/>
      <c r="AY764" s="177"/>
      <c r="AZ764" s="177"/>
      <c r="BA764" s="177"/>
      <c r="BB764" s="177"/>
      <c r="BC764" s="177"/>
      <c r="BD764" s="177"/>
      <c r="BE764" s="177"/>
      <c r="BF764" s="177"/>
      <c r="BG764" s="177"/>
      <c r="BH764" s="177"/>
      <c r="BI764" s="177"/>
      <c r="BJ764" s="177"/>
      <c r="BK764" s="177"/>
      <c r="BL764" s="177"/>
      <c r="BM764" s="182"/>
    </row>
    <row r="765" spans="1:65">
      <c r="A765" s="34"/>
      <c r="B765" s="2" t="s">
        <v>86</v>
      </c>
      <c r="C765" s="32"/>
      <c r="D765" s="12">
        <v>4.3852900965351466E-2</v>
      </c>
      <c r="E765" s="12">
        <v>2.6947759436342301E-2</v>
      </c>
      <c r="F765" s="12">
        <v>2.4632435746774227E-2</v>
      </c>
      <c r="G765" s="12">
        <v>7.9015798154296074E-2</v>
      </c>
      <c r="H765" s="12">
        <v>1.7767406898196097E-2</v>
      </c>
      <c r="I765" s="12">
        <v>6.1364335875584319E-2</v>
      </c>
      <c r="J765" s="12">
        <v>2.7148806905006369E-2</v>
      </c>
      <c r="K765" s="12">
        <v>7.0329340430575746E-2</v>
      </c>
      <c r="L765" s="12">
        <v>3.4292406761785056E-2</v>
      </c>
      <c r="M765" s="12">
        <v>7.4016606581811223E-2</v>
      </c>
      <c r="N765" s="12">
        <v>6.8641883225752071E-2</v>
      </c>
      <c r="O765" s="12">
        <v>3.4955069820465923E-2</v>
      </c>
      <c r="P765" s="106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67"/>
    </row>
    <row r="766" spans="1:65">
      <c r="A766" s="34"/>
      <c r="B766" s="2" t="s">
        <v>234</v>
      </c>
      <c r="C766" s="32"/>
      <c r="D766" s="12">
        <v>-4.6242178202784756E-2</v>
      </c>
      <c r="E766" s="12">
        <v>-0.41979732507336076</v>
      </c>
      <c r="F766" s="12">
        <v>-0.31647356104532909</v>
      </c>
      <c r="G766" s="12">
        <v>-5.2356010393792562E-2</v>
      </c>
      <c r="H766" s="12">
        <v>9.5904420238146271E-2</v>
      </c>
      <c r="I766" s="12">
        <v>-7.0697506966815982E-2</v>
      </c>
      <c r="J766" s="12">
        <v>0.14746771670808223</v>
      </c>
      <c r="K766" s="12">
        <v>-3.4931588649420364E-2</v>
      </c>
      <c r="L766" s="12">
        <v>0.19342004368472043</v>
      </c>
      <c r="M766" s="12">
        <v>-3.7071429916273102E-2</v>
      </c>
      <c r="N766" s="12">
        <v>5.7253954207814317E-3</v>
      </c>
      <c r="O766" s="12">
        <v>8.9882295530003598E-2</v>
      </c>
      <c r="P766" s="106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67"/>
    </row>
    <row r="767" spans="1:65">
      <c r="A767" s="34"/>
      <c r="B767" s="55" t="s">
        <v>235</v>
      </c>
      <c r="C767" s="56"/>
      <c r="D767" s="54">
        <v>0.08</v>
      </c>
      <c r="E767" s="54">
        <v>3.09</v>
      </c>
      <c r="F767" s="54">
        <v>2.2599999999999998</v>
      </c>
      <c r="G767" s="54">
        <v>0.13</v>
      </c>
      <c r="H767" s="54">
        <v>1.06</v>
      </c>
      <c r="I767" s="54">
        <v>0.28000000000000003</v>
      </c>
      <c r="J767" s="54">
        <v>1.48</v>
      </c>
      <c r="K767" s="54">
        <v>0.01</v>
      </c>
      <c r="L767" s="54">
        <v>1.85</v>
      </c>
      <c r="M767" s="54">
        <v>0.01</v>
      </c>
      <c r="N767" s="54">
        <v>0.34</v>
      </c>
      <c r="O767" s="54">
        <v>1.01</v>
      </c>
      <c r="P767" s="106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67"/>
    </row>
    <row r="768" spans="1:65">
      <c r="B768" s="35"/>
      <c r="C768" s="19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BM768" s="67"/>
    </row>
    <row r="769" spans="1:65" ht="15">
      <c r="B769" s="38" t="s">
        <v>524</v>
      </c>
      <c r="BM769" s="31" t="s">
        <v>66</v>
      </c>
    </row>
    <row r="770" spans="1:65" ht="15">
      <c r="A770" s="27" t="s">
        <v>9</v>
      </c>
      <c r="B770" s="17" t="s">
        <v>111</v>
      </c>
      <c r="C770" s="14" t="s">
        <v>112</v>
      </c>
      <c r="D770" s="15" t="s">
        <v>213</v>
      </c>
      <c r="E770" s="16" t="s">
        <v>213</v>
      </c>
      <c r="F770" s="16" t="s">
        <v>213</v>
      </c>
      <c r="G770" s="16" t="s">
        <v>213</v>
      </c>
      <c r="H770" s="16" t="s">
        <v>213</v>
      </c>
      <c r="I770" s="16" t="s">
        <v>213</v>
      </c>
      <c r="J770" s="16" t="s">
        <v>213</v>
      </c>
      <c r="K770" s="16" t="s">
        <v>213</v>
      </c>
      <c r="L770" s="16" t="s">
        <v>213</v>
      </c>
      <c r="M770" s="16" t="s">
        <v>213</v>
      </c>
      <c r="N770" s="106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31">
        <v>1</v>
      </c>
    </row>
    <row r="771" spans="1:65">
      <c r="A771" s="34"/>
      <c r="B771" s="18" t="s">
        <v>214</v>
      </c>
      <c r="C771" s="7" t="s">
        <v>214</v>
      </c>
      <c r="D771" s="104" t="s">
        <v>249</v>
      </c>
      <c r="E771" s="105" t="s">
        <v>250</v>
      </c>
      <c r="F771" s="105" t="s">
        <v>260</v>
      </c>
      <c r="G771" s="105" t="s">
        <v>251</v>
      </c>
      <c r="H771" s="105" t="s">
        <v>264</v>
      </c>
      <c r="I771" s="105" t="s">
        <v>253</v>
      </c>
      <c r="J771" s="105" t="s">
        <v>266</v>
      </c>
      <c r="K771" s="105" t="s">
        <v>269</v>
      </c>
      <c r="L771" s="105" t="s">
        <v>270</v>
      </c>
      <c r="M771" s="105" t="s">
        <v>282</v>
      </c>
      <c r="N771" s="106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31" t="s">
        <v>3</v>
      </c>
    </row>
    <row r="772" spans="1:65">
      <c r="A772" s="34"/>
      <c r="B772" s="18"/>
      <c r="C772" s="7"/>
      <c r="D772" s="8" t="s">
        <v>114</v>
      </c>
      <c r="E772" s="9" t="s">
        <v>114</v>
      </c>
      <c r="F772" s="9" t="s">
        <v>114</v>
      </c>
      <c r="G772" s="9" t="s">
        <v>114</v>
      </c>
      <c r="H772" s="9" t="s">
        <v>300</v>
      </c>
      <c r="I772" s="9" t="s">
        <v>298</v>
      </c>
      <c r="J772" s="9" t="s">
        <v>300</v>
      </c>
      <c r="K772" s="9" t="s">
        <v>114</v>
      </c>
      <c r="L772" s="9" t="s">
        <v>114</v>
      </c>
      <c r="M772" s="9" t="s">
        <v>298</v>
      </c>
      <c r="N772" s="106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31">
        <v>2</v>
      </c>
    </row>
    <row r="773" spans="1:65">
      <c r="A773" s="34"/>
      <c r="B773" s="18"/>
      <c r="C773" s="7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106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31">
        <v>3</v>
      </c>
    </row>
    <row r="774" spans="1:65">
      <c r="A774" s="34"/>
      <c r="B774" s="17">
        <v>1</v>
      </c>
      <c r="C774" s="13">
        <v>1</v>
      </c>
      <c r="D774" s="21">
        <v>5</v>
      </c>
      <c r="E774" s="21">
        <v>5</v>
      </c>
      <c r="F774" s="111">
        <v>3</v>
      </c>
      <c r="G774" s="108" t="s">
        <v>305</v>
      </c>
      <c r="H774" s="111">
        <v>9</v>
      </c>
      <c r="I774" s="21">
        <v>4.7</v>
      </c>
      <c r="J774" s="22">
        <v>5</v>
      </c>
      <c r="K774" s="21">
        <v>5</v>
      </c>
      <c r="L774" s="21">
        <v>5</v>
      </c>
      <c r="M774" s="21">
        <v>4.8899999999999997</v>
      </c>
      <c r="N774" s="106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31">
        <v>1</v>
      </c>
    </row>
    <row r="775" spans="1:65">
      <c r="A775" s="34"/>
      <c r="B775" s="18">
        <v>1</v>
      </c>
      <c r="C775" s="7">
        <v>2</v>
      </c>
      <c r="D775" s="9">
        <v>5</v>
      </c>
      <c r="E775" s="9">
        <v>4</v>
      </c>
      <c r="F775" s="109">
        <v>3</v>
      </c>
      <c r="G775" s="102" t="s">
        <v>305</v>
      </c>
      <c r="H775" s="109">
        <v>10</v>
      </c>
      <c r="I775" s="9">
        <v>4.5</v>
      </c>
      <c r="J775" s="24">
        <v>6</v>
      </c>
      <c r="K775" s="9">
        <v>5</v>
      </c>
      <c r="L775" s="9">
        <v>5</v>
      </c>
      <c r="M775" s="9">
        <v>4.93</v>
      </c>
      <c r="N775" s="106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31" t="e">
        <v>#N/A</v>
      </c>
    </row>
    <row r="776" spans="1:65">
      <c r="A776" s="34"/>
      <c r="B776" s="18">
        <v>1</v>
      </c>
      <c r="C776" s="7">
        <v>3</v>
      </c>
      <c r="D776" s="9">
        <v>5</v>
      </c>
      <c r="E776" s="9">
        <v>5</v>
      </c>
      <c r="F776" s="109">
        <v>3</v>
      </c>
      <c r="G776" s="102" t="s">
        <v>305</v>
      </c>
      <c r="H776" s="109">
        <v>7</v>
      </c>
      <c r="I776" s="9">
        <v>4.8</v>
      </c>
      <c r="J776" s="24">
        <v>5</v>
      </c>
      <c r="K776" s="24">
        <v>5</v>
      </c>
      <c r="L776" s="10">
        <v>5</v>
      </c>
      <c r="M776" s="10">
        <v>5.1100000000000003</v>
      </c>
      <c r="N776" s="106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31">
        <v>16</v>
      </c>
    </row>
    <row r="777" spans="1:65">
      <c r="A777" s="34"/>
      <c r="B777" s="18">
        <v>1</v>
      </c>
      <c r="C777" s="7">
        <v>4</v>
      </c>
      <c r="D777" s="9">
        <v>5</v>
      </c>
      <c r="E777" s="9">
        <v>5</v>
      </c>
      <c r="F777" s="109">
        <v>3</v>
      </c>
      <c r="G777" s="102" t="s">
        <v>305</v>
      </c>
      <c r="H777" s="109">
        <v>8</v>
      </c>
      <c r="I777" s="9">
        <v>5.0999999999999996</v>
      </c>
      <c r="J777" s="24">
        <v>5</v>
      </c>
      <c r="K777" s="24">
        <v>4</v>
      </c>
      <c r="L777" s="10">
        <v>5</v>
      </c>
      <c r="M777" s="10">
        <v>4.68</v>
      </c>
      <c r="N777" s="106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31">
        <v>4.944285714285714</v>
      </c>
    </row>
    <row r="778" spans="1:65">
      <c r="A778" s="34"/>
      <c r="B778" s="18">
        <v>1</v>
      </c>
      <c r="C778" s="7">
        <v>5</v>
      </c>
      <c r="D778" s="9">
        <v>5</v>
      </c>
      <c r="E778" s="9">
        <v>5</v>
      </c>
      <c r="F778" s="102">
        <v>3</v>
      </c>
      <c r="G778" s="102" t="s">
        <v>305</v>
      </c>
      <c r="H778" s="102">
        <v>8</v>
      </c>
      <c r="I778" s="9">
        <v>5.2</v>
      </c>
      <c r="J778" s="9">
        <v>6</v>
      </c>
      <c r="K778" s="9">
        <v>5</v>
      </c>
      <c r="L778" s="9">
        <v>5</v>
      </c>
      <c r="M778" s="9">
        <v>4.84</v>
      </c>
      <c r="N778" s="106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31">
        <v>71</v>
      </c>
    </row>
    <row r="779" spans="1:65">
      <c r="A779" s="34"/>
      <c r="B779" s="18">
        <v>1</v>
      </c>
      <c r="C779" s="7">
        <v>6</v>
      </c>
      <c r="D779" s="9">
        <v>5</v>
      </c>
      <c r="E779" s="9">
        <v>4</v>
      </c>
      <c r="F779" s="102">
        <v>3</v>
      </c>
      <c r="G779" s="102" t="s">
        <v>305</v>
      </c>
      <c r="H779" s="102">
        <v>9</v>
      </c>
      <c r="I779" s="9">
        <v>5.2</v>
      </c>
      <c r="J779" s="9">
        <v>5</v>
      </c>
      <c r="K779" s="9">
        <v>5</v>
      </c>
      <c r="L779" s="9">
        <v>5</v>
      </c>
      <c r="M779" s="9">
        <v>4.71</v>
      </c>
      <c r="N779" s="106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67"/>
    </row>
    <row r="780" spans="1:65">
      <c r="A780" s="34"/>
      <c r="B780" s="19" t="s">
        <v>231</v>
      </c>
      <c r="C780" s="11"/>
      <c r="D780" s="25">
        <v>5</v>
      </c>
      <c r="E780" s="25">
        <v>4.666666666666667</v>
      </c>
      <c r="F780" s="25">
        <v>3</v>
      </c>
      <c r="G780" s="25" t="s">
        <v>543</v>
      </c>
      <c r="H780" s="25">
        <v>8.5</v>
      </c>
      <c r="I780" s="25">
        <v>4.916666666666667</v>
      </c>
      <c r="J780" s="25">
        <v>5.333333333333333</v>
      </c>
      <c r="K780" s="25">
        <v>4.833333333333333</v>
      </c>
      <c r="L780" s="25">
        <v>5</v>
      </c>
      <c r="M780" s="25">
        <v>4.8600000000000003</v>
      </c>
      <c r="N780" s="106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67"/>
    </row>
    <row r="781" spans="1:65">
      <c r="A781" s="34"/>
      <c r="B781" s="2" t="s">
        <v>232</v>
      </c>
      <c r="C781" s="32"/>
      <c r="D781" s="10">
        <v>5</v>
      </c>
      <c r="E781" s="10">
        <v>5</v>
      </c>
      <c r="F781" s="10">
        <v>3</v>
      </c>
      <c r="G781" s="10" t="s">
        <v>543</v>
      </c>
      <c r="H781" s="10">
        <v>8.5</v>
      </c>
      <c r="I781" s="10">
        <v>4.9499999999999993</v>
      </c>
      <c r="J781" s="10">
        <v>5</v>
      </c>
      <c r="K781" s="10">
        <v>5</v>
      </c>
      <c r="L781" s="10">
        <v>5</v>
      </c>
      <c r="M781" s="10">
        <v>4.8650000000000002</v>
      </c>
      <c r="N781" s="106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67"/>
    </row>
    <row r="782" spans="1:65">
      <c r="A782" s="34"/>
      <c r="B782" s="2" t="s">
        <v>233</v>
      </c>
      <c r="C782" s="32"/>
      <c r="D782" s="26">
        <v>0</v>
      </c>
      <c r="E782" s="26">
        <v>0.51639777949432408</v>
      </c>
      <c r="F782" s="26">
        <v>0</v>
      </c>
      <c r="G782" s="26" t="s">
        <v>543</v>
      </c>
      <c r="H782" s="26">
        <v>1.0488088481701516</v>
      </c>
      <c r="I782" s="26">
        <v>0.29268868558020256</v>
      </c>
      <c r="J782" s="26">
        <v>0.51639777949432231</v>
      </c>
      <c r="K782" s="26">
        <v>0.40824829046386302</v>
      </c>
      <c r="L782" s="26">
        <v>0</v>
      </c>
      <c r="M782" s="26">
        <v>0.15722595205626852</v>
      </c>
      <c r="N782" s="172"/>
      <c r="O782" s="173"/>
      <c r="P782" s="173"/>
      <c r="Q782" s="173"/>
      <c r="R782" s="173"/>
      <c r="S782" s="173"/>
      <c r="T782" s="173"/>
      <c r="U782" s="173"/>
      <c r="V782" s="173"/>
      <c r="W782" s="173"/>
      <c r="X782" s="173"/>
      <c r="Y782" s="173"/>
      <c r="Z782" s="173"/>
      <c r="AA782" s="173"/>
      <c r="AB782" s="173"/>
      <c r="AC782" s="173"/>
      <c r="AD782" s="173"/>
      <c r="AE782" s="173"/>
      <c r="AF782" s="173"/>
      <c r="AG782" s="173"/>
      <c r="AH782" s="173"/>
      <c r="AI782" s="173"/>
      <c r="AJ782" s="173"/>
      <c r="AK782" s="173"/>
      <c r="AL782" s="173"/>
      <c r="AM782" s="173"/>
      <c r="AN782" s="173"/>
      <c r="AO782" s="173"/>
      <c r="AP782" s="173"/>
      <c r="AQ782" s="173"/>
      <c r="AR782" s="173"/>
      <c r="AS782" s="173"/>
      <c r="AT782" s="173"/>
      <c r="AU782" s="173"/>
      <c r="AV782" s="173"/>
      <c r="AW782" s="173"/>
      <c r="AX782" s="173"/>
      <c r="AY782" s="173"/>
      <c r="AZ782" s="173"/>
      <c r="BA782" s="173"/>
      <c r="BB782" s="173"/>
      <c r="BC782" s="173"/>
      <c r="BD782" s="173"/>
      <c r="BE782" s="173"/>
      <c r="BF782" s="173"/>
      <c r="BG782" s="173"/>
      <c r="BH782" s="173"/>
      <c r="BI782" s="173"/>
      <c r="BJ782" s="173"/>
      <c r="BK782" s="173"/>
      <c r="BL782" s="173"/>
      <c r="BM782" s="68"/>
    </row>
    <row r="783" spans="1:65">
      <c r="A783" s="34"/>
      <c r="B783" s="2" t="s">
        <v>86</v>
      </c>
      <c r="C783" s="32"/>
      <c r="D783" s="12">
        <v>0</v>
      </c>
      <c r="E783" s="12">
        <v>0.11065666703449802</v>
      </c>
      <c r="F783" s="12">
        <v>0</v>
      </c>
      <c r="G783" s="12" t="s">
        <v>543</v>
      </c>
      <c r="H783" s="12">
        <v>0.12338927625531196</v>
      </c>
      <c r="I783" s="12">
        <v>5.9529902151905602E-2</v>
      </c>
      <c r="J783" s="12">
        <v>9.6824583655185439E-2</v>
      </c>
      <c r="K783" s="12">
        <v>8.4465163544247532E-2</v>
      </c>
      <c r="L783" s="12">
        <v>0</v>
      </c>
      <c r="M783" s="12">
        <v>3.2351018941619035E-2</v>
      </c>
      <c r="N783" s="106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67"/>
    </row>
    <row r="784" spans="1:65">
      <c r="A784" s="34"/>
      <c r="B784" s="2" t="s">
        <v>234</v>
      </c>
      <c r="C784" s="32"/>
      <c r="D784" s="12">
        <v>1.1268419531927254E-2</v>
      </c>
      <c r="E784" s="12">
        <v>-5.6149475103534519E-2</v>
      </c>
      <c r="F784" s="12">
        <v>-0.3932389482808436</v>
      </c>
      <c r="G784" s="12" t="s">
        <v>543</v>
      </c>
      <c r="H784" s="12">
        <v>0.71915631320427642</v>
      </c>
      <c r="I784" s="12">
        <v>-5.5860541269381336E-3</v>
      </c>
      <c r="J784" s="12">
        <v>7.8686314167389027E-2</v>
      </c>
      <c r="K784" s="12">
        <v>-2.2440527785803743E-2</v>
      </c>
      <c r="L784" s="12">
        <v>1.1268419531927254E-2</v>
      </c>
      <c r="M784" s="12">
        <v>-1.7047096214966695E-2</v>
      </c>
      <c r="N784" s="106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67"/>
    </row>
    <row r="785" spans="1:65">
      <c r="A785" s="34"/>
      <c r="B785" s="55" t="s">
        <v>235</v>
      </c>
      <c r="C785" s="56"/>
      <c r="D785" s="54">
        <v>0.13</v>
      </c>
      <c r="E785" s="54">
        <v>0.94</v>
      </c>
      <c r="F785" s="54">
        <v>6.34</v>
      </c>
      <c r="G785" s="54">
        <v>16.32</v>
      </c>
      <c r="H785" s="54">
        <v>11.46</v>
      </c>
      <c r="I785" s="54">
        <v>0.13</v>
      </c>
      <c r="J785" s="54">
        <v>1.21</v>
      </c>
      <c r="K785" s="54">
        <v>0.4</v>
      </c>
      <c r="L785" s="54">
        <v>0.13</v>
      </c>
      <c r="M785" s="54">
        <v>0.32</v>
      </c>
      <c r="N785" s="106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67"/>
    </row>
    <row r="786" spans="1:65">
      <c r="B786" s="35"/>
      <c r="C786" s="19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BM786" s="67"/>
    </row>
    <row r="787" spans="1:65" ht="15">
      <c r="B787" s="38" t="s">
        <v>525</v>
      </c>
      <c r="BM787" s="31" t="s">
        <v>66</v>
      </c>
    </row>
    <row r="788" spans="1:65" ht="15">
      <c r="A788" s="27" t="s">
        <v>61</v>
      </c>
      <c r="B788" s="17" t="s">
        <v>111</v>
      </c>
      <c r="C788" s="14" t="s">
        <v>112</v>
      </c>
      <c r="D788" s="15" t="s">
        <v>213</v>
      </c>
      <c r="E788" s="16" t="s">
        <v>213</v>
      </c>
      <c r="F788" s="16" t="s">
        <v>213</v>
      </c>
      <c r="G788" s="16" t="s">
        <v>213</v>
      </c>
      <c r="H788" s="16" t="s">
        <v>213</v>
      </c>
      <c r="I788" s="16" t="s">
        <v>213</v>
      </c>
      <c r="J788" s="16" t="s">
        <v>213</v>
      </c>
      <c r="K788" s="16" t="s">
        <v>213</v>
      </c>
      <c r="L788" s="16" t="s">
        <v>213</v>
      </c>
      <c r="M788" s="16" t="s">
        <v>213</v>
      </c>
      <c r="N788" s="106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31">
        <v>1</v>
      </c>
    </row>
    <row r="789" spans="1:65">
      <c r="A789" s="34"/>
      <c r="B789" s="18" t="s">
        <v>214</v>
      </c>
      <c r="C789" s="7" t="s">
        <v>214</v>
      </c>
      <c r="D789" s="104" t="s">
        <v>250</v>
      </c>
      <c r="E789" s="105" t="s">
        <v>260</v>
      </c>
      <c r="F789" s="105" t="s">
        <v>268</v>
      </c>
      <c r="G789" s="105" t="s">
        <v>251</v>
      </c>
      <c r="H789" s="105" t="s">
        <v>264</v>
      </c>
      <c r="I789" s="105" t="s">
        <v>253</v>
      </c>
      <c r="J789" s="105" t="s">
        <v>266</v>
      </c>
      <c r="K789" s="105" t="s">
        <v>269</v>
      </c>
      <c r="L789" s="105" t="s">
        <v>270</v>
      </c>
      <c r="M789" s="105" t="s">
        <v>282</v>
      </c>
      <c r="N789" s="106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31" t="s">
        <v>3</v>
      </c>
    </row>
    <row r="790" spans="1:65">
      <c r="A790" s="34"/>
      <c r="B790" s="18"/>
      <c r="C790" s="7"/>
      <c r="D790" s="8" t="s">
        <v>298</v>
      </c>
      <c r="E790" s="9" t="s">
        <v>298</v>
      </c>
      <c r="F790" s="9" t="s">
        <v>114</v>
      </c>
      <c r="G790" s="9" t="s">
        <v>244</v>
      </c>
      <c r="H790" s="9" t="s">
        <v>300</v>
      </c>
      <c r="I790" s="9" t="s">
        <v>298</v>
      </c>
      <c r="J790" s="9" t="s">
        <v>300</v>
      </c>
      <c r="K790" s="9" t="s">
        <v>114</v>
      </c>
      <c r="L790" s="9" t="s">
        <v>114</v>
      </c>
      <c r="M790" s="9" t="s">
        <v>298</v>
      </c>
      <c r="N790" s="106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31">
        <v>0</v>
      </c>
    </row>
    <row r="791" spans="1:65">
      <c r="A791" s="34"/>
      <c r="B791" s="18"/>
      <c r="C791" s="7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106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31">
        <v>0</v>
      </c>
    </row>
    <row r="792" spans="1:65">
      <c r="A792" s="34"/>
      <c r="B792" s="17">
        <v>1</v>
      </c>
      <c r="C792" s="13">
        <v>1</v>
      </c>
      <c r="D792" s="186">
        <v>170</v>
      </c>
      <c r="E792" s="186">
        <v>180</v>
      </c>
      <c r="F792" s="187">
        <v>191</v>
      </c>
      <c r="G792" s="186">
        <v>199</v>
      </c>
      <c r="H792" s="187">
        <v>185</v>
      </c>
      <c r="I792" s="186">
        <v>181</v>
      </c>
      <c r="J792" s="187">
        <v>220</v>
      </c>
      <c r="K792" s="186">
        <v>180</v>
      </c>
      <c r="L792" s="186">
        <v>210</v>
      </c>
      <c r="M792" s="201">
        <v>240</v>
      </c>
      <c r="N792" s="188"/>
      <c r="O792" s="189"/>
      <c r="P792" s="189"/>
      <c r="Q792" s="189"/>
      <c r="R792" s="189"/>
      <c r="S792" s="189"/>
      <c r="T792" s="189"/>
      <c r="U792" s="189"/>
      <c r="V792" s="189"/>
      <c r="W792" s="189"/>
      <c r="X792" s="189"/>
      <c r="Y792" s="189"/>
      <c r="Z792" s="189"/>
      <c r="AA792" s="189"/>
      <c r="AB792" s="189"/>
      <c r="AC792" s="189"/>
      <c r="AD792" s="189"/>
      <c r="AE792" s="189"/>
      <c r="AF792" s="189"/>
      <c r="AG792" s="189"/>
      <c r="AH792" s="189"/>
      <c r="AI792" s="189"/>
      <c r="AJ792" s="189"/>
      <c r="AK792" s="189"/>
      <c r="AL792" s="189"/>
      <c r="AM792" s="189"/>
      <c r="AN792" s="189"/>
      <c r="AO792" s="189"/>
      <c r="AP792" s="189"/>
      <c r="AQ792" s="189"/>
      <c r="AR792" s="189"/>
      <c r="AS792" s="189"/>
      <c r="AT792" s="189"/>
      <c r="AU792" s="189"/>
      <c r="AV792" s="189"/>
      <c r="AW792" s="189"/>
      <c r="AX792" s="189"/>
      <c r="AY792" s="189"/>
      <c r="AZ792" s="189"/>
      <c r="BA792" s="189"/>
      <c r="BB792" s="189"/>
      <c r="BC792" s="189"/>
      <c r="BD792" s="189"/>
      <c r="BE792" s="189"/>
      <c r="BF792" s="189"/>
      <c r="BG792" s="189"/>
      <c r="BH792" s="189"/>
      <c r="BI792" s="189"/>
      <c r="BJ792" s="189"/>
      <c r="BK792" s="189"/>
      <c r="BL792" s="189"/>
      <c r="BM792" s="190">
        <v>1</v>
      </c>
    </row>
    <row r="793" spans="1:65">
      <c r="A793" s="34"/>
      <c r="B793" s="18">
        <v>1</v>
      </c>
      <c r="C793" s="7">
        <v>2</v>
      </c>
      <c r="D793" s="191">
        <v>180</v>
      </c>
      <c r="E793" s="191">
        <v>175</v>
      </c>
      <c r="F793" s="192">
        <v>191</v>
      </c>
      <c r="G793" s="191">
        <v>202</v>
      </c>
      <c r="H793" s="192">
        <v>190</v>
      </c>
      <c r="I793" s="191">
        <v>176</v>
      </c>
      <c r="J793" s="192">
        <v>219</v>
      </c>
      <c r="K793" s="191">
        <v>180</v>
      </c>
      <c r="L793" s="191">
        <v>210</v>
      </c>
      <c r="M793" s="202">
        <v>248</v>
      </c>
      <c r="N793" s="188"/>
      <c r="O793" s="189"/>
      <c r="P793" s="189"/>
      <c r="Q793" s="189"/>
      <c r="R793" s="189"/>
      <c r="S793" s="189"/>
      <c r="T793" s="189"/>
      <c r="U793" s="189"/>
      <c r="V793" s="189"/>
      <c r="W793" s="189"/>
      <c r="X793" s="189"/>
      <c r="Y793" s="189"/>
      <c r="Z793" s="189"/>
      <c r="AA793" s="189"/>
      <c r="AB793" s="189"/>
      <c r="AC793" s="189"/>
      <c r="AD793" s="189"/>
      <c r="AE793" s="189"/>
      <c r="AF793" s="189"/>
      <c r="AG793" s="189"/>
      <c r="AH793" s="189"/>
      <c r="AI793" s="189"/>
      <c r="AJ793" s="189"/>
      <c r="AK793" s="189"/>
      <c r="AL793" s="189"/>
      <c r="AM793" s="189"/>
      <c r="AN793" s="189"/>
      <c r="AO793" s="189"/>
      <c r="AP793" s="189"/>
      <c r="AQ793" s="189"/>
      <c r="AR793" s="189"/>
      <c r="AS793" s="189"/>
      <c r="AT793" s="189"/>
      <c r="AU793" s="189"/>
      <c r="AV793" s="189"/>
      <c r="AW793" s="189"/>
      <c r="AX793" s="189"/>
      <c r="AY793" s="189"/>
      <c r="AZ793" s="189"/>
      <c r="BA793" s="189"/>
      <c r="BB793" s="189"/>
      <c r="BC793" s="189"/>
      <c r="BD793" s="189"/>
      <c r="BE793" s="189"/>
      <c r="BF793" s="189"/>
      <c r="BG793" s="189"/>
      <c r="BH793" s="189"/>
      <c r="BI793" s="189"/>
      <c r="BJ793" s="189"/>
      <c r="BK793" s="189"/>
      <c r="BL793" s="189"/>
      <c r="BM793" s="190" t="e">
        <v>#N/A</v>
      </c>
    </row>
    <row r="794" spans="1:65">
      <c r="A794" s="34"/>
      <c r="B794" s="18">
        <v>1</v>
      </c>
      <c r="C794" s="7">
        <v>3</v>
      </c>
      <c r="D794" s="191">
        <v>170</v>
      </c>
      <c r="E794" s="191">
        <v>175</v>
      </c>
      <c r="F794" s="192">
        <v>193</v>
      </c>
      <c r="G794" s="191">
        <v>203</v>
      </c>
      <c r="H794" s="192">
        <v>200</v>
      </c>
      <c r="I794" s="191">
        <v>189</v>
      </c>
      <c r="J794" s="192">
        <v>215</v>
      </c>
      <c r="K794" s="192">
        <v>190</v>
      </c>
      <c r="L794" s="193">
        <v>210</v>
      </c>
      <c r="M794" s="217">
        <v>245</v>
      </c>
      <c r="N794" s="188"/>
      <c r="O794" s="189"/>
      <c r="P794" s="189"/>
      <c r="Q794" s="189"/>
      <c r="R794" s="189"/>
      <c r="S794" s="189"/>
      <c r="T794" s="189"/>
      <c r="U794" s="189"/>
      <c r="V794" s="189"/>
      <c r="W794" s="189"/>
      <c r="X794" s="189"/>
      <c r="Y794" s="189"/>
      <c r="Z794" s="189"/>
      <c r="AA794" s="189"/>
      <c r="AB794" s="189"/>
      <c r="AC794" s="189"/>
      <c r="AD794" s="189"/>
      <c r="AE794" s="189"/>
      <c r="AF794" s="189"/>
      <c r="AG794" s="189"/>
      <c r="AH794" s="189"/>
      <c r="AI794" s="189"/>
      <c r="AJ794" s="189"/>
      <c r="AK794" s="189"/>
      <c r="AL794" s="189"/>
      <c r="AM794" s="189"/>
      <c r="AN794" s="189"/>
      <c r="AO794" s="189"/>
      <c r="AP794" s="189"/>
      <c r="AQ794" s="189"/>
      <c r="AR794" s="189"/>
      <c r="AS794" s="189"/>
      <c r="AT794" s="189"/>
      <c r="AU794" s="189"/>
      <c r="AV794" s="189"/>
      <c r="AW794" s="189"/>
      <c r="AX794" s="189"/>
      <c r="AY794" s="189"/>
      <c r="AZ794" s="189"/>
      <c r="BA794" s="189"/>
      <c r="BB794" s="189"/>
      <c r="BC794" s="189"/>
      <c r="BD794" s="189"/>
      <c r="BE794" s="189"/>
      <c r="BF794" s="189"/>
      <c r="BG794" s="189"/>
      <c r="BH794" s="189"/>
      <c r="BI794" s="189"/>
      <c r="BJ794" s="189"/>
      <c r="BK794" s="189"/>
      <c r="BL794" s="189"/>
      <c r="BM794" s="190">
        <v>16</v>
      </c>
    </row>
    <row r="795" spans="1:65">
      <c r="A795" s="34"/>
      <c r="B795" s="18">
        <v>1</v>
      </c>
      <c r="C795" s="7">
        <v>4</v>
      </c>
      <c r="D795" s="191">
        <v>185</v>
      </c>
      <c r="E795" s="191">
        <v>180</v>
      </c>
      <c r="F795" s="192">
        <v>193</v>
      </c>
      <c r="G795" s="191">
        <v>192</v>
      </c>
      <c r="H795" s="192">
        <v>185</v>
      </c>
      <c r="I795" s="191">
        <v>180</v>
      </c>
      <c r="J795" s="192">
        <v>233</v>
      </c>
      <c r="K795" s="192">
        <v>180</v>
      </c>
      <c r="L795" s="193">
        <v>220</v>
      </c>
      <c r="M795" s="217">
        <v>237</v>
      </c>
      <c r="N795" s="188"/>
      <c r="O795" s="189"/>
      <c r="P795" s="189"/>
      <c r="Q795" s="189"/>
      <c r="R795" s="189"/>
      <c r="S795" s="189"/>
      <c r="T795" s="189"/>
      <c r="U795" s="189"/>
      <c r="V795" s="189"/>
      <c r="W795" s="189"/>
      <c r="X795" s="189"/>
      <c r="Y795" s="189"/>
      <c r="Z795" s="189"/>
      <c r="AA795" s="189"/>
      <c r="AB795" s="189"/>
      <c r="AC795" s="189"/>
      <c r="AD795" s="189"/>
      <c r="AE795" s="189"/>
      <c r="AF795" s="189"/>
      <c r="AG795" s="189"/>
      <c r="AH795" s="189"/>
      <c r="AI795" s="189"/>
      <c r="AJ795" s="189"/>
      <c r="AK795" s="189"/>
      <c r="AL795" s="189"/>
      <c r="AM795" s="189"/>
      <c r="AN795" s="189"/>
      <c r="AO795" s="189"/>
      <c r="AP795" s="189"/>
      <c r="AQ795" s="189"/>
      <c r="AR795" s="189"/>
      <c r="AS795" s="189"/>
      <c r="AT795" s="189"/>
      <c r="AU795" s="189"/>
      <c r="AV795" s="189"/>
      <c r="AW795" s="189"/>
      <c r="AX795" s="189"/>
      <c r="AY795" s="189"/>
      <c r="AZ795" s="189"/>
      <c r="BA795" s="189"/>
      <c r="BB795" s="189"/>
      <c r="BC795" s="189"/>
      <c r="BD795" s="189"/>
      <c r="BE795" s="189"/>
      <c r="BF795" s="189"/>
      <c r="BG795" s="189"/>
      <c r="BH795" s="189"/>
      <c r="BI795" s="189"/>
      <c r="BJ795" s="189"/>
      <c r="BK795" s="189"/>
      <c r="BL795" s="189"/>
      <c r="BM795" s="190">
        <v>194.46296296296296</v>
      </c>
    </row>
    <row r="796" spans="1:65">
      <c r="A796" s="34"/>
      <c r="B796" s="18">
        <v>1</v>
      </c>
      <c r="C796" s="7">
        <v>5</v>
      </c>
      <c r="D796" s="191">
        <v>180</v>
      </c>
      <c r="E796" s="191">
        <v>175</v>
      </c>
      <c r="F796" s="191">
        <v>191</v>
      </c>
      <c r="G796" s="191">
        <v>199</v>
      </c>
      <c r="H796" s="191">
        <v>190</v>
      </c>
      <c r="I796" s="191">
        <v>187</v>
      </c>
      <c r="J796" s="191">
        <v>241</v>
      </c>
      <c r="K796" s="191">
        <v>210</v>
      </c>
      <c r="L796" s="191">
        <v>200</v>
      </c>
      <c r="M796" s="202">
        <v>240</v>
      </c>
      <c r="N796" s="188"/>
      <c r="O796" s="189"/>
      <c r="P796" s="189"/>
      <c r="Q796" s="189"/>
      <c r="R796" s="189"/>
      <c r="S796" s="189"/>
      <c r="T796" s="189"/>
      <c r="U796" s="189"/>
      <c r="V796" s="189"/>
      <c r="W796" s="189"/>
      <c r="X796" s="189"/>
      <c r="Y796" s="189"/>
      <c r="Z796" s="189"/>
      <c r="AA796" s="189"/>
      <c r="AB796" s="189"/>
      <c r="AC796" s="189"/>
      <c r="AD796" s="189"/>
      <c r="AE796" s="189"/>
      <c r="AF796" s="189"/>
      <c r="AG796" s="189"/>
      <c r="AH796" s="189"/>
      <c r="AI796" s="189"/>
      <c r="AJ796" s="189"/>
      <c r="AK796" s="189"/>
      <c r="AL796" s="189"/>
      <c r="AM796" s="189"/>
      <c r="AN796" s="189"/>
      <c r="AO796" s="189"/>
      <c r="AP796" s="189"/>
      <c r="AQ796" s="189"/>
      <c r="AR796" s="189"/>
      <c r="AS796" s="189"/>
      <c r="AT796" s="189"/>
      <c r="AU796" s="189"/>
      <c r="AV796" s="189"/>
      <c r="AW796" s="189"/>
      <c r="AX796" s="189"/>
      <c r="AY796" s="189"/>
      <c r="AZ796" s="189"/>
      <c r="BA796" s="189"/>
      <c r="BB796" s="189"/>
      <c r="BC796" s="189"/>
      <c r="BD796" s="189"/>
      <c r="BE796" s="189"/>
      <c r="BF796" s="189"/>
      <c r="BG796" s="189"/>
      <c r="BH796" s="189"/>
      <c r="BI796" s="189"/>
      <c r="BJ796" s="189"/>
      <c r="BK796" s="189"/>
      <c r="BL796" s="189"/>
      <c r="BM796" s="190">
        <v>72</v>
      </c>
    </row>
    <row r="797" spans="1:65">
      <c r="A797" s="34"/>
      <c r="B797" s="18">
        <v>1</v>
      </c>
      <c r="C797" s="7">
        <v>6</v>
      </c>
      <c r="D797" s="191">
        <v>180</v>
      </c>
      <c r="E797" s="191">
        <v>185</v>
      </c>
      <c r="F797" s="191">
        <v>192</v>
      </c>
      <c r="G797" s="191">
        <v>203</v>
      </c>
      <c r="H797" s="191">
        <v>195</v>
      </c>
      <c r="I797" s="191">
        <v>181</v>
      </c>
      <c r="J797" s="191">
        <v>230</v>
      </c>
      <c r="K797" s="191">
        <v>210</v>
      </c>
      <c r="L797" s="191">
        <v>220</v>
      </c>
      <c r="M797" s="202">
        <v>231</v>
      </c>
      <c r="N797" s="188"/>
      <c r="O797" s="189"/>
      <c r="P797" s="189"/>
      <c r="Q797" s="189"/>
      <c r="R797" s="189"/>
      <c r="S797" s="189"/>
      <c r="T797" s="189"/>
      <c r="U797" s="189"/>
      <c r="V797" s="189"/>
      <c r="W797" s="189"/>
      <c r="X797" s="189"/>
      <c r="Y797" s="189"/>
      <c r="Z797" s="189"/>
      <c r="AA797" s="189"/>
      <c r="AB797" s="189"/>
      <c r="AC797" s="189"/>
      <c r="AD797" s="189"/>
      <c r="AE797" s="189"/>
      <c r="AF797" s="189"/>
      <c r="AG797" s="189"/>
      <c r="AH797" s="189"/>
      <c r="AI797" s="189"/>
      <c r="AJ797" s="189"/>
      <c r="AK797" s="189"/>
      <c r="AL797" s="189"/>
      <c r="AM797" s="189"/>
      <c r="AN797" s="189"/>
      <c r="AO797" s="189"/>
      <c r="AP797" s="189"/>
      <c r="AQ797" s="189"/>
      <c r="AR797" s="189"/>
      <c r="AS797" s="189"/>
      <c r="AT797" s="189"/>
      <c r="AU797" s="189"/>
      <c r="AV797" s="189"/>
      <c r="AW797" s="189"/>
      <c r="AX797" s="189"/>
      <c r="AY797" s="189"/>
      <c r="AZ797" s="189"/>
      <c r="BA797" s="189"/>
      <c r="BB797" s="189"/>
      <c r="BC797" s="189"/>
      <c r="BD797" s="189"/>
      <c r="BE797" s="189"/>
      <c r="BF797" s="189"/>
      <c r="BG797" s="189"/>
      <c r="BH797" s="189"/>
      <c r="BI797" s="189"/>
      <c r="BJ797" s="189"/>
      <c r="BK797" s="189"/>
      <c r="BL797" s="189"/>
      <c r="BM797" s="195"/>
    </row>
    <row r="798" spans="1:65">
      <c r="A798" s="34"/>
      <c r="B798" s="19" t="s">
        <v>231</v>
      </c>
      <c r="C798" s="11"/>
      <c r="D798" s="196">
        <v>177.5</v>
      </c>
      <c r="E798" s="196">
        <v>178.33333333333334</v>
      </c>
      <c r="F798" s="196">
        <v>191.83333333333334</v>
      </c>
      <c r="G798" s="196">
        <v>199.66666666666666</v>
      </c>
      <c r="H798" s="196">
        <v>190.83333333333334</v>
      </c>
      <c r="I798" s="196">
        <v>182.33333333333334</v>
      </c>
      <c r="J798" s="196">
        <v>226.33333333333334</v>
      </c>
      <c r="K798" s="196">
        <v>191.66666666666666</v>
      </c>
      <c r="L798" s="196">
        <v>211.66666666666666</v>
      </c>
      <c r="M798" s="196">
        <v>240.16666666666666</v>
      </c>
      <c r="N798" s="188"/>
      <c r="O798" s="189"/>
      <c r="P798" s="189"/>
      <c r="Q798" s="189"/>
      <c r="R798" s="189"/>
      <c r="S798" s="189"/>
      <c r="T798" s="189"/>
      <c r="U798" s="189"/>
      <c r="V798" s="189"/>
      <c r="W798" s="189"/>
      <c r="X798" s="189"/>
      <c r="Y798" s="189"/>
      <c r="Z798" s="189"/>
      <c r="AA798" s="189"/>
      <c r="AB798" s="189"/>
      <c r="AC798" s="189"/>
      <c r="AD798" s="189"/>
      <c r="AE798" s="189"/>
      <c r="AF798" s="189"/>
      <c r="AG798" s="189"/>
      <c r="AH798" s="189"/>
      <c r="AI798" s="189"/>
      <c r="AJ798" s="189"/>
      <c r="AK798" s="189"/>
      <c r="AL798" s="189"/>
      <c r="AM798" s="189"/>
      <c r="AN798" s="189"/>
      <c r="AO798" s="189"/>
      <c r="AP798" s="189"/>
      <c r="AQ798" s="189"/>
      <c r="AR798" s="189"/>
      <c r="AS798" s="189"/>
      <c r="AT798" s="189"/>
      <c r="AU798" s="189"/>
      <c r="AV798" s="189"/>
      <c r="AW798" s="189"/>
      <c r="AX798" s="189"/>
      <c r="AY798" s="189"/>
      <c r="AZ798" s="189"/>
      <c r="BA798" s="189"/>
      <c r="BB798" s="189"/>
      <c r="BC798" s="189"/>
      <c r="BD798" s="189"/>
      <c r="BE798" s="189"/>
      <c r="BF798" s="189"/>
      <c r="BG798" s="189"/>
      <c r="BH798" s="189"/>
      <c r="BI798" s="189"/>
      <c r="BJ798" s="189"/>
      <c r="BK798" s="189"/>
      <c r="BL798" s="189"/>
      <c r="BM798" s="195"/>
    </row>
    <row r="799" spans="1:65">
      <c r="A799" s="34"/>
      <c r="B799" s="2" t="s">
        <v>232</v>
      </c>
      <c r="C799" s="32"/>
      <c r="D799" s="193">
        <v>180</v>
      </c>
      <c r="E799" s="193">
        <v>177.5</v>
      </c>
      <c r="F799" s="193">
        <v>191.5</v>
      </c>
      <c r="G799" s="193">
        <v>200.5</v>
      </c>
      <c r="H799" s="193">
        <v>190</v>
      </c>
      <c r="I799" s="193">
        <v>181</v>
      </c>
      <c r="J799" s="193">
        <v>225</v>
      </c>
      <c r="K799" s="193">
        <v>185</v>
      </c>
      <c r="L799" s="193">
        <v>210</v>
      </c>
      <c r="M799" s="193">
        <v>240</v>
      </c>
      <c r="N799" s="188"/>
      <c r="O799" s="189"/>
      <c r="P799" s="189"/>
      <c r="Q799" s="189"/>
      <c r="R799" s="189"/>
      <c r="S799" s="189"/>
      <c r="T799" s="189"/>
      <c r="U799" s="189"/>
      <c r="V799" s="189"/>
      <c r="W799" s="189"/>
      <c r="X799" s="189"/>
      <c r="Y799" s="189"/>
      <c r="Z799" s="189"/>
      <c r="AA799" s="189"/>
      <c r="AB799" s="189"/>
      <c r="AC799" s="189"/>
      <c r="AD799" s="189"/>
      <c r="AE799" s="189"/>
      <c r="AF799" s="189"/>
      <c r="AG799" s="189"/>
      <c r="AH799" s="189"/>
      <c r="AI799" s="189"/>
      <c r="AJ799" s="189"/>
      <c r="AK799" s="189"/>
      <c r="AL799" s="189"/>
      <c r="AM799" s="189"/>
      <c r="AN799" s="189"/>
      <c r="AO799" s="189"/>
      <c r="AP799" s="189"/>
      <c r="AQ799" s="189"/>
      <c r="AR799" s="189"/>
      <c r="AS799" s="189"/>
      <c r="AT799" s="189"/>
      <c r="AU799" s="189"/>
      <c r="AV799" s="189"/>
      <c r="AW799" s="189"/>
      <c r="AX799" s="189"/>
      <c r="AY799" s="189"/>
      <c r="AZ799" s="189"/>
      <c r="BA799" s="189"/>
      <c r="BB799" s="189"/>
      <c r="BC799" s="189"/>
      <c r="BD799" s="189"/>
      <c r="BE799" s="189"/>
      <c r="BF799" s="189"/>
      <c r="BG799" s="189"/>
      <c r="BH799" s="189"/>
      <c r="BI799" s="189"/>
      <c r="BJ799" s="189"/>
      <c r="BK799" s="189"/>
      <c r="BL799" s="189"/>
      <c r="BM799" s="195"/>
    </row>
    <row r="800" spans="1:65">
      <c r="A800" s="34"/>
      <c r="B800" s="2" t="s">
        <v>233</v>
      </c>
      <c r="C800" s="32"/>
      <c r="D800" s="193">
        <v>6.1237243569579451</v>
      </c>
      <c r="E800" s="193">
        <v>4.0824829046386295</v>
      </c>
      <c r="F800" s="193">
        <v>0.98319208025017513</v>
      </c>
      <c r="G800" s="193">
        <v>4.1793141383086612</v>
      </c>
      <c r="H800" s="193">
        <v>5.8452259722500601</v>
      </c>
      <c r="I800" s="193">
        <v>4.8027769744874336</v>
      </c>
      <c r="J800" s="193">
        <v>9.9532239333125965</v>
      </c>
      <c r="K800" s="193">
        <v>14.719601443879746</v>
      </c>
      <c r="L800" s="193">
        <v>7.5277265270908105</v>
      </c>
      <c r="M800" s="193">
        <v>5.9805239458317248</v>
      </c>
      <c r="N800" s="188"/>
      <c r="O800" s="189"/>
      <c r="P800" s="189"/>
      <c r="Q800" s="189"/>
      <c r="R800" s="189"/>
      <c r="S800" s="189"/>
      <c r="T800" s="189"/>
      <c r="U800" s="189"/>
      <c r="V800" s="189"/>
      <c r="W800" s="189"/>
      <c r="X800" s="189"/>
      <c r="Y800" s="189"/>
      <c r="Z800" s="189"/>
      <c r="AA800" s="189"/>
      <c r="AB800" s="189"/>
      <c r="AC800" s="189"/>
      <c r="AD800" s="189"/>
      <c r="AE800" s="189"/>
      <c r="AF800" s="189"/>
      <c r="AG800" s="189"/>
      <c r="AH800" s="189"/>
      <c r="AI800" s="189"/>
      <c r="AJ800" s="189"/>
      <c r="AK800" s="189"/>
      <c r="AL800" s="189"/>
      <c r="AM800" s="189"/>
      <c r="AN800" s="189"/>
      <c r="AO800" s="189"/>
      <c r="AP800" s="189"/>
      <c r="AQ800" s="189"/>
      <c r="AR800" s="189"/>
      <c r="AS800" s="189"/>
      <c r="AT800" s="189"/>
      <c r="AU800" s="189"/>
      <c r="AV800" s="189"/>
      <c r="AW800" s="189"/>
      <c r="AX800" s="189"/>
      <c r="AY800" s="189"/>
      <c r="AZ800" s="189"/>
      <c r="BA800" s="189"/>
      <c r="BB800" s="189"/>
      <c r="BC800" s="189"/>
      <c r="BD800" s="189"/>
      <c r="BE800" s="189"/>
      <c r="BF800" s="189"/>
      <c r="BG800" s="189"/>
      <c r="BH800" s="189"/>
      <c r="BI800" s="189"/>
      <c r="BJ800" s="189"/>
      <c r="BK800" s="189"/>
      <c r="BL800" s="189"/>
      <c r="BM800" s="195"/>
    </row>
    <row r="801" spans="1:65">
      <c r="A801" s="34"/>
      <c r="B801" s="2" t="s">
        <v>86</v>
      </c>
      <c r="C801" s="32"/>
      <c r="D801" s="12">
        <v>3.4499855532157439E-2</v>
      </c>
      <c r="E801" s="12">
        <v>2.2892427502646518E-2</v>
      </c>
      <c r="F801" s="12">
        <v>5.1252410786281934E-3</v>
      </c>
      <c r="G801" s="12">
        <v>2.0931456452297135E-2</v>
      </c>
      <c r="H801" s="12">
        <v>3.0630005094760139E-2</v>
      </c>
      <c r="I801" s="12">
        <v>2.6340641541978609E-2</v>
      </c>
      <c r="J801" s="12">
        <v>4.3975952577227966E-2</v>
      </c>
      <c r="K801" s="12">
        <v>7.6797920576763892E-2</v>
      </c>
      <c r="L801" s="12">
        <v>3.556406233271249E-2</v>
      </c>
      <c r="M801" s="12">
        <v>2.4901557026363878E-2</v>
      </c>
      <c r="N801" s="106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67"/>
    </row>
    <row r="802" spans="1:65">
      <c r="A802" s="34"/>
      <c r="B802" s="2" t="s">
        <v>234</v>
      </c>
      <c r="C802" s="32"/>
      <c r="D802" s="12">
        <v>-8.7229787639272471E-2</v>
      </c>
      <c r="E802" s="12">
        <v>-8.2944481477954413E-2</v>
      </c>
      <c r="F802" s="12">
        <v>-1.3522521664603326E-2</v>
      </c>
      <c r="G802" s="12">
        <v>2.6759356251785604E-2</v>
      </c>
      <c r="H802" s="12">
        <v>-1.8664889058184864E-2</v>
      </c>
      <c r="I802" s="12">
        <v>-6.2375011903628153E-2</v>
      </c>
      <c r="J802" s="12">
        <v>0.1638891534139606</v>
      </c>
      <c r="K802" s="12">
        <v>-1.4379582896867027E-2</v>
      </c>
      <c r="L802" s="12">
        <v>8.8467764974764274E-2</v>
      </c>
      <c r="M802" s="12">
        <v>0.23502523569183875</v>
      </c>
      <c r="N802" s="106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67"/>
    </row>
    <row r="803" spans="1:65">
      <c r="A803" s="34"/>
      <c r="B803" s="55" t="s">
        <v>235</v>
      </c>
      <c r="C803" s="56"/>
      <c r="D803" s="54">
        <v>0.84</v>
      </c>
      <c r="E803" s="54">
        <v>0.79</v>
      </c>
      <c r="F803" s="54">
        <v>0</v>
      </c>
      <c r="G803" s="54">
        <v>0.47</v>
      </c>
      <c r="H803" s="54">
        <v>0.05</v>
      </c>
      <c r="I803" s="54">
        <v>0.56000000000000005</v>
      </c>
      <c r="J803" s="54">
        <v>2.04</v>
      </c>
      <c r="K803" s="54">
        <v>0</v>
      </c>
      <c r="L803" s="54">
        <v>1.18</v>
      </c>
      <c r="M803" s="54">
        <v>2.86</v>
      </c>
      <c r="N803" s="106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67"/>
    </row>
    <row r="804" spans="1:65">
      <c r="B804" s="35" t="s">
        <v>302</v>
      </c>
      <c r="C804" s="19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BM804" s="67"/>
    </row>
    <row r="805" spans="1:65">
      <c r="BM805" s="67"/>
    </row>
    <row r="806" spans="1:65" ht="15">
      <c r="B806" s="38" t="s">
        <v>526</v>
      </c>
      <c r="BM806" s="31" t="s">
        <v>66</v>
      </c>
    </row>
    <row r="807" spans="1:65" ht="15">
      <c r="A807" s="27" t="s">
        <v>12</v>
      </c>
      <c r="B807" s="17" t="s">
        <v>111</v>
      </c>
      <c r="C807" s="14" t="s">
        <v>112</v>
      </c>
      <c r="D807" s="15" t="s">
        <v>213</v>
      </c>
      <c r="E807" s="16" t="s">
        <v>213</v>
      </c>
      <c r="F807" s="16" t="s">
        <v>213</v>
      </c>
      <c r="G807" s="16" t="s">
        <v>213</v>
      </c>
      <c r="H807" s="16" t="s">
        <v>213</v>
      </c>
      <c r="I807" s="16" t="s">
        <v>213</v>
      </c>
      <c r="J807" s="106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31">
        <v>1</v>
      </c>
    </row>
    <row r="808" spans="1:65">
      <c r="A808" s="34"/>
      <c r="B808" s="18" t="s">
        <v>214</v>
      </c>
      <c r="C808" s="7" t="s">
        <v>214</v>
      </c>
      <c r="D808" s="104" t="s">
        <v>250</v>
      </c>
      <c r="E808" s="105" t="s">
        <v>260</v>
      </c>
      <c r="F808" s="105" t="s">
        <v>251</v>
      </c>
      <c r="G808" s="105" t="s">
        <v>264</v>
      </c>
      <c r="H808" s="105" t="s">
        <v>253</v>
      </c>
      <c r="I808" s="105" t="s">
        <v>282</v>
      </c>
      <c r="J808" s="106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31" t="s">
        <v>3</v>
      </c>
    </row>
    <row r="809" spans="1:65">
      <c r="A809" s="34"/>
      <c r="B809" s="18"/>
      <c r="C809" s="7"/>
      <c r="D809" s="8" t="s">
        <v>298</v>
      </c>
      <c r="E809" s="9" t="s">
        <v>298</v>
      </c>
      <c r="F809" s="9" t="s">
        <v>298</v>
      </c>
      <c r="G809" s="9" t="s">
        <v>300</v>
      </c>
      <c r="H809" s="9" t="s">
        <v>298</v>
      </c>
      <c r="I809" s="9" t="s">
        <v>298</v>
      </c>
      <c r="J809" s="106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31">
        <v>2</v>
      </c>
    </row>
    <row r="810" spans="1:65">
      <c r="A810" s="34"/>
      <c r="B810" s="18"/>
      <c r="C810" s="7"/>
      <c r="D810" s="28"/>
      <c r="E810" s="28"/>
      <c r="F810" s="28"/>
      <c r="G810" s="28"/>
      <c r="H810" s="28"/>
      <c r="I810" s="28"/>
      <c r="J810" s="106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31">
        <v>3</v>
      </c>
    </row>
    <row r="811" spans="1:65">
      <c r="A811" s="34"/>
      <c r="B811" s="17">
        <v>1</v>
      </c>
      <c r="C811" s="13">
        <v>1</v>
      </c>
      <c r="D811" s="110">
        <v>1.5</v>
      </c>
      <c r="E811" s="21">
        <v>1.5</v>
      </c>
      <c r="F811" s="22">
        <v>1.7</v>
      </c>
      <c r="G811" s="21">
        <v>1.4</v>
      </c>
      <c r="H811" s="22">
        <v>1.4</v>
      </c>
      <c r="I811" s="108">
        <v>1.1200000000000001</v>
      </c>
      <c r="J811" s="106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31">
        <v>1</v>
      </c>
    </row>
    <row r="812" spans="1:65">
      <c r="A812" s="34"/>
      <c r="B812" s="18">
        <v>1</v>
      </c>
      <c r="C812" s="7">
        <v>2</v>
      </c>
      <c r="D812" s="9">
        <v>1.55</v>
      </c>
      <c r="E812" s="9">
        <v>1.5</v>
      </c>
      <c r="F812" s="24">
        <v>1.8</v>
      </c>
      <c r="G812" s="9">
        <v>1.4</v>
      </c>
      <c r="H812" s="24">
        <v>1.4</v>
      </c>
      <c r="I812" s="102">
        <v>1.1200000000000001</v>
      </c>
      <c r="J812" s="106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31" t="e">
        <v>#N/A</v>
      </c>
    </row>
    <row r="813" spans="1:65">
      <c r="A813" s="34"/>
      <c r="B813" s="18">
        <v>1</v>
      </c>
      <c r="C813" s="7">
        <v>3</v>
      </c>
      <c r="D813" s="9">
        <v>1.55</v>
      </c>
      <c r="E813" s="9">
        <v>1.55</v>
      </c>
      <c r="F813" s="24">
        <v>1.5</v>
      </c>
      <c r="G813" s="9">
        <v>1.3</v>
      </c>
      <c r="H813" s="24">
        <v>1.5</v>
      </c>
      <c r="I813" s="102">
        <v>1.0900000000000001</v>
      </c>
      <c r="J813" s="106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31">
        <v>16</v>
      </c>
    </row>
    <row r="814" spans="1:65">
      <c r="A814" s="34"/>
      <c r="B814" s="18">
        <v>1</v>
      </c>
      <c r="C814" s="7">
        <v>4</v>
      </c>
      <c r="D814" s="9">
        <v>1.55</v>
      </c>
      <c r="E814" s="9">
        <v>1.5</v>
      </c>
      <c r="F814" s="24">
        <v>1.6</v>
      </c>
      <c r="G814" s="9">
        <v>1.4</v>
      </c>
      <c r="H814" s="24">
        <v>1.6</v>
      </c>
      <c r="I814" s="102">
        <v>1.07</v>
      </c>
      <c r="J814" s="106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31">
        <v>1.5183333333333333</v>
      </c>
    </row>
    <row r="815" spans="1:65">
      <c r="A815" s="34"/>
      <c r="B815" s="18">
        <v>1</v>
      </c>
      <c r="C815" s="7">
        <v>5</v>
      </c>
      <c r="D815" s="9">
        <v>1.55</v>
      </c>
      <c r="E815" s="9">
        <v>1.4</v>
      </c>
      <c r="F815" s="9">
        <v>1.7</v>
      </c>
      <c r="G815" s="9">
        <v>1.5</v>
      </c>
      <c r="H815" s="9">
        <v>1.6</v>
      </c>
      <c r="I815" s="102">
        <v>1.1299999999999999</v>
      </c>
      <c r="J815" s="106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31">
        <v>73</v>
      </c>
    </row>
    <row r="816" spans="1:65">
      <c r="A816" s="34"/>
      <c r="B816" s="18">
        <v>1</v>
      </c>
      <c r="C816" s="7">
        <v>6</v>
      </c>
      <c r="D816" s="9">
        <v>1.55</v>
      </c>
      <c r="E816" s="9">
        <v>1.4</v>
      </c>
      <c r="F816" s="9">
        <v>1.8</v>
      </c>
      <c r="G816" s="9">
        <v>1.3</v>
      </c>
      <c r="H816" s="9">
        <v>1.5</v>
      </c>
      <c r="I816" s="102">
        <v>1.1000000000000001</v>
      </c>
      <c r="J816" s="106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67"/>
    </row>
    <row r="817" spans="1:65">
      <c r="A817" s="34"/>
      <c r="B817" s="19" t="s">
        <v>231</v>
      </c>
      <c r="C817" s="11"/>
      <c r="D817" s="25">
        <v>1.5416666666666667</v>
      </c>
      <c r="E817" s="25">
        <v>1.4749999999999999</v>
      </c>
      <c r="F817" s="25">
        <v>1.6833333333333333</v>
      </c>
      <c r="G817" s="25">
        <v>1.3833333333333335</v>
      </c>
      <c r="H817" s="25">
        <v>1.5</v>
      </c>
      <c r="I817" s="25">
        <v>1.1050000000000002</v>
      </c>
      <c r="J817" s="106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67"/>
    </row>
    <row r="818" spans="1:65">
      <c r="A818" s="34"/>
      <c r="B818" s="2" t="s">
        <v>232</v>
      </c>
      <c r="C818" s="32"/>
      <c r="D818" s="10">
        <v>1.55</v>
      </c>
      <c r="E818" s="10">
        <v>1.5</v>
      </c>
      <c r="F818" s="10">
        <v>1.7</v>
      </c>
      <c r="G818" s="10">
        <v>1.4</v>
      </c>
      <c r="H818" s="10">
        <v>1.5</v>
      </c>
      <c r="I818" s="10">
        <v>1.1100000000000001</v>
      </c>
      <c r="J818" s="106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67"/>
    </row>
    <row r="819" spans="1:65">
      <c r="A819" s="34"/>
      <c r="B819" s="2" t="s">
        <v>233</v>
      </c>
      <c r="C819" s="32"/>
      <c r="D819" s="26">
        <v>2.041241452319317E-2</v>
      </c>
      <c r="E819" s="26">
        <v>6.1237243569579505E-2</v>
      </c>
      <c r="F819" s="26">
        <v>0.11690451944500123</v>
      </c>
      <c r="G819" s="26">
        <v>7.527726527090807E-2</v>
      </c>
      <c r="H819" s="26">
        <v>8.9442719099991672E-2</v>
      </c>
      <c r="I819" s="26">
        <v>2.2583179581272404E-2</v>
      </c>
      <c r="J819" s="172"/>
      <c r="K819" s="173"/>
      <c r="L819" s="173"/>
      <c r="M819" s="173"/>
      <c r="N819" s="173"/>
      <c r="O819" s="173"/>
      <c r="P819" s="173"/>
      <c r="Q819" s="173"/>
      <c r="R819" s="173"/>
      <c r="S819" s="173"/>
      <c r="T819" s="173"/>
      <c r="U819" s="173"/>
      <c r="V819" s="173"/>
      <c r="W819" s="173"/>
      <c r="X819" s="173"/>
      <c r="Y819" s="173"/>
      <c r="Z819" s="173"/>
      <c r="AA819" s="173"/>
      <c r="AB819" s="173"/>
      <c r="AC819" s="173"/>
      <c r="AD819" s="173"/>
      <c r="AE819" s="173"/>
      <c r="AF819" s="173"/>
      <c r="AG819" s="173"/>
      <c r="AH819" s="173"/>
      <c r="AI819" s="173"/>
      <c r="AJ819" s="173"/>
      <c r="AK819" s="173"/>
      <c r="AL819" s="173"/>
      <c r="AM819" s="173"/>
      <c r="AN819" s="173"/>
      <c r="AO819" s="173"/>
      <c r="AP819" s="173"/>
      <c r="AQ819" s="173"/>
      <c r="AR819" s="173"/>
      <c r="AS819" s="173"/>
      <c r="AT819" s="173"/>
      <c r="AU819" s="173"/>
      <c r="AV819" s="173"/>
      <c r="AW819" s="173"/>
      <c r="AX819" s="173"/>
      <c r="AY819" s="173"/>
      <c r="AZ819" s="173"/>
      <c r="BA819" s="173"/>
      <c r="BB819" s="173"/>
      <c r="BC819" s="173"/>
      <c r="BD819" s="173"/>
      <c r="BE819" s="173"/>
      <c r="BF819" s="173"/>
      <c r="BG819" s="173"/>
      <c r="BH819" s="173"/>
      <c r="BI819" s="173"/>
      <c r="BJ819" s="173"/>
      <c r="BK819" s="173"/>
      <c r="BL819" s="173"/>
      <c r="BM819" s="68"/>
    </row>
    <row r="820" spans="1:65">
      <c r="A820" s="34"/>
      <c r="B820" s="2" t="s">
        <v>86</v>
      </c>
      <c r="C820" s="32"/>
      <c r="D820" s="12">
        <v>1.3240485096125298E-2</v>
      </c>
      <c r="E820" s="12">
        <v>4.151677530140984E-2</v>
      </c>
      <c r="F820" s="12">
        <v>6.9448229373268056E-2</v>
      </c>
      <c r="G820" s="12">
        <v>5.4417300195837154E-2</v>
      </c>
      <c r="H820" s="12">
        <v>5.9628479399994445E-2</v>
      </c>
      <c r="I820" s="12">
        <v>2.0437266589386788E-2</v>
      </c>
      <c r="J820" s="106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67"/>
    </row>
    <row r="821" spans="1:65">
      <c r="A821" s="34"/>
      <c r="B821" s="2" t="s">
        <v>234</v>
      </c>
      <c r="C821" s="32"/>
      <c r="D821" s="12">
        <v>1.5367727771679496E-2</v>
      </c>
      <c r="E821" s="12">
        <v>-2.8540065861690556E-2</v>
      </c>
      <c r="F821" s="12">
        <v>0.10867178924259058</v>
      </c>
      <c r="G821" s="12">
        <v>-8.8913282107573988E-2</v>
      </c>
      <c r="H821" s="12">
        <v>-1.2074643249176731E-2</v>
      </c>
      <c r="I821" s="12">
        <v>-0.27222832052689339</v>
      </c>
      <c r="J821" s="106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67"/>
    </row>
    <row r="822" spans="1:65">
      <c r="A822" s="34"/>
      <c r="B822" s="55" t="s">
        <v>235</v>
      </c>
      <c r="C822" s="56"/>
      <c r="D822" s="54">
        <v>0.46</v>
      </c>
      <c r="E822" s="54">
        <v>0.11</v>
      </c>
      <c r="F822" s="54">
        <v>1.67</v>
      </c>
      <c r="G822" s="54">
        <v>0.89</v>
      </c>
      <c r="H822" s="54">
        <v>0.11</v>
      </c>
      <c r="I822" s="54">
        <v>3.26</v>
      </c>
      <c r="J822" s="106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67"/>
    </row>
    <row r="823" spans="1:65">
      <c r="B823" s="35"/>
      <c r="C823" s="19"/>
      <c r="D823" s="30"/>
      <c r="E823" s="30"/>
      <c r="F823" s="30"/>
      <c r="G823" s="30"/>
      <c r="H823" s="30"/>
      <c r="I823" s="30"/>
      <c r="BM823" s="67"/>
    </row>
    <row r="824" spans="1:65" ht="15">
      <c r="B824" s="38" t="s">
        <v>527</v>
      </c>
      <c r="BM824" s="31" t="s">
        <v>66</v>
      </c>
    </row>
    <row r="825" spans="1:65" ht="15">
      <c r="A825" s="27" t="s">
        <v>15</v>
      </c>
      <c r="B825" s="17" t="s">
        <v>111</v>
      </c>
      <c r="C825" s="14" t="s">
        <v>112</v>
      </c>
      <c r="D825" s="15" t="s">
        <v>213</v>
      </c>
      <c r="E825" s="16" t="s">
        <v>213</v>
      </c>
      <c r="F825" s="16" t="s">
        <v>213</v>
      </c>
      <c r="G825" s="16" t="s">
        <v>213</v>
      </c>
      <c r="H825" s="16" t="s">
        <v>213</v>
      </c>
      <c r="I825" s="16" t="s">
        <v>213</v>
      </c>
      <c r="J825" s="16" t="s">
        <v>213</v>
      </c>
      <c r="K825" s="106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31">
        <v>1</v>
      </c>
    </row>
    <row r="826" spans="1:65">
      <c r="A826" s="34"/>
      <c r="B826" s="18" t="s">
        <v>214</v>
      </c>
      <c r="C826" s="7" t="s">
        <v>214</v>
      </c>
      <c r="D826" s="104" t="s">
        <v>250</v>
      </c>
      <c r="E826" s="105" t="s">
        <v>260</v>
      </c>
      <c r="F826" s="105" t="s">
        <v>251</v>
      </c>
      <c r="G826" s="105" t="s">
        <v>264</v>
      </c>
      <c r="H826" s="105" t="s">
        <v>253</v>
      </c>
      <c r="I826" s="105" t="s">
        <v>266</v>
      </c>
      <c r="J826" s="105" t="s">
        <v>282</v>
      </c>
      <c r="K826" s="106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31" t="s">
        <v>3</v>
      </c>
    </row>
    <row r="827" spans="1:65">
      <c r="A827" s="34"/>
      <c r="B827" s="18"/>
      <c r="C827" s="7"/>
      <c r="D827" s="8" t="s">
        <v>298</v>
      </c>
      <c r="E827" s="9" t="s">
        <v>298</v>
      </c>
      <c r="F827" s="9" t="s">
        <v>298</v>
      </c>
      <c r="G827" s="9" t="s">
        <v>300</v>
      </c>
      <c r="H827" s="9" t="s">
        <v>238</v>
      </c>
      <c r="I827" s="9" t="s">
        <v>300</v>
      </c>
      <c r="J827" s="9" t="s">
        <v>298</v>
      </c>
      <c r="K827" s="106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31">
        <v>2</v>
      </c>
    </row>
    <row r="828" spans="1:65">
      <c r="A828" s="34"/>
      <c r="B828" s="18"/>
      <c r="C828" s="7"/>
      <c r="D828" s="28"/>
      <c r="E828" s="28"/>
      <c r="F828" s="28"/>
      <c r="G828" s="28"/>
      <c r="H828" s="28" t="s">
        <v>240</v>
      </c>
      <c r="I828" s="28"/>
      <c r="J828" s="28"/>
      <c r="K828" s="106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31">
        <v>2</v>
      </c>
    </row>
    <row r="829" spans="1:65">
      <c r="A829" s="34"/>
      <c r="B829" s="17">
        <v>1</v>
      </c>
      <c r="C829" s="13">
        <v>1</v>
      </c>
      <c r="D829" s="21">
        <v>1</v>
      </c>
      <c r="E829" s="21">
        <v>1.6</v>
      </c>
      <c r="F829" s="22">
        <v>2</v>
      </c>
      <c r="G829" s="108">
        <v>5.5</v>
      </c>
      <c r="H829" s="22"/>
      <c r="I829" s="110">
        <v>2.9</v>
      </c>
      <c r="J829" s="22">
        <v>1.73</v>
      </c>
      <c r="K829" s="106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31">
        <v>1</v>
      </c>
    </row>
    <row r="830" spans="1:65">
      <c r="A830" s="34"/>
      <c r="B830" s="18">
        <v>1</v>
      </c>
      <c r="C830" s="7">
        <v>2</v>
      </c>
      <c r="D830" s="9">
        <v>2</v>
      </c>
      <c r="E830" s="9">
        <v>1.6</v>
      </c>
      <c r="F830" s="24">
        <v>2</v>
      </c>
      <c r="G830" s="102">
        <v>3.5</v>
      </c>
      <c r="H830" s="24"/>
      <c r="I830" s="9">
        <v>1.8</v>
      </c>
      <c r="J830" s="24">
        <v>1.76</v>
      </c>
      <c r="K830" s="106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31" t="e">
        <v>#N/A</v>
      </c>
    </row>
    <row r="831" spans="1:65">
      <c r="A831" s="34"/>
      <c r="B831" s="18">
        <v>1</v>
      </c>
      <c r="C831" s="7">
        <v>3</v>
      </c>
      <c r="D831" s="9">
        <v>1</v>
      </c>
      <c r="E831" s="9">
        <v>1.6</v>
      </c>
      <c r="F831" s="24">
        <v>2</v>
      </c>
      <c r="G831" s="102">
        <v>2.5</v>
      </c>
      <c r="H831" s="24"/>
      <c r="I831" s="9">
        <v>1.7</v>
      </c>
      <c r="J831" s="24">
        <v>1.73</v>
      </c>
      <c r="K831" s="106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31">
        <v>16</v>
      </c>
    </row>
    <row r="832" spans="1:65">
      <c r="A832" s="34"/>
      <c r="B832" s="18">
        <v>1</v>
      </c>
      <c r="C832" s="7">
        <v>4</v>
      </c>
      <c r="D832" s="9">
        <v>2</v>
      </c>
      <c r="E832" s="9">
        <v>1.7</v>
      </c>
      <c r="F832" s="24">
        <v>1</v>
      </c>
      <c r="G832" s="102">
        <v>3</v>
      </c>
      <c r="H832" s="24"/>
      <c r="I832" s="9">
        <v>2</v>
      </c>
      <c r="J832" s="24">
        <v>1.64</v>
      </c>
      <c r="K832" s="106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31">
        <v>1.6402666666666668</v>
      </c>
    </row>
    <row r="833" spans="1:65">
      <c r="A833" s="34"/>
      <c r="B833" s="18">
        <v>1</v>
      </c>
      <c r="C833" s="7">
        <v>5</v>
      </c>
      <c r="D833" s="9">
        <v>1</v>
      </c>
      <c r="E833" s="9">
        <v>1.6</v>
      </c>
      <c r="F833" s="9">
        <v>2</v>
      </c>
      <c r="G833" s="102">
        <v>1.5</v>
      </c>
      <c r="H833" s="9"/>
      <c r="I833" s="9">
        <v>1.4</v>
      </c>
      <c r="J833" s="101">
        <v>1.91</v>
      </c>
      <c r="K833" s="106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31">
        <v>74</v>
      </c>
    </row>
    <row r="834" spans="1:65">
      <c r="A834" s="34"/>
      <c r="B834" s="18">
        <v>1</v>
      </c>
      <c r="C834" s="7">
        <v>6</v>
      </c>
      <c r="D834" s="9">
        <v>2</v>
      </c>
      <c r="E834" s="9">
        <v>1.6</v>
      </c>
      <c r="F834" s="9">
        <v>1</v>
      </c>
      <c r="G834" s="102">
        <v>1.5</v>
      </c>
      <c r="H834" s="9"/>
      <c r="I834" s="9">
        <v>1.6</v>
      </c>
      <c r="J834" s="9">
        <v>1.73</v>
      </c>
      <c r="K834" s="106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67"/>
    </row>
    <row r="835" spans="1:65">
      <c r="A835" s="34"/>
      <c r="B835" s="19" t="s">
        <v>231</v>
      </c>
      <c r="C835" s="11"/>
      <c r="D835" s="25">
        <v>1.5</v>
      </c>
      <c r="E835" s="25">
        <v>1.6166666666666669</v>
      </c>
      <c r="F835" s="25">
        <v>1.6666666666666667</v>
      </c>
      <c r="G835" s="25">
        <v>2.9166666666666665</v>
      </c>
      <c r="H835" s="25" t="s">
        <v>543</v>
      </c>
      <c r="I835" s="25">
        <v>1.9000000000000001</v>
      </c>
      <c r="J835" s="25">
        <v>1.75</v>
      </c>
      <c r="K835" s="106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67"/>
    </row>
    <row r="836" spans="1:65">
      <c r="A836" s="34"/>
      <c r="B836" s="2" t="s">
        <v>232</v>
      </c>
      <c r="C836" s="32"/>
      <c r="D836" s="10">
        <v>1.5</v>
      </c>
      <c r="E836" s="10">
        <v>1.6</v>
      </c>
      <c r="F836" s="10">
        <v>2</v>
      </c>
      <c r="G836" s="10">
        <v>2.75</v>
      </c>
      <c r="H836" s="10" t="s">
        <v>543</v>
      </c>
      <c r="I836" s="10">
        <v>1.75</v>
      </c>
      <c r="J836" s="10">
        <v>1.73</v>
      </c>
      <c r="K836" s="106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67"/>
    </row>
    <row r="837" spans="1:65">
      <c r="A837" s="34"/>
      <c r="B837" s="2" t="s">
        <v>233</v>
      </c>
      <c r="C837" s="32"/>
      <c r="D837" s="26">
        <v>0.54772255750516607</v>
      </c>
      <c r="E837" s="26">
        <v>4.0824829046386249E-2</v>
      </c>
      <c r="F837" s="26">
        <v>0.51639777949432208</v>
      </c>
      <c r="G837" s="26">
        <v>1.4972196454317139</v>
      </c>
      <c r="H837" s="26" t="s">
        <v>543</v>
      </c>
      <c r="I837" s="26">
        <v>0.5291502622129185</v>
      </c>
      <c r="J837" s="26">
        <v>8.8317608663278466E-2</v>
      </c>
      <c r="K837" s="106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67"/>
    </row>
    <row r="838" spans="1:65">
      <c r="A838" s="34"/>
      <c r="B838" s="2" t="s">
        <v>86</v>
      </c>
      <c r="C838" s="32"/>
      <c r="D838" s="12">
        <v>0.36514837167011072</v>
      </c>
      <c r="E838" s="12">
        <v>2.5252471575084274E-2</v>
      </c>
      <c r="F838" s="12">
        <v>0.30983866769659324</v>
      </c>
      <c r="G838" s="12">
        <v>0.51333244986230198</v>
      </c>
      <c r="H838" s="12" t="s">
        <v>543</v>
      </c>
      <c r="I838" s="12">
        <v>0.27850013800679918</v>
      </c>
      <c r="J838" s="12">
        <v>5.0467204950444836E-2</v>
      </c>
      <c r="K838" s="106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67"/>
    </row>
    <row r="839" spans="1:65">
      <c r="A839" s="34"/>
      <c r="B839" s="2" t="s">
        <v>234</v>
      </c>
      <c r="C839" s="32"/>
      <c r="D839" s="12">
        <v>-8.5514550479596885E-2</v>
      </c>
      <c r="E839" s="12">
        <v>-1.4387904405787633E-2</v>
      </c>
      <c r="F839" s="12">
        <v>1.609494391155919E-2</v>
      </c>
      <c r="G839" s="12">
        <v>0.7781661518452283</v>
      </c>
      <c r="H839" s="12" t="s">
        <v>543</v>
      </c>
      <c r="I839" s="12">
        <v>0.15834823605917747</v>
      </c>
      <c r="J839" s="12">
        <v>6.6899691107136894E-2</v>
      </c>
      <c r="K839" s="106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67"/>
    </row>
    <row r="840" spans="1:65">
      <c r="A840" s="34"/>
      <c r="B840" s="55" t="s">
        <v>235</v>
      </c>
      <c r="C840" s="56"/>
      <c r="D840" s="54">
        <v>0.99</v>
      </c>
      <c r="E840" s="54">
        <v>0.44</v>
      </c>
      <c r="F840" s="54">
        <v>0.2</v>
      </c>
      <c r="G840" s="54">
        <v>5.75</v>
      </c>
      <c r="H840" s="54" t="s">
        <v>236</v>
      </c>
      <c r="I840" s="54">
        <v>0.91</v>
      </c>
      <c r="J840" s="54">
        <v>0.2</v>
      </c>
      <c r="K840" s="106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67"/>
    </row>
    <row r="841" spans="1:65">
      <c r="B841" s="35" t="s">
        <v>314</v>
      </c>
      <c r="C841" s="19"/>
      <c r="D841" s="30"/>
      <c r="E841" s="30"/>
      <c r="F841" s="30"/>
      <c r="G841" s="30"/>
      <c r="H841" s="30"/>
      <c r="I841" s="30"/>
      <c r="J841" s="30"/>
      <c r="BM841" s="67"/>
    </row>
    <row r="842" spans="1:65">
      <c r="BM842" s="67"/>
    </row>
    <row r="843" spans="1:65" ht="15">
      <c r="B843" s="38" t="s">
        <v>528</v>
      </c>
      <c r="BM843" s="31" t="s">
        <v>66</v>
      </c>
    </row>
    <row r="844" spans="1:65" ht="15">
      <c r="A844" s="27" t="s">
        <v>18</v>
      </c>
      <c r="B844" s="17" t="s">
        <v>111</v>
      </c>
      <c r="C844" s="14" t="s">
        <v>112</v>
      </c>
      <c r="D844" s="15" t="s">
        <v>213</v>
      </c>
      <c r="E844" s="16" t="s">
        <v>213</v>
      </c>
      <c r="F844" s="16" t="s">
        <v>213</v>
      </c>
      <c r="G844" s="16" t="s">
        <v>213</v>
      </c>
      <c r="H844" s="16" t="s">
        <v>213</v>
      </c>
      <c r="I844" s="16" t="s">
        <v>213</v>
      </c>
      <c r="J844" s="16" t="s">
        <v>213</v>
      </c>
      <c r="K844" s="16" t="s">
        <v>213</v>
      </c>
      <c r="L844" s="16" t="s">
        <v>213</v>
      </c>
      <c r="M844" s="16" t="s">
        <v>213</v>
      </c>
      <c r="N844" s="106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31">
        <v>1</v>
      </c>
    </row>
    <row r="845" spans="1:65">
      <c r="A845" s="34"/>
      <c r="B845" s="18" t="s">
        <v>214</v>
      </c>
      <c r="C845" s="7" t="s">
        <v>214</v>
      </c>
      <c r="D845" s="104" t="s">
        <v>249</v>
      </c>
      <c r="E845" s="105" t="s">
        <v>250</v>
      </c>
      <c r="F845" s="105" t="s">
        <v>260</v>
      </c>
      <c r="G845" s="105" t="s">
        <v>251</v>
      </c>
      <c r="H845" s="105" t="s">
        <v>264</v>
      </c>
      <c r="I845" s="105" t="s">
        <v>253</v>
      </c>
      <c r="J845" s="105" t="s">
        <v>266</v>
      </c>
      <c r="K845" s="105" t="s">
        <v>269</v>
      </c>
      <c r="L845" s="105" t="s">
        <v>270</v>
      </c>
      <c r="M845" s="105" t="s">
        <v>282</v>
      </c>
      <c r="N845" s="106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31" t="s">
        <v>3</v>
      </c>
    </row>
    <row r="846" spans="1:65">
      <c r="A846" s="34"/>
      <c r="B846" s="18"/>
      <c r="C846" s="7"/>
      <c r="D846" s="8" t="s">
        <v>114</v>
      </c>
      <c r="E846" s="9" t="s">
        <v>298</v>
      </c>
      <c r="F846" s="9" t="s">
        <v>298</v>
      </c>
      <c r="G846" s="9" t="s">
        <v>114</v>
      </c>
      <c r="H846" s="9" t="s">
        <v>300</v>
      </c>
      <c r="I846" s="9" t="s">
        <v>298</v>
      </c>
      <c r="J846" s="9" t="s">
        <v>300</v>
      </c>
      <c r="K846" s="9" t="s">
        <v>114</v>
      </c>
      <c r="L846" s="9" t="s">
        <v>114</v>
      </c>
      <c r="M846" s="9" t="s">
        <v>298</v>
      </c>
      <c r="N846" s="106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31">
        <v>0</v>
      </c>
    </row>
    <row r="847" spans="1:65">
      <c r="A847" s="34"/>
      <c r="B847" s="18"/>
      <c r="C847" s="7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106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31">
        <v>0</v>
      </c>
    </row>
    <row r="848" spans="1:65">
      <c r="A848" s="34"/>
      <c r="B848" s="17">
        <v>1</v>
      </c>
      <c r="C848" s="13">
        <v>1</v>
      </c>
      <c r="D848" s="186">
        <v>144</v>
      </c>
      <c r="E848" s="186">
        <v>144</v>
      </c>
      <c r="F848" s="187">
        <v>145</v>
      </c>
      <c r="G848" s="186">
        <v>141</v>
      </c>
      <c r="H848" s="187">
        <v>155</v>
      </c>
      <c r="I848" s="186">
        <v>159</v>
      </c>
      <c r="J848" s="187">
        <v>154</v>
      </c>
      <c r="K848" s="186">
        <v>144</v>
      </c>
      <c r="L848" s="186">
        <v>144</v>
      </c>
      <c r="M848" s="186">
        <v>162</v>
      </c>
      <c r="N848" s="188"/>
      <c r="O848" s="189"/>
      <c r="P848" s="189"/>
      <c r="Q848" s="189"/>
      <c r="R848" s="189"/>
      <c r="S848" s="189"/>
      <c r="T848" s="189"/>
      <c r="U848" s="189"/>
      <c r="V848" s="189"/>
      <c r="W848" s="189"/>
      <c r="X848" s="189"/>
      <c r="Y848" s="189"/>
      <c r="Z848" s="189"/>
      <c r="AA848" s="189"/>
      <c r="AB848" s="189"/>
      <c r="AC848" s="189"/>
      <c r="AD848" s="189"/>
      <c r="AE848" s="189"/>
      <c r="AF848" s="189"/>
      <c r="AG848" s="189"/>
      <c r="AH848" s="189"/>
      <c r="AI848" s="189"/>
      <c r="AJ848" s="189"/>
      <c r="AK848" s="189"/>
      <c r="AL848" s="189"/>
      <c r="AM848" s="189"/>
      <c r="AN848" s="189"/>
      <c r="AO848" s="189"/>
      <c r="AP848" s="189"/>
      <c r="AQ848" s="189"/>
      <c r="AR848" s="189"/>
      <c r="AS848" s="189"/>
      <c r="AT848" s="189"/>
      <c r="AU848" s="189"/>
      <c r="AV848" s="189"/>
      <c r="AW848" s="189"/>
      <c r="AX848" s="189"/>
      <c r="AY848" s="189"/>
      <c r="AZ848" s="189"/>
      <c r="BA848" s="189"/>
      <c r="BB848" s="189"/>
      <c r="BC848" s="189"/>
      <c r="BD848" s="189"/>
      <c r="BE848" s="189"/>
      <c r="BF848" s="189"/>
      <c r="BG848" s="189"/>
      <c r="BH848" s="189"/>
      <c r="BI848" s="189"/>
      <c r="BJ848" s="189"/>
      <c r="BK848" s="189"/>
      <c r="BL848" s="189"/>
      <c r="BM848" s="190">
        <v>1</v>
      </c>
    </row>
    <row r="849" spans="1:65">
      <c r="A849" s="34"/>
      <c r="B849" s="18">
        <v>1</v>
      </c>
      <c r="C849" s="7">
        <v>2</v>
      </c>
      <c r="D849" s="191">
        <v>141</v>
      </c>
      <c r="E849" s="191">
        <v>143</v>
      </c>
      <c r="F849" s="192">
        <v>147</v>
      </c>
      <c r="G849" s="191">
        <v>140</v>
      </c>
      <c r="H849" s="192">
        <v>155</v>
      </c>
      <c r="I849" s="191">
        <v>158</v>
      </c>
      <c r="J849" s="192">
        <v>154</v>
      </c>
      <c r="K849" s="191">
        <v>146</v>
      </c>
      <c r="L849" s="191">
        <v>148</v>
      </c>
      <c r="M849" s="191">
        <v>162</v>
      </c>
      <c r="N849" s="188"/>
      <c r="O849" s="189"/>
      <c r="P849" s="189"/>
      <c r="Q849" s="189"/>
      <c r="R849" s="189"/>
      <c r="S849" s="189"/>
      <c r="T849" s="189"/>
      <c r="U849" s="189"/>
      <c r="V849" s="189"/>
      <c r="W849" s="189"/>
      <c r="X849" s="189"/>
      <c r="Y849" s="189"/>
      <c r="Z849" s="189"/>
      <c r="AA849" s="189"/>
      <c r="AB849" s="189"/>
      <c r="AC849" s="189"/>
      <c r="AD849" s="189"/>
      <c r="AE849" s="189"/>
      <c r="AF849" s="189"/>
      <c r="AG849" s="189"/>
      <c r="AH849" s="189"/>
      <c r="AI849" s="189"/>
      <c r="AJ849" s="189"/>
      <c r="AK849" s="189"/>
      <c r="AL849" s="189"/>
      <c r="AM849" s="189"/>
      <c r="AN849" s="189"/>
      <c r="AO849" s="189"/>
      <c r="AP849" s="189"/>
      <c r="AQ849" s="189"/>
      <c r="AR849" s="189"/>
      <c r="AS849" s="189"/>
      <c r="AT849" s="189"/>
      <c r="AU849" s="189"/>
      <c r="AV849" s="189"/>
      <c r="AW849" s="189"/>
      <c r="AX849" s="189"/>
      <c r="AY849" s="189"/>
      <c r="AZ849" s="189"/>
      <c r="BA849" s="189"/>
      <c r="BB849" s="189"/>
      <c r="BC849" s="189"/>
      <c r="BD849" s="189"/>
      <c r="BE849" s="189"/>
      <c r="BF849" s="189"/>
      <c r="BG849" s="189"/>
      <c r="BH849" s="189"/>
      <c r="BI849" s="189"/>
      <c r="BJ849" s="189"/>
      <c r="BK849" s="189"/>
      <c r="BL849" s="189"/>
      <c r="BM849" s="190" t="e">
        <v>#N/A</v>
      </c>
    </row>
    <row r="850" spans="1:65">
      <c r="A850" s="34"/>
      <c r="B850" s="18">
        <v>1</v>
      </c>
      <c r="C850" s="7">
        <v>3</v>
      </c>
      <c r="D850" s="191">
        <v>145</v>
      </c>
      <c r="E850" s="191">
        <v>145</v>
      </c>
      <c r="F850" s="192">
        <v>150</v>
      </c>
      <c r="G850" s="191">
        <v>144</v>
      </c>
      <c r="H850" s="192">
        <v>155</v>
      </c>
      <c r="I850" s="194">
        <v>144</v>
      </c>
      <c r="J850" s="192">
        <v>154</v>
      </c>
      <c r="K850" s="192">
        <v>145</v>
      </c>
      <c r="L850" s="193">
        <v>142</v>
      </c>
      <c r="M850" s="193">
        <v>158</v>
      </c>
      <c r="N850" s="188"/>
      <c r="O850" s="189"/>
      <c r="P850" s="189"/>
      <c r="Q850" s="189"/>
      <c r="R850" s="189"/>
      <c r="S850" s="189"/>
      <c r="T850" s="189"/>
      <c r="U850" s="189"/>
      <c r="V850" s="189"/>
      <c r="W850" s="189"/>
      <c r="X850" s="189"/>
      <c r="Y850" s="189"/>
      <c r="Z850" s="189"/>
      <c r="AA850" s="189"/>
      <c r="AB850" s="189"/>
      <c r="AC850" s="189"/>
      <c r="AD850" s="189"/>
      <c r="AE850" s="189"/>
      <c r="AF850" s="189"/>
      <c r="AG850" s="189"/>
      <c r="AH850" s="189"/>
      <c r="AI850" s="189"/>
      <c r="AJ850" s="189"/>
      <c r="AK850" s="189"/>
      <c r="AL850" s="189"/>
      <c r="AM850" s="189"/>
      <c r="AN850" s="189"/>
      <c r="AO850" s="189"/>
      <c r="AP850" s="189"/>
      <c r="AQ850" s="189"/>
      <c r="AR850" s="189"/>
      <c r="AS850" s="189"/>
      <c r="AT850" s="189"/>
      <c r="AU850" s="189"/>
      <c r="AV850" s="189"/>
      <c r="AW850" s="189"/>
      <c r="AX850" s="189"/>
      <c r="AY850" s="189"/>
      <c r="AZ850" s="189"/>
      <c r="BA850" s="189"/>
      <c r="BB850" s="189"/>
      <c r="BC850" s="189"/>
      <c r="BD850" s="189"/>
      <c r="BE850" s="189"/>
      <c r="BF850" s="189"/>
      <c r="BG850" s="189"/>
      <c r="BH850" s="189"/>
      <c r="BI850" s="189"/>
      <c r="BJ850" s="189"/>
      <c r="BK850" s="189"/>
      <c r="BL850" s="189"/>
      <c r="BM850" s="190">
        <v>16</v>
      </c>
    </row>
    <row r="851" spans="1:65">
      <c r="A851" s="34"/>
      <c r="B851" s="18">
        <v>1</v>
      </c>
      <c r="C851" s="7">
        <v>4</v>
      </c>
      <c r="D851" s="191">
        <v>139</v>
      </c>
      <c r="E851" s="191">
        <v>146</v>
      </c>
      <c r="F851" s="192">
        <v>147</v>
      </c>
      <c r="G851" s="191">
        <v>141</v>
      </c>
      <c r="H851" s="192">
        <v>155</v>
      </c>
      <c r="I851" s="191">
        <v>160</v>
      </c>
      <c r="J851" s="192">
        <v>153</v>
      </c>
      <c r="K851" s="192">
        <v>139</v>
      </c>
      <c r="L851" s="193">
        <v>148</v>
      </c>
      <c r="M851" s="193">
        <v>157</v>
      </c>
      <c r="N851" s="188"/>
      <c r="O851" s="189"/>
      <c r="P851" s="189"/>
      <c r="Q851" s="189"/>
      <c r="R851" s="189"/>
      <c r="S851" s="189"/>
      <c r="T851" s="189"/>
      <c r="U851" s="189"/>
      <c r="V851" s="189"/>
      <c r="W851" s="189"/>
      <c r="X851" s="189"/>
      <c r="Y851" s="189"/>
      <c r="Z851" s="189"/>
      <c r="AA851" s="189"/>
      <c r="AB851" s="189"/>
      <c r="AC851" s="189"/>
      <c r="AD851" s="189"/>
      <c r="AE851" s="189"/>
      <c r="AF851" s="189"/>
      <c r="AG851" s="189"/>
      <c r="AH851" s="189"/>
      <c r="AI851" s="189"/>
      <c r="AJ851" s="189"/>
      <c r="AK851" s="189"/>
      <c r="AL851" s="189"/>
      <c r="AM851" s="189"/>
      <c r="AN851" s="189"/>
      <c r="AO851" s="189"/>
      <c r="AP851" s="189"/>
      <c r="AQ851" s="189"/>
      <c r="AR851" s="189"/>
      <c r="AS851" s="189"/>
      <c r="AT851" s="189"/>
      <c r="AU851" s="189"/>
      <c r="AV851" s="189"/>
      <c r="AW851" s="189"/>
      <c r="AX851" s="189"/>
      <c r="AY851" s="189"/>
      <c r="AZ851" s="189"/>
      <c r="BA851" s="189"/>
      <c r="BB851" s="189"/>
      <c r="BC851" s="189"/>
      <c r="BD851" s="189"/>
      <c r="BE851" s="189"/>
      <c r="BF851" s="189"/>
      <c r="BG851" s="189"/>
      <c r="BH851" s="189"/>
      <c r="BI851" s="189"/>
      <c r="BJ851" s="189"/>
      <c r="BK851" s="189"/>
      <c r="BL851" s="189"/>
      <c r="BM851" s="190">
        <v>149.31333333333333</v>
      </c>
    </row>
    <row r="852" spans="1:65">
      <c r="A852" s="34"/>
      <c r="B852" s="18">
        <v>1</v>
      </c>
      <c r="C852" s="7">
        <v>5</v>
      </c>
      <c r="D852" s="191">
        <v>140</v>
      </c>
      <c r="E852" s="191">
        <v>143</v>
      </c>
      <c r="F852" s="191">
        <v>147</v>
      </c>
      <c r="G852" s="191">
        <v>141</v>
      </c>
      <c r="H852" s="191">
        <v>155</v>
      </c>
      <c r="I852" s="191">
        <v>160</v>
      </c>
      <c r="J852" s="191">
        <v>154</v>
      </c>
      <c r="K852" s="191">
        <v>144</v>
      </c>
      <c r="L852" s="191">
        <v>143</v>
      </c>
      <c r="M852" s="191">
        <v>170</v>
      </c>
      <c r="N852" s="188"/>
      <c r="O852" s="189"/>
      <c r="P852" s="189"/>
      <c r="Q852" s="189"/>
      <c r="R852" s="189"/>
      <c r="S852" s="189"/>
      <c r="T852" s="189"/>
      <c r="U852" s="189"/>
      <c r="V852" s="189"/>
      <c r="W852" s="189"/>
      <c r="X852" s="189"/>
      <c r="Y852" s="189"/>
      <c r="Z852" s="189"/>
      <c r="AA852" s="189"/>
      <c r="AB852" s="189"/>
      <c r="AC852" s="189"/>
      <c r="AD852" s="189"/>
      <c r="AE852" s="189"/>
      <c r="AF852" s="189"/>
      <c r="AG852" s="189"/>
      <c r="AH852" s="189"/>
      <c r="AI852" s="189"/>
      <c r="AJ852" s="189"/>
      <c r="AK852" s="189"/>
      <c r="AL852" s="189"/>
      <c r="AM852" s="189"/>
      <c r="AN852" s="189"/>
      <c r="AO852" s="189"/>
      <c r="AP852" s="189"/>
      <c r="AQ852" s="189"/>
      <c r="AR852" s="189"/>
      <c r="AS852" s="189"/>
      <c r="AT852" s="189"/>
      <c r="AU852" s="189"/>
      <c r="AV852" s="189"/>
      <c r="AW852" s="189"/>
      <c r="AX852" s="189"/>
      <c r="AY852" s="189"/>
      <c r="AZ852" s="189"/>
      <c r="BA852" s="189"/>
      <c r="BB852" s="189"/>
      <c r="BC852" s="189"/>
      <c r="BD852" s="189"/>
      <c r="BE852" s="189"/>
      <c r="BF852" s="189"/>
      <c r="BG852" s="189"/>
      <c r="BH852" s="189"/>
      <c r="BI852" s="189"/>
      <c r="BJ852" s="189"/>
      <c r="BK852" s="189"/>
      <c r="BL852" s="189"/>
      <c r="BM852" s="190">
        <v>75</v>
      </c>
    </row>
    <row r="853" spans="1:65">
      <c r="A853" s="34"/>
      <c r="B853" s="18">
        <v>1</v>
      </c>
      <c r="C853" s="7">
        <v>6</v>
      </c>
      <c r="D853" s="191">
        <v>140</v>
      </c>
      <c r="E853" s="191">
        <v>145</v>
      </c>
      <c r="F853" s="191">
        <v>148</v>
      </c>
      <c r="G853" s="191">
        <v>142</v>
      </c>
      <c r="H853" s="191">
        <v>155</v>
      </c>
      <c r="I853" s="191">
        <v>162</v>
      </c>
      <c r="J853" s="191">
        <v>154</v>
      </c>
      <c r="K853" s="191">
        <v>141</v>
      </c>
      <c r="L853" s="191">
        <v>147</v>
      </c>
      <c r="M853" s="191">
        <v>159</v>
      </c>
      <c r="N853" s="188"/>
      <c r="O853" s="189"/>
      <c r="P853" s="189"/>
      <c r="Q853" s="189"/>
      <c r="R853" s="189"/>
      <c r="S853" s="189"/>
      <c r="T853" s="189"/>
      <c r="U853" s="189"/>
      <c r="V853" s="189"/>
      <c r="W853" s="189"/>
      <c r="X853" s="189"/>
      <c r="Y853" s="189"/>
      <c r="Z853" s="189"/>
      <c r="AA853" s="189"/>
      <c r="AB853" s="189"/>
      <c r="AC853" s="189"/>
      <c r="AD853" s="189"/>
      <c r="AE853" s="189"/>
      <c r="AF853" s="189"/>
      <c r="AG853" s="189"/>
      <c r="AH853" s="189"/>
      <c r="AI853" s="189"/>
      <c r="AJ853" s="189"/>
      <c r="AK853" s="189"/>
      <c r="AL853" s="189"/>
      <c r="AM853" s="189"/>
      <c r="AN853" s="189"/>
      <c r="AO853" s="189"/>
      <c r="AP853" s="189"/>
      <c r="AQ853" s="189"/>
      <c r="AR853" s="189"/>
      <c r="AS853" s="189"/>
      <c r="AT853" s="189"/>
      <c r="AU853" s="189"/>
      <c r="AV853" s="189"/>
      <c r="AW853" s="189"/>
      <c r="AX853" s="189"/>
      <c r="AY853" s="189"/>
      <c r="AZ853" s="189"/>
      <c r="BA853" s="189"/>
      <c r="BB853" s="189"/>
      <c r="BC853" s="189"/>
      <c r="BD853" s="189"/>
      <c r="BE853" s="189"/>
      <c r="BF853" s="189"/>
      <c r="BG853" s="189"/>
      <c r="BH853" s="189"/>
      <c r="BI853" s="189"/>
      <c r="BJ853" s="189"/>
      <c r="BK853" s="189"/>
      <c r="BL853" s="189"/>
      <c r="BM853" s="195"/>
    </row>
    <row r="854" spans="1:65">
      <c r="A854" s="34"/>
      <c r="B854" s="19" t="s">
        <v>231</v>
      </c>
      <c r="C854" s="11"/>
      <c r="D854" s="196">
        <v>141.5</v>
      </c>
      <c r="E854" s="196">
        <v>144.33333333333334</v>
      </c>
      <c r="F854" s="196">
        <v>147.33333333333334</v>
      </c>
      <c r="G854" s="196">
        <v>141.5</v>
      </c>
      <c r="H854" s="196">
        <v>155</v>
      </c>
      <c r="I854" s="196">
        <v>157.16666666666666</v>
      </c>
      <c r="J854" s="196">
        <v>153.83333333333334</v>
      </c>
      <c r="K854" s="196">
        <v>143.16666666666666</v>
      </c>
      <c r="L854" s="196">
        <v>145.33333333333334</v>
      </c>
      <c r="M854" s="196">
        <v>161.33333333333334</v>
      </c>
      <c r="N854" s="188"/>
      <c r="O854" s="189"/>
      <c r="P854" s="189"/>
      <c r="Q854" s="189"/>
      <c r="R854" s="189"/>
      <c r="S854" s="189"/>
      <c r="T854" s="189"/>
      <c r="U854" s="189"/>
      <c r="V854" s="189"/>
      <c r="W854" s="189"/>
      <c r="X854" s="189"/>
      <c r="Y854" s="189"/>
      <c r="Z854" s="189"/>
      <c r="AA854" s="189"/>
      <c r="AB854" s="189"/>
      <c r="AC854" s="189"/>
      <c r="AD854" s="189"/>
      <c r="AE854" s="189"/>
      <c r="AF854" s="189"/>
      <c r="AG854" s="189"/>
      <c r="AH854" s="189"/>
      <c r="AI854" s="189"/>
      <c r="AJ854" s="189"/>
      <c r="AK854" s="189"/>
      <c r="AL854" s="189"/>
      <c r="AM854" s="189"/>
      <c r="AN854" s="189"/>
      <c r="AO854" s="189"/>
      <c r="AP854" s="189"/>
      <c r="AQ854" s="189"/>
      <c r="AR854" s="189"/>
      <c r="AS854" s="189"/>
      <c r="AT854" s="189"/>
      <c r="AU854" s="189"/>
      <c r="AV854" s="189"/>
      <c r="AW854" s="189"/>
      <c r="AX854" s="189"/>
      <c r="AY854" s="189"/>
      <c r="AZ854" s="189"/>
      <c r="BA854" s="189"/>
      <c r="BB854" s="189"/>
      <c r="BC854" s="189"/>
      <c r="BD854" s="189"/>
      <c r="BE854" s="189"/>
      <c r="BF854" s="189"/>
      <c r="BG854" s="189"/>
      <c r="BH854" s="189"/>
      <c r="BI854" s="189"/>
      <c r="BJ854" s="189"/>
      <c r="BK854" s="189"/>
      <c r="BL854" s="189"/>
      <c r="BM854" s="195"/>
    </row>
    <row r="855" spans="1:65">
      <c r="A855" s="34"/>
      <c r="B855" s="2" t="s">
        <v>232</v>
      </c>
      <c r="C855" s="32"/>
      <c r="D855" s="193">
        <v>140.5</v>
      </c>
      <c r="E855" s="193">
        <v>144.5</v>
      </c>
      <c r="F855" s="193">
        <v>147</v>
      </c>
      <c r="G855" s="193">
        <v>141</v>
      </c>
      <c r="H855" s="193">
        <v>155</v>
      </c>
      <c r="I855" s="193">
        <v>159.5</v>
      </c>
      <c r="J855" s="193">
        <v>154</v>
      </c>
      <c r="K855" s="193">
        <v>144</v>
      </c>
      <c r="L855" s="193">
        <v>145.5</v>
      </c>
      <c r="M855" s="193">
        <v>160.5</v>
      </c>
      <c r="N855" s="188"/>
      <c r="O855" s="189"/>
      <c r="P855" s="189"/>
      <c r="Q855" s="189"/>
      <c r="R855" s="189"/>
      <c r="S855" s="189"/>
      <c r="T855" s="189"/>
      <c r="U855" s="189"/>
      <c r="V855" s="189"/>
      <c r="W855" s="189"/>
      <c r="X855" s="189"/>
      <c r="Y855" s="189"/>
      <c r="Z855" s="189"/>
      <c r="AA855" s="189"/>
      <c r="AB855" s="189"/>
      <c r="AC855" s="189"/>
      <c r="AD855" s="189"/>
      <c r="AE855" s="189"/>
      <c r="AF855" s="189"/>
      <c r="AG855" s="189"/>
      <c r="AH855" s="189"/>
      <c r="AI855" s="189"/>
      <c r="AJ855" s="189"/>
      <c r="AK855" s="189"/>
      <c r="AL855" s="189"/>
      <c r="AM855" s="189"/>
      <c r="AN855" s="189"/>
      <c r="AO855" s="189"/>
      <c r="AP855" s="189"/>
      <c r="AQ855" s="189"/>
      <c r="AR855" s="189"/>
      <c r="AS855" s="189"/>
      <c r="AT855" s="189"/>
      <c r="AU855" s="189"/>
      <c r="AV855" s="189"/>
      <c r="AW855" s="189"/>
      <c r="AX855" s="189"/>
      <c r="AY855" s="189"/>
      <c r="AZ855" s="189"/>
      <c r="BA855" s="189"/>
      <c r="BB855" s="189"/>
      <c r="BC855" s="189"/>
      <c r="BD855" s="189"/>
      <c r="BE855" s="189"/>
      <c r="BF855" s="189"/>
      <c r="BG855" s="189"/>
      <c r="BH855" s="189"/>
      <c r="BI855" s="189"/>
      <c r="BJ855" s="189"/>
      <c r="BK855" s="189"/>
      <c r="BL855" s="189"/>
      <c r="BM855" s="195"/>
    </row>
    <row r="856" spans="1:65">
      <c r="A856" s="34"/>
      <c r="B856" s="2" t="s">
        <v>233</v>
      </c>
      <c r="C856" s="32"/>
      <c r="D856" s="193">
        <v>2.4289915602982237</v>
      </c>
      <c r="E856" s="193">
        <v>1.2110601416389968</v>
      </c>
      <c r="F856" s="193">
        <v>1.6329931618554521</v>
      </c>
      <c r="G856" s="193">
        <v>1.3784048752090221</v>
      </c>
      <c r="H856" s="193">
        <v>0</v>
      </c>
      <c r="I856" s="193">
        <v>6.5853372477547918</v>
      </c>
      <c r="J856" s="193">
        <v>0.40824829046386296</v>
      </c>
      <c r="K856" s="193">
        <v>2.6394443859772205</v>
      </c>
      <c r="L856" s="193">
        <v>2.6583202716502514</v>
      </c>
      <c r="M856" s="193">
        <v>4.7187568984497039</v>
      </c>
      <c r="N856" s="188"/>
      <c r="O856" s="189"/>
      <c r="P856" s="189"/>
      <c r="Q856" s="189"/>
      <c r="R856" s="189"/>
      <c r="S856" s="189"/>
      <c r="T856" s="189"/>
      <c r="U856" s="189"/>
      <c r="V856" s="189"/>
      <c r="W856" s="189"/>
      <c r="X856" s="189"/>
      <c r="Y856" s="189"/>
      <c r="Z856" s="189"/>
      <c r="AA856" s="189"/>
      <c r="AB856" s="189"/>
      <c r="AC856" s="189"/>
      <c r="AD856" s="189"/>
      <c r="AE856" s="189"/>
      <c r="AF856" s="189"/>
      <c r="AG856" s="189"/>
      <c r="AH856" s="189"/>
      <c r="AI856" s="189"/>
      <c r="AJ856" s="189"/>
      <c r="AK856" s="189"/>
      <c r="AL856" s="189"/>
      <c r="AM856" s="189"/>
      <c r="AN856" s="189"/>
      <c r="AO856" s="189"/>
      <c r="AP856" s="189"/>
      <c r="AQ856" s="189"/>
      <c r="AR856" s="189"/>
      <c r="AS856" s="189"/>
      <c r="AT856" s="189"/>
      <c r="AU856" s="189"/>
      <c r="AV856" s="189"/>
      <c r="AW856" s="189"/>
      <c r="AX856" s="189"/>
      <c r="AY856" s="189"/>
      <c r="AZ856" s="189"/>
      <c r="BA856" s="189"/>
      <c r="BB856" s="189"/>
      <c r="BC856" s="189"/>
      <c r="BD856" s="189"/>
      <c r="BE856" s="189"/>
      <c r="BF856" s="189"/>
      <c r="BG856" s="189"/>
      <c r="BH856" s="189"/>
      <c r="BI856" s="189"/>
      <c r="BJ856" s="189"/>
      <c r="BK856" s="189"/>
      <c r="BL856" s="189"/>
      <c r="BM856" s="195"/>
    </row>
    <row r="857" spans="1:65">
      <c r="A857" s="34"/>
      <c r="B857" s="2" t="s">
        <v>86</v>
      </c>
      <c r="C857" s="32"/>
      <c r="D857" s="12">
        <v>1.7166018093980381E-2</v>
      </c>
      <c r="E857" s="12">
        <v>8.3907169166674133E-3</v>
      </c>
      <c r="F857" s="12">
        <v>1.1083663994494017E-2</v>
      </c>
      <c r="G857" s="12">
        <v>9.7413772099577533E-3</v>
      </c>
      <c r="H857" s="12">
        <v>0</v>
      </c>
      <c r="I857" s="12">
        <v>4.1900343039797193E-2</v>
      </c>
      <c r="J857" s="12">
        <v>2.6538350409351869E-3</v>
      </c>
      <c r="K857" s="12">
        <v>1.843616567620876E-2</v>
      </c>
      <c r="L857" s="12">
        <v>1.8291194529703562E-2</v>
      </c>
      <c r="M857" s="12">
        <v>2.9248493172208907E-2</v>
      </c>
      <c r="N857" s="106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67"/>
    </row>
    <row r="858" spans="1:65">
      <c r="A858" s="34"/>
      <c r="B858" s="2" t="s">
        <v>234</v>
      </c>
      <c r="C858" s="32"/>
      <c r="D858" s="12">
        <v>-5.2328436844220172E-2</v>
      </c>
      <c r="E858" s="12">
        <v>-3.3352681162655662E-2</v>
      </c>
      <c r="F858" s="12">
        <v>-1.3260704558646141E-2</v>
      </c>
      <c r="G858" s="12">
        <v>-5.2328436844220172E-2</v>
      </c>
      <c r="H858" s="12">
        <v>3.8085457873822337E-2</v>
      </c>
      <c r="I858" s="12">
        <v>5.2596329865606917E-2</v>
      </c>
      <c r="J858" s="12">
        <v>3.0271911416707598E-2</v>
      </c>
      <c r="K858" s="12">
        <v>-4.1166227619770512E-2</v>
      </c>
      <c r="L858" s="12">
        <v>-2.6655355627985822E-2</v>
      </c>
      <c r="M858" s="12">
        <v>8.0501852926731399E-2</v>
      </c>
      <c r="N858" s="106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67"/>
    </row>
    <row r="859" spans="1:65">
      <c r="A859" s="34"/>
      <c r="B859" s="55" t="s">
        <v>235</v>
      </c>
      <c r="C859" s="56"/>
      <c r="D859" s="54">
        <v>0.67</v>
      </c>
      <c r="E859" s="54">
        <v>0.28000000000000003</v>
      </c>
      <c r="F859" s="54">
        <v>0.14000000000000001</v>
      </c>
      <c r="G859" s="54">
        <v>0.67</v>
      </c>
      <c r="H859" s="54">
        <v>1.21</v>
      </c>
      <c r="I859" s="54">
        <v>1.51</v>
      </c>
      <c r="J859" s="54">
        <v>1.05</v>
      </c>
      <c r="K859" s="54">
        <v>0.44</v>
      </c>
      <c r="L859" s="54">
        <v>0.14000000000000001</v>
      </c>
      <c r="M859" s="54">
        <v>2.09</v>
      </c>
      <c r="N859" s="106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67"/>
    </row>
    <row r="860" spans="1:65">
      <c r="B860" s="35"/>
      <c r="C860" s="19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BM860" s="67"/>
    </row>
    <row r="861" spans="1:65" ht="15">
      <c r="B861" s="38" t="s">
        <v>529</v>
      </c>
      <c r="BM861" s="31" t="s">
        <v>66</v>
      </c>
    </row>
    <row r="862" spans="1:65" ht="15">
      <c r="A862" s="27" t="s">
        <v>21</v>
      </c>
      <c r="B862" s="17" t="s">
        <v>111</v>
      </c>
      <c r="C862" s="14" t="s">
        <v>112</v>
      </c>
      <c r="D862" s="15" t="s">
        <v>213</v>
      </c>
      <c r="E862" s="16" t="s">
        <v>213</v>
      </c>
      <c r="F862" s="16" t="s">
        <v>213</v>
      </c>
      <c r="G862" s="16" t="s">
        <v>213</v>
      </c>
      <c r="H862" s="16" t="s">
        <v>213</v>
      </c>
      <c r="I862" s="16" t="s">
        <v>213</v>
      </c>
      <c r="J862" s="16" t="s">
        <v>213</v>
      </c>
      <c r="K862" s="106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31">
        <v>1</v>
      </c>
    </row>
    <row r="863" spans="1:65">
      <c r="A863" s="34"/>
      <c r="B863" s="18" t="s">
        <v>214</v>
      </c>
      <c r="C863" s="7" t="s">
        <v>214</v>
      </c>
      <c r="D863" s="104" t="s">
        <v>250</v>
      </c>
      <c r="E863" s="105" t="s">
        <v>260</v>
      </c>
      <c r="F863" s="105" t="s">
        <v>251</v>
      </c>
      <c r="G863" s="105" t="s">
        <v>264</v>
      </c>
      <c r="H863" s="105" t="s">
        <v>253</v>
      </c>
      <c r="I863" s="105" t="s">
        <v>266</v>
      </c>
      <c r="J863" s="105" t="s">
        <v>282</v>
      </c>
      <c r="K863" s="106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31" t="s">
        <v>3</v>
      </c>
    </row>
    <row r="864" spans="1:65">
      <c r="A864" s="34"/>
      <c r="B864" s="18"/>
      <c r="C864" s="7"/>
      <c r="D864" s="8" t="s">
        <v>298</v>
      </c>
      <c r="E864" s="9" t="s">
        <v>298</v>
      </c>
      <c r="F864" s="9" t="s">
        <v>298</v>
      </c>
      <c r="G864" s="9" t="s">
        <v>300</v>
      </c>
      <c r="H864" s="9" t="s">
        <v>298</v>
      </c>
      <c r="I864" s="9" t="s">
        <v>300</v>
      </c>
      <c r="J864" s="9" t="s">
        <v>298</v>
      </c>
      <c r="K864" s="106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31">
        <v>3</v>
      </c>
    </row>
    <row r="865" spans="1:65">
      <c r="A865" s="34"/>
      <c r="B865" s="18"/>
      <c r="C865" s="7"/>
      <c r="D865" s="28"/>
      <c r="E865" s="28"/>
      <c r="F865" s="28"/>
      <c r="G865" s="28"/>
      <c r="H865" s="28"/>
      <c r="I865" s="28"/>
      <c r="J865" s="28"/>
      <c r="K865" s="106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31">
        <v>3</v>
      </c>
    </row>
    <row r="866" spans="1:65">
      <c r="A866" s="34"/>
      <c r="B866" s="17">
        <v>1</v>
      </c>
      <c r="C866" s="13">
        <v>1</v>
      </c>
      <c r="D866" s="204">
        <v>0.1</v>
      </c>
      <c r="E866" s="204">
        <v>0.1</v>
      </c>
      <c r="F866" s="205" t="s">
        <v>109</v>
      </c>
      <c r="G866" s="221">
        <v>0.5</v>
      </c>
      <c r="H866" s="205">
        <v>0.12</v>
      </c>
      <c r="I866" s="203" t="s">
        <v>194</v>
      </c>
      <c r="J866" s="205">
        <v>8.8999999999999996E-2</v>
      </c>
      <c r="K866" s="172"/>
      <c r="L866" s="173"/>
      <c r="M866" s="173"/>
      <c r="N866" s="173"/>
      <c r="O866" s="173"/>
      <c r="P866" s="173"/>
      <c r="Q866" s="173"/>
      <c r="R866" s="173"/>
      <c r="S866" s="173"/>
      <c r="T866" s="173"/>
      <c r="U866" s="173"/>
      <c r="V866" s="173"/>
      <c r="W866" s="173"/>
      <c r="X866" s="173"/>
      <c r="Y866" s="173"/>
      <c r="Z866" s="173"/>
      <c r="AA866" s="173"/>
      <c r="AB866" s="173"/>
      <c r="AC866" s="173"/>
      <c r="AD866" s="173"/>
      <c r="AE866" s="173"/>
      <c r="AF866" s="173"/>
      <c r="AG866" s="173"/>
      <c r="AH866" s="173"/>
      <c r="AI866" s="173"/>
      <c r="AJ866" s="173"/>
      <c r="AK866" s="173"/>
      <c r="AL866" s="173"/>
      <c r="AM866" s="173"/>
      <c r="AN866" s="173"/>
      <c r="AO866" s="173"/>
      <c r="AP866" s="173"/>
      <c r="AQ866" s="173"/>
      <c r="AR866" s="173"/>
      <c r="AS866" s="173"/>
      <c r="AT866" s="173"/>
      <c r="AU866" s="173"/>
      <c r="AV866" s="173"/>
      <c r="AW866" s="173"/>
      <c r="AX866" s="173"/>
      <c r="AY866" s="173"/>
      <c r="AZ866" s="173"/>
      <c r="BA866" s="173"/>
      <c r="BB866" s="173"/>
      <c r="BC866" s="173"/>
      <c r="BD866" s="173"/>
      <c r="BE866" s="173"/>
      <c r="BF866" s="173"/>
      <c r="BG866" s="173"/>
      <c r="BH866" s="173"/>
      <c r="BI866" s="173"/>
      <c r="BJ866" s="173"/>
      <c r="BK866" s="173"/>
      <c r="BL866" s="173"/>
      <c r="BM866" s="207">
        <v>1</v>
      </c>
    </row>
    <row r="867" spans="1:65">
      <c r="A867" s="34"/>
      <c r="B867" s="18">
        <v>1</v>
      </c>
      <c r="C867" s="7">
        <v>2</v>
      </c>
      <c r="D867" s="209">
        <v>0.1</v>
      </c>
      <c r="E867" s="209">
        <v>0.1</v>
      </c>
      <c r="F867" s="210">
        <v>0.1</v>
      </c>
      <c r="G867" s="208" t="s">
        <v>194</v>
      </c>
      <c r="H867" s="210">
        <v>0.12</v>
      </c>
      <c r="I867" s="208" t="s">
        <v>194</v>
      </c>
      <c r="J867" s="210">
        <v>8.6999999999999994E-2</v>
      </c>
      <c r="K867" s="172"/>
      <c r="L867" s="173"/>
      <c r="M867" s="173"/>
      <c r="N867" s="173"/>
      <c r="O867" s="173"/>
      <c r="P867" s="173"/>
      <c r="Q867" s="173"/>
      <c r="R867" s="173"/>
      <c r="S867" s="173"/>
      <c r="T867" s="173"/>
      <c r="U867" s="173"/>
      <c r="V867" s="173"/>
      <c r="W867" s="173"/>
      <c r="X867" s="173"/>
      <c r="Y867" s="173"/>
      <c r="Z867" s="173"/>
      <c r="AA867" s="173"/>
      <c r="AB867" s="173"/>
      <c r="AC867" s="173"/>
      <c r="AD867" s="173"/>
      <c r="AE867" s="173"/>
      <c r="AF867" s="173"/>
      <c r="AG867" s="173"/>
      <c r="AH867" s="173"/>
      <c r="AI867" s="173"/>
      <c r="AJ867" s="173"/>
      <c r="AK867" s="173"/>
      <c r="AL867" s="173"/>
      <c r="AM867" s="173"/>
      <c r="AN867" s="173"/>
      <c r="AO867" s="173"/>
      <c r="AP867" s="173"/>
      <c r="AQ867" s="173"/>
      <c r="AR867" s="173"/>
      <c r="AS867" s="173"/>
      <c r="AT867" s="173"/>
      <c r="AU867" s="173"/>
      <c r="AV867" s="173"/>
      <c r="AW867" s="173"/>
      <c r="AX867" s="173"/>
      <c r="AY867" s="173"/>
      <c r="AZ867" s="173"/>
      <c r="BA867" s="173"/>
      <c r="BB867" s="173"/>
      <c r="BC867" s="173"/>
      <c r="BD867" s="173"/>
      <c r="BE867" s="173"/>
      <c r="BF867" s="173"/>
      <c r="BG867" s="173"/>
      <c r="BH867" s="173"/>
      <c r="BI867" s="173"/>
      <c r="BJ867" s="173"/>
      <c r="BK867" s="173"/>
      <c r="BL867" s="173"/>
      <c r="BM867" s="207" t="e">
        <v>#N/A</v>
      </c>
    </row>
    <row r="868" spans="1:65">
      <c r="A868" s="34"/>
      <c r="B868" s="18">
        <v>1</v>
      </c>
      <c r="C868" s="7">
        <v>3</v>
      </c>
      <c r="D868" s="209">
        <v>0.1</v>
      </c>
      <c r="E868" s="209">
        <v>0.1</v>
      </c>
      <c r="F868" s="210" t="s">
        <v>109</v>
      </c>
      <c r="G868" s="208" t="s">
        <v>194</v>
      </c>
      <c r="H868" s="210">
        <v>0.12</v>
      </c>
      <c r="I868" s="208" t="s">
        <v>194</v>
      </c>
      <c r="J868" s="210">
        <v>8.5000000000000006E-2</v>
      </c>
      <c r="K868" s="172"/>
      <c r="L868" s="173"/>
      <c r="M868" s="173"/>
      <c r="N868" s="173"/>
      <c r="O868" s="173"/>
      <c r="P868" s="173"/>
      <c r="Q868" s="173"/>
      <c r="R868" s="173"/>
      <c r="S868" s="173"/>
      <c r="T868" s="173"/>
      <c r="U868" s="173"/>
      <c r="V868" s="173"/>
      <c r="W868" s="173"/>
      <c r="X868" s="173"/>
      <c r="Y868" s="173"/>
      <c r="Z868" s="173"/>
      <c r="AA868" s="173"/>
      <c r="AB868" s="173"/>
      <c r="AC868" s="173"/>
      <c r="AD868" s="173"/>
      <c r="AE868" s="173"/>
      <c r="AF868" s="173"/>
      <c r="AG868" s="173"/>
      <c r="AH868" s="173"/>
      <c r="AI868" s="173"/>
      <c r="AJ868" s="173"/>
      <c r="AK868" s="173"/>
      <c r="AL868" s="173"/>
      <c r="AM868" s="173"/>
      <c r="AN868" s="173"/>
      <c r="AO868" s="173"/>
      <c r="AP868" s="173"/>
      <c r="AQ868" s="173"/>
      <c r="AR868" s="173"/>
      <c r="AS868" s="173"/>
      <c r="AT868" s="173"/>
      <c r="AU868" s="173"/>
      <c r="AV868" s="173"/>
      <c r="AW868" s="173"/>
      <c r="AX868" s="173"/>
      <c r="AY868" s="173"/>
      <c r="AZ868" s="173"/>
      <c r="BA868" s="173"/>
      <c r="BB868" s="173"/>
      <c r="BC868" s="173"/>
      <c r="BD868" s="173"/>
      <c r="BE868" s="173"/>
      <c r="BF868" s="173"/>
      <c r="BG868" s="173"/>
      <c r="BH868" s="173"/>
      <c r="BI868" s="173"/>
      <c r="BJ868" s="173"/>
      <c r="BK868" s="173"/>
      <c r="BL868" s="173"/>
      <c r="BM868" s="207">
        <v>16</v>
      </c>
    </row>
    <row r="869" spans="1:65">
      <c r="A869" s="34"/>
      <c r="B869" s="18">
        <v>1</v>
      </c>
      <c r="C869" s="7">
        <v>4</v>
      </c>
      <c r="D869" s="209">
        <v>0.1</v>
      </c>
      <c r="E869" s="209">
        <v>0.1</v>
      </c>
      <c r="F869" s="210">
        <v>0.1</v>
      </c>
      <c r="G869" s="208" t="s">
        <v>194</v>
      </c>
      <c r="H869" s="210">
        <v>0.13</v>
      </c>
      <c r="I869" s="208" t="s">
        <v>194</v>
      </c>
      <c r="J869" s="210">
        <v>0.08</v>
      </c>
      <c r="K869" s="172"/>
      <c r="L869" s="173"/>
      <c r="M869" s="173"/>
      <c r="N869" s="173"/>
      <c r="O869" s="173"/>
      <c r="P869" s="173"/>
      <c r="Q869" s="173"/>
      <c r="R869" s="173"/>
      <c r="S869" s="173"/>
      <c r="T869" s="173"/>
      <c r="U869" s="173"/>
      <c r="V869" s="173"/>
      <c r="W869" s="173"/>
      <c r="X869" s="173"/>
      <c r="Y869" s="173"/>
      <c r="Z869" s="173"/>
      <c r="AA869" s="173"/>
      <c r="AB869" s="173"/>
      <c r="AC869" s="173"/>
      <c r="AD869" s="173"/>
      <c r="AE869" s="173"/>
      <c r="AF869" s="173"/>
      <c r="AG869" s="173"/>
      <c r="AH869" s="173"/>
      <c r="AI869" s="173"/>
      <c r="AJ869" s="173"/>
      <c r="AK869" s="173"/>
      <c r="AL869" s="173"/>
      <c r="AM869" s="173"/>
      <c r="AN869" s="173"/>
      <c r="AO869" s="173"/>
      <c r="AP869" s="173"/>
      <c r="AQ869" s="173"/>
      <c r="AR869" s="173"/>
      <c r="AS869" s="173"/>
      <c r="AT869" s="173"/>
      <c r="AU869" s="173"/>
      <c r="AV869" s="173"/>
      <c r="AW869" s="173"/>
      <c r="AX869" s="173"/>
      <c r="AY869" s="173"/>
      <c r="AZ869" s="173"/>
      <c r="BA869" s="173"/>
      <c r="BB869" s="173"/>
      <c r="BC869" s="173"/>
      <c r="BD869" s="173"/>
      <c r="BE869" s="173"/>
      <c r="BF869" s="173"/>
      <c r="BG869" s="173"/>
      <c r="BH869" s="173"/>
      <c r="BI869" s="173"/>
      <c r="BJ869" s="173"/>
      <c r="BK869" s="173"/>
      <c r="BL869" s="173"/>
      <c r="BM869" s="207">
        <v>9.9033333333333334E-2</v>
      </c>
    </row>
    <row r="870" spans="1:65">
      <c r="A870" s="34"/>
      <c r="B870" s="18">
        <v>1</v>
      </c>
      <c r="C870" s="7">
        <v>5</v>
      </c>
      <c r="D870" s="209">
        <v>0.1</v>
      </c>
      <c r="E870" s="209">
        <v>0.1</v>
      </c>
      <c r="F870" s="209">
        <v>0.1</v>
      </c>
      <c r="G870" s="208" t="s">
        <v>194</v>
      </c>
      <c r="H870" s="209">
        <v>0.13</v>
      </c>
      <c r="I870" s="208" t="s">
        <v>194</v>
      </c>
      <c r="J870" s="209">
        <v>8.3000000000000004E-2</v>
      </c>
      <c r="K870" s="172"/>
      <c r="L870" s="173"/>
      <c r="M870" s="173"/>
      <c r="N870" s="173"/>
      <c r="O870" s="173"/>
      <c r="P870" s="173"/>
      <c r="Q870" s="173"/>
      <c r="R870" s="173"/>
      <c r="S870" s="173"/>
      <c r="T870" s="173"/>
      <c r="U870" s="173"/>
      <c r="V870" s="173"/>
      <c r="W870" s="173"/>
      <c r="X870" s="173"/>
      <c r="Y870" s="173"/>
      <c r="Z870" s="173"/>
      <c r="AA870" s="173"/>
      <c r="AB870" s="173"/>
      <c r="AC870" s="173"/>
      <c r="AD870" s="173"/>
      <c r="AE870" s="173"/>
      <c r="AF870" s="173"/>
      <c r="AG870" s="173"/>
      <c r="AH870" s="173"/>
      <c r="AI870" s="173"/>
      <c r="AJ870" s="173"/>
      <c r="AK870" s="173"/>
      <c r="AL870" s="173"/>
      <c r="AM870" s="173"/>
      <c r="AN870" s="173"/>
      <c r="AO870" s="173"/>
      <c r="AP870" s="173"/>
      <c r="AQ870" s="173"/>
      <c r="AR870" s="173"/>
      <c r="AS870" s="173"/>
      <c r="AT870" s="173"/>
      <c r="AU870" s="173"/>
      <c r="AV870" s="173"/>
      <c r="AW870" s="173"/>
      <c r="AX870" s="173"/>
      <c r="AY870" s="173"/>
      <c r="AZ870" s="173"/>
      <c r="BA870" s="173"/>
      <c r="BB870" s="173"/>
      <c r="BC870" s="173"/>
      <c r="BD870" s="173"/>
      <c r="BE870" s="173"/>
      <c r="BF870" s="173"/>
      <c r="BG870" s="173"/>
      <c r="BH870" s="173"/>
      <c r="BI870" s="173"/>
      <c r="BJ870" s="173"/>
      <c r="BK870" s="173"/>
      <c r="BL870" s="173"/>
      <c r="BM870" s="207">
        <v>76</v>
      </c>
    </row>
    <row r="871" spans="1:65">
      <c r="A871" s="34"/>
      <c r="B871" s="18">
        <v>1</v>
      </c>
      <c r="C871" s="7">
        <v>6</v>
      </c>
      <c r="D871" s="209">
        <v>0.1</v>
      </c>
      <c r="E871" s="209">
        <v>0.1</v>
      </c>
      <c r="F871" s="209">
        <v>0.1</v>
      </c>
      <c r="G871" s="208" t="s">
        <v>194</v>
      </c>
      <c r="H871" s="209">
        <v>0.14000000000000001</v>
      </c>
      <c r="I871" s="208" t="s">
        <v>194</v>
      </c>
      <c r="J871" s="209">
        <v>8.6999999999999994E-2</v>
      </c>
      <c r="K871" s="172"/>
      <c r="L871" s="173"/>
      <c r="M871" s="173"/>
      <c r="N871" s="173"/>
      <c r="O871" s="173"/>
      <c r="P871" s="173"/>
      <c r="Q871" s="173"/>
      <c r="R871" s="173"/>
      <c r="S871" s="173"/>
      <c r="T871" s="173"/>
      <c r="U871" s="173"/>
      <c r="V871" s="173"/>
      <c r="W871" s="173"/>
      <c r="X871" s="173"/>
      <c r="Y871" s="173"/>
      <c r="Z871" s="173"/>
      <c r="AA871" s="173"/>
      <c r="AB871" s="173"/>
      <c r="AC871" s="173"/>
      <c r="AD871" s="173"/>
      <c r="AE871" s="173"/>
      <c r="AF871" s="173"/>
      <c r="AG871" s="173"/>
      <c r="AH871" s="173"/>
      <c r="AI871" s="173"/>
      <c r="AJ871" s="173"/>
      <c r="AK871" s="173"/>
      <c r="AL871" s="173"/>
      <c r="AM871" s="173"/>
      <c r="AN871" s="173"/>
      <c r="AO871" s="173"/>
      <c r="AP871" s="173"/>
      <c r="AQ871" s="173"/>
      <c r="AR871" s="173"/>
      <c r="AS871" s="173"/>
      <c r="AT871" s="173"/>
      <c r="AU871" s="173"/>
      <c r="AV871" s="173"/>
      <c r="AW871" s="173"/>
      <c r="AX871" s="173"/>
      <c r="AY871" s="173"/>
      <c r="AZ871" s="173"/>
      <c r="BA871" s="173"/>
      <c r="BB871" s="173"/>
      <c r="BC871" s="173"/>
      <c r="BD871" s="173"/>
      <c r="BE871" s="173"/>
      <c r="BF871" s="173"/>
      <c r="BG871" s="173"/>
      <c r="BH871" s="173"/>
      <c r="BI871" s="173"/>
      <c r="BJ871" s="173"/>
      <c r="BK871" s="173"/>
      <c r="BL871" s="173"/>
      <c r="BM871" s="68"/>
    </row>
    <row r="872" spans="1:65">
      <c r="A872" s="34"/>
      <c r="B872" s="19" t="s">
        <v>231</v>
      </c>
      <c r="C872" s="11"/>
      <c r="D872" s="214">
        <v>9.9999999999999992E-2</v>
      </c>
      <c r="E872" s="214">
        <v>9.9999999999999992E-2</v>
      </c>
      <c r="F872" s="214">
        <v>0.1</v>
      </c>
      <c r="G872" s="214">
        <v>0.5</v>
      </c>
      <c r="H872" s="214">
        <v>0.12666666666666668</v>
      </c>
      <c r="I872" s="214" t="s">
        <v>543</v>
      </c>
      <c r="J872" s="214">
        <v>8.5166666666666668E-2</v>
      </c>
      <c r="K872" s="172"/>
      <c r="L872" s="173"/>
      <c r="M872" s="173"/>
      <c r="N872" s="173"/>
      <c r="O872" s="173"/>
      <c r="P872" s="173"/>
      <c r="Q872" s="173"/>
      <c r="R872" s="173"/>
      <c r="S872" s="173"/>
      <c r="T872" s="173"/>
      <c r="U872" s="173"/>
      <c r="V872" s="173"/>
      <c r="W872" s="173"/>
      <c r="X872" s="173"/>
      <c r="Y872" s="173"/>
      <c r="Z872" s="173"/>
      <c r="AA872" s="173"/>
      <c r="AB872" s="173"/>
      <c r="AC872" s="173"/>
      <c r="AD872" s="173"/>
      <c r="AE872" s="173"/>
      <c r="AF872" s="173"/>
      <c r="AG872" s="173"/>
      <c r="AH872" s="173"/>
      <c r="AI872" s="173"/>
      <c r="AJ872" s="173"/>
      <c r="AK872" s="173"/>
      <c r="AL872" s="173"/>
      <c r="AM872" s="173"/>
      <c r="AN872" s="173"/>
      <c r="AO872" s="173"/>
      <c r="AP872" s="173"/>
      <c r="AQ872" s="173"/>
      <c r="AR872" s="173"/>
      <c r="AS872" s="173"/>
      <c r="AT872" s="173"/>
      <c r="AU872" s="173"/>
      <c r="AV872" s="173"/>
      <c r="AW872" s="173"/>
      <c r="AX872" s="173"/>
      <c r="AY872" s="173"/>
      <c r="AZ872" s="173"/>
      <c r="BA872" s="173"/>
      <c r="BB872" s="173"/>
      <c r="BC872" s="173"/>
      <c r="BD872" s="173"/>
      <c r="BE872" s="173"/>
      <c r="BF872" s="173"/>
      <c r="BG872" s="173"/>
      <c r="BH872" s="173"/>
      <c r="BI872" s="173"/>
      <c r="BJ872" s="173"/>
      <c r="BK872" s="173"/>
      <c r="BL872" s="173"/>
      <c r="BM872" s="68"/>
    </row>
    <row r="873" spans="1:65">
      <c r="A873" s="34"/>
      <c r="B873" s="2" t="s">
        <v>232</v>
      </c>
      <c r="C873" s="32"/>
      <c r="D873" s="26">
        <v>0.1</v>
      </c>
      <c r="E873" s="26">
        <v>0.1</v>
      </c>
      <c r="F873" s="26">
        <v>0.1</v>
      </c>
      <c r="G873" s="26">
        <v>0.5</v>
      </c>
      <c r="H873" s="26">
        <v>0.125</v>
      </c>
      <c r="I873" s="26" t="s">
        <v>543</v>
      </c>
      <c r="J873" s="26">
        <v>8.5999999999999993E-2</v>
      </c>
      <c r="K873" s="172"/>
      <c r="L873" s="173"/>
      <c r="M873" s="173"/>
      <c r="N873" s="173"/>
      <c r="O873" s="173"/>
      <c r="P873" s="173"/>
      <c r="Q873" s="173"/>
      <c r="R873" s="173"/>
      <c r="S873" s="173"/>
      <c r="T873" s="173"/>
      <c r="U873" s="173"/>
      <c r="V873" s="173"/>
      <c r="W873" s="173"/>
      <c r="X873" s="173"/>
      <c r="Y873" s="173"/>
      <c r="Z873" s="173"/>
      <c r="AA873" s="173"/>
      <c r="AB873" s="173"/>
      <c r="AC873" s="173"/>
      <c r="AD873" s="173"/>
      <c r="AE873" s="173"/>
      <c r="AF873" s="173"/>
      <c r="AG873" s="173"/>
      <c r="AH873" s="173"/>
      <c r="AI873" s="173"/>
      <c r="AJ873" s="173"/>
      <c r="AK873" s="173"/>
      <c r="AL873" s="173"/>
      <c r="AM873" s="173"/>
      <c r="AN873" s="173"/>
      <c r="AO873" s="173"/>
      <c r="AP873" s="173"/>
      <c r="AQ873" s="173"/>
      <c r="AR873" s="173"/>
      <c r="AS873" s="173"/>
      <c r="AT873" s="173"/>
      <c r="AU873" s="173"/>
      <c r="AV873" s="173"/>
      <c r="AW873" s="173"/>
      <c r="AX873" s="173"/>
      <c r="AY873" s="173"/>
      <c r="AZ873" s="173"/>
      <c r="BA873" s="173"/>
      <c r="BB873" s="173"/>
      <c r="BC873" s="173"/>
      <c r="BD873" s="173"/>
      <c r="BE873" s="173"/>
      <c r="BF873" s="173"/>
      <c r="BG873" s="173"/>
      <c r="BH873" s="173"/>
      <c r="BI873" s="173"/>
      <c r="BJ873" s="173"/>
      <c r="BK873" s="173"/>
      <c r="BL873" s="173"/>
      <c r="BM873" s="68"/>
    </row>
    <row r="874" spans="1:65">
      <c r="A874" s="34"/>
      <c r="B874" s="2" t="s">
        <v>233</v>
      </c>
      <c r="C874" s="32"/>
      <c r="D874" s="26">
        <v>1.5202354861220293E-17</v>
      </c>
      <c r="E874" s="26">
        <v>1.5202354861220293E-17</v>
      </c>
      <c r="F874" s="26">
        <v>0</v>
      </c>
      <c r="G874" s="26" t="s">
        <v>543</v>
      </c>
      <c r="H874" s="26">
        <v>8.1649658092772665E-3</v>
      </c>
      <c r="I874" s="26" t="s">
        <v>543</v>
      </c>
      <c r="J874" s="26">
        <v>3.2506409624359694E-3</v>
      </c>
      <c r="K874" s="172"/>
      <c r="L874" s="173"/>
      <c r="M874" s="173"/>
      <c r="N874" s="173"/>
      <c r="O874" s="173"/>
      <c r="P874" s="173"/>
      <c r="Q874" s="173"/>
      <c r="R874" s="173"/>
      <c r="S874" s="173"/>
      <c r="T874" s="173"/>
      <c r="U874" s="173"/>
      <c r="V874" s="173"/>
      <c r="W874" s="173"/>
      <c r="X874" s="173"/>
      <c r="Y874" s="173"/>
      <c r="Z874" s="173"/>
      <c r="AA874" s="173"/>
      <c r="AB874" s="173"/>
      <c r="AC874" s="173"/>
      <c r="AD874" s="173"/>
      <c r="AE874" s="173"/>
      <c r="AF874" s="173"/>
      <c r="AG874" s="173"/>
      <c r="AH874" s="173"/>
      <c r="AI874" s="173"/>
      <c r="AJ874" s="173"/>
      <c r="AK874" s="173"/>
      <c r="AL874" s="173"/>
      <c r="AM874" s="173"/>
      <c r="AN874" s="173"/>
      <c r="AO874" s="173"/>
      <c r="AP874" s="173"/>
      <c r="AQ874" s="173"/>
      <c r="AR874" s="173"/>
      <c r="AS874" s="173"/>
      <c r="AT874" s="173"/>
      <c r="AU874" s="173"/>
      <c r="AV874" s="173"/>
      <c r="AW874" s="173"/>
      <c r="AX874" s="173"/>
      <c r="AY874" s="173"/>
      <c r="AZ874" s="173"/>
      <c r="BA874" s="173"/>
      <c r="BB874" s="173"/>
      <c r="BC874" s="173"/>
      <c r="BD874" s="173"/>
      <c r="BE874" s="173"/>
      <c r="BF874" s="173"/>
      <c r="BG874" s="173"/>
      <c r="BH874" s="173"/>
      <c r="BI874" s="173"/>
      <c r="BJ874" s="173"/>
      <c r="BK874" s="173"/>
      <c r="BL874" s="173"/>
      <c r="BM874" s="68"/>
    </row>
    <row r="875" spans="1:65">
      <c r="A875" s="34"/>
      <c r="B875" s="2" t="s">
        <v>86</v>
      </c>
      <c r="C875" s="32"/>
      <c r="D875" s="12">
        <v>1.5202354861220294E-16</v>
      </c>
      <c r="E875" s="12">
        <v>1.5202354861220294E-16</v>
      </c>
      <c r="F875" s="12">
        <v>0</v>
      </c>
      <c r="G875" s="12" t="s">
        <v>543</v>
      </c>
      <c r="H875" s="12">
        <v>6.4460256389031051E-2</v>
      </c>
      <c r="I875" s="12" t="s">
        <v>543</v>
      </c>
      <c r="J875" s="12">
        <v>3.8167995645040739E-2</v>
      </c>
      <c r="K875" s="106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67"/>
    </row>
    <row r="876" spans="1:65">
      <c r="A876" s="34"/>
      <c r="B876" s="2" t="s">
        <v>234</v>
      </c>
      <c r="C876" s="32"/>
      <c r="D876" s="12">
        <v>9.7610232245033401E-3</v>
      </c>
      <c r="E876" s="12">
        <v>9.7610232245033401E-3</v>
      </c>
      <c r="F876" s="12">
        <v>9.7610232245035622E-3</v>
      </c>
      <c r="G876" s="12">
        <v>4.0488051161225176</v>
      </c>
      <c r="H876" s="12">
        <v>0.27903062941770451</v>
      </c>
      <c r="I876" s="12" t="s">
        <v>543</v>
      </c>
      <c r="J876" s="12">
        <v>-0.14002019522046449</v>
      </c>
      <c r="K876" s="106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67"/>
    </row>
    <row r="877" spans="1:65">
      <c r="A877" s="34"/>
      <c r="B877" s="55" t="s">
        <v>235</v>
      </c>
      <c r="C877" s="56"/>
      <c r="D877" s="54">
        <v>0</v>
      </c>
      <c r="E877" s="54">
        <v>0</v>
      </c>
      <c r="F877" s="54">
        <v>0.67</v>
      </c>
      <c r="G877" s="54">
        <v>7.75</v>
      </c>
      <c r="H877" s="54">
        <v>1.08</v>
      </c>
      <c r="I877" s="54">
        <v>6.07</v>
      </c>
      <c r="J877" s="54">
        <v>0.6</v>
      </c>
      <c r="K877" s="106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67"/>
    </row>
    <row r="878" spans="1:65">
      <c r="B878" s="35"/>
      <c r="C878" s="19"/>
      <c r="D878" s="30"/>
      <c r="E878" s="30"/>
      <c r="F878" s="30"/>
      <c r="G878" s="30"/>
      <c r="H878" s="30"/>
      <c r="I878" s="30"/>
      <c r="J878" s="30"/>
      <c r="BM878" s="67"/>
    </row>
    <row r="879" spans="1:65" ht="15">
      <c r="B879" s="38" t="s">
        <v>530</v>
      </c>
      <c r="BM879" s="31" t="s">
        <v>66</v>
      </c>
    </row>
    <row r="880" spans="1:65" ht="15">
      <c r="A880" s="27" t="s">
        <v>24</v>
      </c>
      <c r="B880" s="17" t="s">
        <v>111</v>
      </c>
      <c r="C880" s="14" t="s">
        <v>112</v>
      </c>
      <c r="D880" s="15" t="s">
        <v>213</v>
      </c>
      <c r="E880" s="16" t="s">
        <v>213</v>
      </c>
      <c r="F880" s="16" t="s">
        <v>213</v>
      </c>
      <c r="G880" s="16" t="s">
        <v>213</v>
      </c>
      <c r="H880" s="16" t="s">
        <v>213</v>
      </c>
      <c r="I880" s="16" t="s">
        <v>213</v>
      </c>
      <c r="J880" s="106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31">
        <v>1</v>
      </c>
    </row>
    <row r="881" spans="1:65">
      <c r="A881" s="34"/>
      <c r="B881" s="18" t="s">
        <v>214</v>
      </c>
      <c r="C881" s="7" t="s">
        <v>214</v>
      </c>
      <c r="D881" s="104" t="s">
        <v>250</v>
      </c>
      <c r="E881" s="105" t="s">
        <v>260</v>
      </c>
      <c r="F881" s="105" t="s">
        <v>251</v>
      </c>
      <c r="G881" s="105" t="s">
        <v>264</v>
      </c>
      <c r="H881" s="105" t="s">
        <v>253</v>
      </c>
      <c r="I881" s="105" t="s">
        <v>282</v>
      </c>
      <c r="J881" s="106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31" t="s">
        <v>3</v>
      </c>
    </row>
    <row r="882" spans="1:65">
      <c r="A882" s="34"/>
      <c r="B882" s="18"/>
      <c r="C882" s="7"/>
      <c r="D882" s="8" t="s">
        <v>298</v>
      </c>
      <c r="E882" s="9" t="s">
        <v>298</v>
      </c>
      <c r="F882" s="9" t="s">
        <v>298</v>
      </c>
      <c r="G882" s="9" t="s">
        <v>300</v>
      </c>
      <c r="H882" s="9" t="s">
        <v>298</v>
      </c>
      <c r="I882" s="9" t="s">
        <v>298</v>
      </c>
      <c r="J882" s="106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31">
        <v>2</v>
      </c>
    </row>
    <row r="883" spans="1:65">
      <c r="A883" s="34"/>
      <c r="B883" s="18"/>
      <c r="C883" s="7"/>
      <c r="D883" s="28"/>
      <c r="E883" s="28"/>
      <c r="F883" s="28"/>
      <c r="G883" s="28"/>
      <c r="H883" s="28"/>
      <c r="I883" s="28"/>
      <c r="J883" s="106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31">
        <v>3</v>
      </c>
    </row>
    <row r="884" spans="1:65">
      <c r="A884" s="34"/>
      <c r="B884" s="17">
        <v>1</v>
      </c>
      <c r="C884" s="13">
        <v>1</v>
      </c>
      <c r="D884" s="21">
        <v>0.16</v>
      </c>
      <c r="E884" s="21">
        <v>0.18</v>
      </c>
      <c r="F884" s="22">
        <v>0.22</v>
      </c>
      <c r="G884" s="21">
        <v>0.15</v>
      </c>
      <c r="H884" s="22">
        <v>0.17</v>
      </c>
      <c r="I884" s="21">
        <v>0.14399999999999999</v>
      </c>
      <c r="J884" s="106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31">
        <v>1</v>
      </c>
    </row>
    <row r="885" spans="1:65">
      <c r="A885" s="34"/>
      <c r="B885" s="18">
        <v>1</v>
      </c>
      <c r="C885" s="7">
        <v>2</v>
      </c>
      <c r="D885" s="9">
        <v>0.16</v>
      </c>
      <c r="E885" s="9">
        <v>0.18</v>
      </c>
      <c r="F885" s="24">
        <v>0.18</v>
      </c>
      <c r="G885" s="9">
        <v>0.15</v>
      </c>
      <c r="H885" s="24">
        <v>0.17</v>
      </c>
      <c r="I885" s="9">
        <v>0.14000000000000001</v>
      </c>
      <c r="J885" s="106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31" t="e">
        <v>#N/A</v>
      </c>
    </row>
    <row r="886" spans="1:65">
      <c r="A886" s="34"/>
      <c r="B886" s="18">
        <v>1</v>
      </c>
      <c r="C886" s="7">
        <v>3</v>
      </c>
      <c r="D886" s="9">
        <v>0.16</v>
      </c>
      <c r="E886" s="9">
        <v>0.18</v>
      </c>
      <c r="F886" s="24">
        <v>0.17</v>
      </c>
      <c r="G886" s="101">
        <v>0.2</v>
      </c>
      <c r="H886" s="24">
        <v>0.16</v>
      </c>
      <c r="I886" s="9">
        <v>0.14000000000000001</v>
      </c>
      <c r="J886" s="106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31">
        <v>16</v>
      </c>
    </row>
    <row r="887" spans="1:65">
      <c r="A887" s="34"/>
      <c r="B887" s="18">
        <v>1</v>
      </c>
      <c r="C887" s="7">
        <v>4</v>
      </c>
      <c r="D887" s="9">
        <v>0.18</v>
      </c>
      <c r="E887" s="9">
        <v>0.18</v>
      </c>
      <c r="F887" s="24">
        <v>0.2</v>
      </c>
      <c r="G887" s="9">
        <v>0.15</v>
      </c>
      <c r="H887" s="24">
        <v>0.18</v>
      </c>
      <c r="I887" s="9">
        <v>0.13800000000000001</v>
      </c>
      <c r="J887" s="106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31">
        <v>0.16608333333333333</v>
      </c>
    </row>
    <row r="888" spans="1:65">
      <c r="A888" s="34"/>
      <c r="B888" s="18">
        <v>1</v>
      </c>
      <c r="C888" s="7">
        <v>5</v>
      </c>
      <c r="D888" s="9">
        <v>0.16</v>
      </c>
      <c r="E888" s="9">
        <v>0.18</v>
      </c>
      <c r="F888" s="9">
        <v>0.15</v>
      </c>
      <c r="G888" s="9">
        <v>0.15</v>
      </c>
      <c r="H888" s="9">
        <v>0.19</v>
      </c>
      <c r="I888" s="9">
        <v>0.14399999999999999</v>
      </c>
      <c r="J888" s="106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31">
        <v>77</v>
      </c>
    </row>
    <row r="889" spans="1:65">
      <c r="A889" s="34"/>
      <c r="B889" s="18">
        <v>1</v>
      </c>
      <c r="C889" s="7">
        <v>6</v>
      </c>
      <c r="D889" s="9">
        <v>0.18</v>
      </c>
      <c r="E889" s="9">
        <v>0.18</v>
      </c>
      <c r="F889" s="9">
        <v>0.18</v>
      </c>
      <c r="G889" s="9">
        <v>0.15</v>
      </c>
      <c r="H889" s="9">
        <v>0.18</v>
      </c>
      <c r="I889" s="9">
        <v>0.14299999999999999</v>
      </c>
      <c r="J889" s="106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67"/>
    </row>
    <row r="890" spans="1:65">
      <c r="A890" s="34"/>
      <c r="B890" s="19" t="s">
        <v>231</v>
      </c>
      <c r="C890" s="11"/>
      <c r="D890" s="25">
        <v>0.16666666666666666</v>
      </c>
      <c r="E890" s="25">
        <v>0.17999999999999997</v>
      </c>
      <c r="F890" s="25">
        <v>0.18333333333333335</v>
      </c>
      <c r="G890" s="25">
        <v>0.15833333333333335</v>
      </c>
      <c r="H890" s="25">
        <v>0.17499999999999996</v>
      </c>
      <c r="I890" s="25">
        <v>0.14150000000000001</v>
      </c>
      <c r="J890" s="106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67"/>
    </row>
    <row r="891" spans="1:65">
      <c r="A891" s="34"/>
      <c r="B891" s="2" t="s">
        <v>232</v>
      </c>
      <c r="C891" s="32"/>
      <c r="D891" s="10">
        <v>0.16</v>
      </c>
      <c r="E891" s="10">
        <v>0.18</v>
      </c>
      <c r="F891" s="10">
        <v>0.18</v>
      </c>
      <c r="G891" s="10">
        <v>0.15</v>
      </c>
      <c r="H891" s="10">
        <v>0.17499999999999999</v>
      </c>
      <c r="I891" s="10">
        <v>0.14150000000000001</v>
      </c>
      <c r="J891" s="106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67"/>
    </row>
    <row r="892" spans="1:65">
      <c r="A892" s="34"/>
      <c r="B892" s="2" t="s">
        <v>233</v>
      </c>
      <c r="C892" s="32"/>
      <c r="D892" s="26">
        <v>1.032795558988644E-2</v>
      </c>
      <c r="E892" s="26">
        <v>3.0404709722440586E-17</v>
      </c>
      <c r="F892" s="26">
        <v>2.422120283277986E-2</v>
      </c>
      <c r="G892" s="26">
        <v>2.0412414523193114E-2</v>
      </c>
      <c r="H892" s="26">
        <v>1.0488088481701512E-2</v>
      </c>
      <c r="I892" s="26">
        <v>2.5099800796022143E-3</v>
      </c>
      <c r="J892" s="172"/>
      <c r="K892" s="173"/>
      <c r="L892" s="173"/>
      <c r="M892" s="173"/>
      <c r="N892" s="173"/>
      <c r="O892" s="173"/>
      <c r="P892" s="173"/>
      <c r="Q892" s="173"/>
      <c r="R892" s="173"/>
      <c r="S892" s="173"/>
      <c r="T892" s="173"/>
      <c r="U892" s="173"/>
      <c r="V892" s="173"/>
      <c r="W892" s="173"/>
      <c r="X892" s="173"/>
      <c r="Y892" s="173"/>
      <c r="Z892" s="173"/>
      <c r="AA892" s="173"/>
      <c r="AB892" s="173"/>
      <c r="AC892" s="173"/>
      <c r="AD892" s="173"/>
      <c r="AE892" s="173"/>
      <c r="AF892" s="173"/>
      <c r="AG892" s="173"/>
      <c r="AH892" s="173"/>
      <c r="AI892" s="173"/>
      <c r="AJ892" s="173"/>
      <c r="AK892" s="173"/>
      <c r="AL892" s="173"/>
      <c r="AM892" s="173"/>
      <c r="AN892" s="173"/>
      <c r="AO892" s="173"/>
      <c r="AP892" s="173"/>
      <c r="AQ892" s="173"/>
      <c r="AR892" s="173"/>
      <c r="AS892" s="173"/>
      <c r="AT892" s="173"/>
      <c r="AU892" s="173"/>
      <c r="AV892" s="173"/>
      <c r="AW892" s="173"/>
      <c r="AX892" s="173"/>
      <c r="AY892" s="173"/>
      <c r="AZ892" s="173"/>
      <c r="BA892" s="173"/>
      <c r="BB892" s="173"/>
      <c r="BC892" s="173"/>
      <c r="BD892" s="173"/>
      <c r="BE892" s="173"/>
      <c r="BF892" s="173"/>
      <c r="BG892" s="173"/>
      <c r="BH892" s="173"/>
      <c r="BI892" s="173"/>
      <c r="BJ892" s="173"/>
      <c r="BK892" s="173"/>
      <c r="BL892" s="173"/>
      <c r="BM892" s="68"/>
    </row>
    <row r="893" spans="1:65">
      <c r="A893" s="34"/>
      <c r="B893" s="2" t="s">
        <v>86</v>
      </c>
      <c r="C893" s="32"/>
      <c r="D893" s="12">
        <v>6.1967733539318642E-2</v>
      </c>
      <c r="E893" s="12">
        <v>1.6891505401355884E-16</v>
      </c>
      <c r="F893" s="12">
        <v>0.13211565181516285</v>
      </c>
      <c r="G893" s="12">
        <v>0.12892051277806177</v>
      </c>
      <c r="H893" s="12">
        <v>5.993193418115151E-2</v>
      </c>
      <c r="I893" s="12">
        <v>1.7738375120863705E-2</v>
      </c>
      <c r="J893" s="106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67"/>
    </row>
    <row r="894" spans="1:65">
      <c r="A894" s="34"/>
      <c r="B894" s="2" t="s">
        <v>234</v>
      </c>
      <c r="C894" s="32"/>
      <c r="D894" s="12">
        <v>3.5122930255895302E-3</v>
      </c>
      <c r="E894" s="12">
        <v>8.3793276467636568E-2</v>
      </c>
      <c r="F894" s="12">
        <v>0.10386352232814855</v>
      </c>
      <c r="G894" s="12">
        <v>-4.6663321625689758E-2</v>
      </c>
      <c r="H894" s="12">
        <v>5.3687907676868818E-2</v>
      </c>
      <c r="I894" s="12">
        <v>-0.14801806322127442</v>
      </c>
      <c r="J894" s="106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67"/>
    </row>
    <row r="895" spans="1:65">
      <c r="A895" s="34"/>
      <c r="B895" s="55" t="s">
        <v>235</v>
      </c>
      <c r="C895" s="56"/>
      <c r="D895" s="54">
        <v>0.26</v>
      </c>
      <c r="E895" s="54">
        <v>0.56999999999999995</v>
      </c>
      <c r="F895" s="54">
        <v>0.78</v>
      </c>
      <c r="G895" s="54">
        <v>0.78</v>
      </c>
      <c r="H895" s="54">
        <v>0.26</v>
      </c>
      <c r="I895" s="54">
        <v>1.83</v>
      </c>
      <c r="J895" s="106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67"/>
    </row>
    <row r="896" spans="1:65">
      <c r="B896" s="35"/>
      <c r="C896" s="19"/>
      <c r="D896" s="30"/>
      <c r="E896" s="30"/>
      <c r="F896" s="30"/>
      <c r="G896" s="30"/>
      <c r="H896" s="30"/>
      <c r="I896" s="30"/>
      <c r="BM896" s="67"/>
    </row>
    <row r="897" spans="1:65" ht="15">
      <c r="B897" s="38" t="s">
        <v>531</v>
      </c>
      <c r="BM897" s="31" t="s">
        <v>66</v>
      </c>
    </row>
    <row r="898" spans="1:65" ht="15">
      <c r="A898" s="27" t="s">
        <v>27</v>
      </c>
      <c r="B898" s="17" t="s">
        <v>111</v>
      </c>
      <c r="C898" s="14" t="s">
        <v>112</v>
      </c>
      <c r="D898" s="15" t="s">
        <v>213</v>
      </c>
      <c r="E898" s="16" t="s">
        <v>213</v>
      </c>
      <c r="F898" s="16" t="s">
        <v>213</v>
      </c>
      <c r="G898" s="16" t="s">
        <v>213</v>
      </c>
      <c r="H898" s="16" t="s">
        <v>213</v>
      </c>
      <c r="I898" s="16" t="s">
        <v>213</v>
      </c>
      <c r="J898" s="16" t="s">
        <v>213</v>
      </c>
      <c r="K898" s="16" t="s">
        <v>213</v>
      </c>
      <c r="L898" s="16" t="s">
        <v>213</v>
      </c>
      <c r="M898" s="16" t="s">
        <v>213</v>
      </c>
      <c r="N898" s="106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31">
        <v>1</v>
      </c>
    </row>
    <row r="899" spans="1:65">
      <c r="A899" s="34"/>
      <c r="B899" s="18" t="s">
        <v>214</v>
      </c>
      <c r="C899" s="7" t="s">
        <v>214</v>
      </c>
      <c r="D899" s="104" t="s">
        <v>250</v>
      </c>
      <c r="E899" s="105" t="s">
        <v>260</v>
      </c>
      <c r="F899" s="105" t="s">
        <v>268</v>
      </c>
      <c r="G899" s="105" t="s">
        <v>251</v>
      </c>
      <c r="H899" s="105" t="s">
        <v>264</v>
      </c>
      <c r="I899" s="105" t="s">
        <v>281</v>
      </c>
      <c r="J899" s="105" t="s">
        <v>253</v>
      </c>
      <c r="K899" s="105" t="s">
        <v>269</v>
      </c>
      <c r="L899" s="105" t="s">
        <v>270</v>
      </c>
      <c r="M899" s="105" t="s">
        <v>282</v>
      </c>
      <c r="N899" s="106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31" t="s">
        <v>3</v>
      </c>
    </row>
    <row r="900" spans="1:65">
      <c r="A900" s="34"/>
      <c r="B900" s="18"/>
      <c r="C900" s="7"/>
      <c r="D900" s="8" t="s">
        <v>298</v>
      </c>
      <c r="E900" s="9" t="s">
        <v>298</v>
      </c>
      <c r="F900" s="9" t="s">
        <v>114</v>
      </c>
      <c r="G900" s="9" t="s">
        <v>298</v>
      </c>
      <c r="H900" s="9" t="s">
        <v>300</v>
      </c>
      <c r="I900" s="9" t="s">
        <v>114</v>
      </c>
      <c r="J900" s="9" t="s">
        <v>298</v>
      </c>
      <c r="K900" s="9" t="s">
        <v>114</v>
      </c>
      <c r="L900" s="9" t="s">
        <v>114</v>
      </c>
      <c r="M900" s="9" t="s">
        <v>298</v>
      </c>
      <c r="N900" s="106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31">
        <v>1</v>
      </c>
    </row>
    <row r="901" spans="1:65">
      <c r="A901" s="34"/>
      <c r="B901" s="18"/>
      <c r="C901" s="7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106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31">
        <v>2</v>
      </c>
    </row>
    <row r="902" spans="1:65">
      <c r="A902" s="34"/>
      <c r="B902" s="17">
        <v>1</v>
      </c>
      <c r="C902" s="13">
        <v>1</v>
      </c>
      <c r="D902" s="174">
        <v>11.8</v>
      </c>
      <c r="E902" s="174">
        <v>11.4</v>
      </c>
      <c r="F902" s="218" t="s">
        <v>305</v>
      </c>
      <c r="G902" s="174">
        <v>14.1</v>
      </c>
      <c r="H902" s="175">
        <v>12.8</v>
      </c>
      <c r="I902" s="198">
        <v>31.272000000000002</v>
      </c>
      <c r="J902" s="175">
        <v>10.3</v>
      </c>
      <c r="K902" s="198" t="s">
        <v>97</v>
      </c>
      <c r="L902" s="198">
        <v>10</v>
      </c>
      <c r="M902" s="174">
        <v>14.65</v>
      </c>
      <c r="N902" s="176"/>
      <c r="O902" s="177"/>
      <c r="P902" s="177"/>
      <c r="Q902" s="177"/>
      <c r="R902" s="177"/>
      <c r="S902" s="177"/>
      <c r="T902" s="177"/>
      <c r="U902" s="177"/>
      <c r="V902" s="177"/>
      <c r="W902" s="177"/>
      <c r="X902" s="177"/>
      <c r="Y902" s="177"/>
      <c r="Z902" s="177"/>
      <c r="AA902" s="177"/>
      <c r="AB902" s="177"/>
      <c r="AC902" s="177"/>
      <c r="AD902" s="177"/>
      <c r="AE902" s="177"/>
      <c r="AF902" s="177"/>
      <c r="AG902" s="177"/>
      <c r="AH902" s="177"/>
      <c r="AI902" s="177"/>
      <c r="AJ902" s="177"/>
      <c r="AK902" s="177"/>
      <c r="AL902" s="177"/>
      <c r="AM902" s="177"/>
      <c r="AN902" s="177"/>
      <c r="AO902" s="177"/>
      <c r="AP902" s="177"/>
      <c r="AQ902" s="177"/>
      <c r="AR902" s="177"/>
      <c r="AS902" s="177"/>
      <c r="AT902" s="177"/>
      <c r="AU902" s="177"/>
      <c r="AV902" s="177"/>
      <c r="AW902" s="177"/>
      <c r="AX902" s="177"/>
      <c r="AY902" s="177"/>
      <c r="AZ902" s="177"/>
      <c r="BA902" s="177"/>
      <c r="BB902" s="177"/>
      <c r="BC902" s="177"/>
      <c r="BD902" s="177"/>
      <c r="BE902" s="177"/>
      <c r="BF902" s="177"/>
      <c r="BG902" s="177"/>
      <c r="BH902" s="177"/>
      <c r="BI902" s="177"/>
      <c r="BJ902" s="177"/>
      <c r="BK902" s="177"/>
      <c r="BL902" s="177"/>
      <c r="BM902" s="178">
        <v>1</v>
      </c>
    </row>
    <row r="903" spans="1:65">
      <c r="A903" s="34"/>
      <c r="B903" s="18">
        <v>1</v>
      </c>
      <c r="C903" s="7">
        <v>2</v>
      </c>
      <c r="D903" s="179">
        <v>12.4</v>
      </c>
      <c r="E903" s="179">
        <v>11.6</v>
      </c>
      <c r="F903" s="219" t="s">
        <v>305</v>
      </c>
      <c r="G903" s="179">
        <v>13.3</v>
      </c>
      <c r="H903" s="180">
        <v>13.5</v>
      </c>
      <c r="I903" s="183">
        <v>30.420000000000005</v>
      </c>
      <c r="J903" s="180">
        <v>10.3</v>
      </c>
      <c r="K903" s="183" t="s">
        <v>97</v>
      </c>
      <c r="L903" s="183">
        <v>10</v>
      </c>
      <c r="M903" s="179">
        <v>15.09</v>
      </c>
      <c r="N903" s="176"/>
      <c r="O903" s="177"/>
      <c r="P903" s="177"/>
      <c r="Q903" s="177"/>
      <c r="R903" s="177"/>
      <c r="S903" s="177"/>
      <c r="T903" s="177"/>
      <c r="U903" s="177"/>
      <c r="V903" s="177"/>
      <c r="W903" s="177"/>
      <c r="X903" s="177"/>
      <c r="Y903" s="177"/>
      <c r="Z903" s="177"/>
      <c r="AA903" s="177"/>
      <c r="AB903" s="177"/>
      <c r="AC903" s="177"/>
      <c r="AD903" s="177"/>
      <c r="AE903" s="177"/>
      <c r="AF903" s="177"/>
      <c r="AG903" s="177"/>
      <c r="AH903" s="177"/>
      <c r="AI903" s="177"/>
      <c r="AJ903" s="177"/>
      <c r="AK903" s="177"/>
      <c r="AL903" s="177"/>
      <c r="AM903" s="177"/>
      <c r="AN903" s="177"/>
      <c r="AO903" s="177"/>
      <c r="AP903" s="177"/>
      <c r="AQ903" s="177"/>
      <c r="AR903" s="177"/>
      <c r="AS903" s="177"/>
      <c r="AT903" s="177"/>
      <c r="AU903" s="177"/>
      <c r="AV903" s="177"/>
      <c r="AW903" s="177"/>
      <c r="AX903" s="177"/>
      <c r="AY903" s="177"/>
      <c r="AZ903" s="177"/>
      <c r="BA903" s="177"/>
      <c r="BB903" s="177"/>
      <c r="BC903" s="177"/>
      <c r="BD903" s="177"/>
      <c r="BE903" s="177"/>
      <c r="BF903" s="177"/>
      <c r="BG903" s="177"/>
      <c r="BH903" s="177"/>
      <c r="BI903" s="177"/>
      <c r="BJ903" s="177"/>
      <c r="BK903" s="177"/>
      <c r="BL903" s="177"/>
      <c r="BM903" s="178" t="e">
        <v>#N/A</v>
      </c>
    </row>
    <row r="904" spans="1:65">
      <c r="A904" s="34"/>
      <c r="B904" s="18">
        <v>1</v>
      </c>
      <c r="C904" s="7">
        <v>3</v>
      </c>
      <c r="D904" s="179">
        <v>12.2</v>
      </c>
      <c r="E904" s="179">
        <v>11.4</v>
      </c>
      <c r="F904" s="219" t="s">
        <v>305</v>
      </c>
      <c r="G904" s="179">
        <v>15.299999999999999</v>
      </c>
      <c r="H904" s="180">
        <v>13.2</v>
      </c>
      <c r="I904" s="183">
        <v>30.968000000000007</v>
      </c>
      <c r="J904" s="180">
        <v>10.4</v>
      </c>
      <c r="K904" s="219">
        <v>10</v>
      </c>
      <c r="L904" s="219">
        <v>10</v>
      </c>
      <c r="M904" s="181">
        <v>15.88</v>
      </c>
      <c r="N904" s="176"/>
      <c r="O904" s="177"/>
      <c r="P904" s="177"/>
      <c r="Q904" s="177"/>
      <c r="R904" s="177"/>
      <c r="S904" s="177"/>
      <c r="T904" s="177"/>
      <c r="U904" s="177"/>
      <c r="V904" s="177"/>
      <c r="W904" s="177"/>
      <c r="X904" s="177"/>
      <c r="Y904" s="177"/>
      <c r="Z904" s="177"/>
      <c r="AA904" s="177"/>
      <c r="AB904" s="177"/>
      <c r="AC904" s="177"/>
      <c r="AD904" s="177"/>
      <c r="AE904" s="177"/>
      <c r="AF904" s="177"/>
      <c r="AG904" s="177"/>
      <c r="AH904" s="177"/>
      <c r="AI904" s="177"/>
      <c r="AJ904" s="177"/>
      <c r="AK904" s="177"/>
      <c r="AL904" s="177"/>
      <c r="AM904" s="177"/>
      <c r="AN904" s="177"/>
      <c r="AO904" s="177"/>
      <c r="AP904" s="177"/>
      <c r="AQ904" s="177"/>
      <c r="AR904" s="177"/>
      <c r="AS904" s="177"/>
      <c r="AT904" s="177"/>
      <c r="AU904" s="177"/>
      <c r="AV904" s="177"/>
      <c r="AW904" s="177"/>
      <c r="AX904" s="177"/>
      <c r="AY904" s="177"/>
      <c r="AZ904" s="177"/>
      <c r="BA904" s="177"/>
      <c r="BB904" s="177"/>
      <c r="BC904" s="177"/>
      <c r="BD904" s="177"/>
      <c r="BE904" s="177"/>
      <c r="BF904" s="177"/>
      <c r="BG904" s="177"/>
      <c r="BH904" s="177"/>
      <c r="BI904" s="177"/>
      <c r="BJ904" s="177"/>
      <c r="BK904" s="177"/>
      <c r="BL904" s="177"/>
      <c r="BM904" s="178">
        <v>16</v>
      </c>
    </row>
    <row r="905" spans="1:65">
      <c r="A905" s="34"/>
      <c r="B905" s="18">
        <v>1</v>
      </c>
      <c r="C905" s="7">
        <v>4</v>
      </c>
      <c r="D905" s="179">
        <v>12.8</v>
      </c>
      <c r="E905" s="179">
        <v>11.6</v>
      </c>
      <c r="F905" s="219" t="s">
        <v>305</v>
      </c>
      <c r="G905" s="179">
        <v>15.1</v>
      </c>
      <c r="H905" s="180">
        <v>10.9</v>
      </c>
      <c r="I905" s="183">
        <v>33.256000000000007</v>
      </c>
      <c r="J905" s="180">
        <v>10.6</v>
      </c>
      <c r="K905" s="219" t="s">
        <v>97</v>
      </c>
      <c r="L905" s="219">
        <v>10</v>
      </c>
      <c r="M905" s="181">
        <v>14.8</v>
      </c>
      <c r="N905" s="176"/>
      <c r="O905" s="177"/>
      <c r="P905" s="177"/>
      <c r="Q905" s="177"/>
      <c r="R905" s="177"/>
      <c r="S905" s="177"/>
      <c r="T905" s="177"/>
      <c r="U905" s="177"/>
      <c r="V905" s="177"/>
      <c r="W905" s="177"/>
      <c r="X905" s="177"/>
      <c r="Y905" s="177"/>
      <c r="Z905" s="177"/>
      <c r="AA905" s="177"/>
      <c r="AB905" s="177"/>
      <c r="AC905" s="177"/>
      <c r="AD905" s="177"/>
      <c r="AE905" s="177"/>
      <c r="AF905" s="177"/>
      <c r="AG905" s="177"/>
      <c r="AH905" s="177"/>
      <c r="AI905" s="177"/>
      <c r="AJ905" s="177"/>
      <c r="AK905" s="177"/>
      <c r="AL905" s="177"/>
      <c r="AM905" s="177"/>
      <c r="AN905" s="177"/>
      <c r="AO905" s="177"/>
      <c r="AP905" s="177"/>
      <c r="AQ905" s="177"/>
      <c r="AR905" s="177"/>
      <c r="AS905" s="177"/>
      <c r="AT905" s="177"/>
      <c r="AU905" s="177"/>
      <c r="AV905" s="177"/>
      <c r="AW905" s="177"/>
      <c r="AX905" s="177"/>
      <c r="AY905" s="177"/>
      <c r="AZ905" s="177"/>
      <c r="BA905" s="177"/>
      <c r="BB905" s="177"/>
      <c r="BC905" s="177"/>
      <c r="BD905" s="177"/>
      <c r="BE905" s="177"/>
      <c r="BF905" s="177"/>
      <c r="BG905" s="177"/>
      <c r="BH905" s="177"/>
      <c r="BI905" s="177"/>
      <c r="BJ905" s="177"/>
      <c r="BK905" s="177"/>
      <c r="BL905" s="177"/>
      <c r="BM905" s="178">
        <v>12.689722222222223</v>
      </c>
    </row>
    <row r="906" spans="1:65">
      <c r="A906" s="34"/>
      <c r="B906" s="18">
        <v>1</v>
      </c>
      <c r="C906" s="7">
        <v>5</v>
      </c>
      <c r="D906" s="179">
        <v>12.6</v>
      </c>
      <c r="E906" s="179">
        <v>12</v>
      </c>
      <c r="F906" s="183" t="s">
        <v>305</v>
      </c>
      <c r="G906" s="179">
        <v>13.6</v>
      </c>
      <c r="H906" s="179">
        <v>10.3</v>
      </c>
      <c r="I906" s="183">
        <v>30.283999999999999</v>
      </c>
      <c r="J906" s="179">
        <v>10.7</v>
      </c>
      <c r="K906" s="183" t="s">
        <v>97</v>
      </c>
      <c r="L906" s="183">
        <v>10</v>
      </c>
      <c r="M906" s="179">
        <v>15.43</v>
      </c>
      <c r="N906" s="176"/>
      <c r="O906" s="177"/>
      <c r="P906" s="177"/>
      <c r="Q906" s="177"/>
      <c r="R906" s="177"/>
      <c r="S906" s="177"/>
      <c r="T906" s="177"/>
      <c r="U906" s="177"/>
      <c r="V906" s="177"/>
      <c r="W906" s="177"/>
      <c r="X906" s="177"/>
      <c r="Y906" s="177"/>
      <c r="Z906" s="177"/>
      <c r="AA906" s="177"/>
      <c r="AB906" s="177"/>
      <c r="AC906" s="177"/>
      <c r="AD906" s="177"/>
      <c r="AE906" s="177"/>
      <c r="AF906" s="177"/>
      <c r="AG906" s="177"/>
      <c r="AH906" s="177"/>
      <c r="AI906" s="177"/>
      <c r="AJ906" s="177"/>
      <c r="AK906" s="177"/>
      <c r="AL906" s="177"/>
      <c r="AM906" s="177"/>
      <c r="AN906" s="177"/>
      <c r="AO906" s="177"/>
      <c r="AP906" s="177"/>
      <c r="AQ906" s="177"/>
      <c r="AR906" s="177"/>
      <c r="AS906" s="177"/>
      <c r="AT906" s="177"/>
      <c r="AU906" s="177"/>
      <c r="AV906" s="177"/>
      <c r="AW906" s="177"/>
      <c r="AX906" s="177"/>
      <c r="AY906" s="177"/>
      <c r="AZ906" s="177"/>
      <c r="BA906" s="177"/>
      <c r="BB906" s="177"/>
      <c r="BC906" s="177"/>
      <c r="BD906" s="177"/>
      <c r="BE906" s="177"/>
      <c r="BF906" s="177"/>
      <c r="BG906" s="177"/>
      <c r="BH906" s="177"/>
      <c r="BI906" s="177"/>
      <c r="BJ906" s="177"/>
      <c r="BK906" s="177"/>
      <c r="BL906" s="177"/>
      <c r="BM906" s="178">
        <v>78</v>
      </c>
    </row>
    <row r="907" spans="1:65">
      <c r="A907" s="34"/>
      <c r="B907" s="18">
        <v>1</v>
      </c>
      <c r="C907" s="7">
        <v>6</v>
      </c>
      <c r="D907" s="179">
        <v>12.4</v>
      </c>
      <c r="E907" s="179">
        <v>12</v>
      </c>
      <c r="F907" s="183" t="s">
        <v>305</v>
      </c>
      <c r="G907" s="179">
        <v>14</v>
      </c>
      <c r="H907" s="179">
        <v>12.4</v>
      </c>
      <c r="I907" s="183">
        <v>31.864000000000004</v>
      </c>
      <c r="J907" s="179">
        <v>10.8</v>
      </c>
      <c r="K907" s="183" t="s">
        <v>97</v>
      </c>
      <c r="L907" s="183">
        <v>10</v>
      </c>
      <c r="M907" s="179">
        <v>15.18</v>
      </c>
      <c r="N907" s="176"/>
      <c r="O907" s="177"/>
      <c r="P907" s="177"/>
      <c r="Q907" s="177"/>
      <c r="R907" s="177"/>
      <c r="S907" s="177"/>
      <c r="T907" s="177"/>
      <c r="U907" s="177"/>
      <c r="V907" s="177"/>
      <c r="W907" s="177"/>
      <c r="X907" s="177"/>
      <c r="Y907" s="177"/>
      <c r="Z907" s="177"/>
      <c r="AA907" s="177"/>
      <c r="AB907" s="177"/>
      <c r="AC907" s="177"/>
      <c r="AD907" s="177"/>
      <c r="AE907" s="177"/>
      <c r="AF907" s="177"/>
      <c r="AG907" s="177"/>
      <c r="AH907" s="177"/>
      <c r="AI907" s="177"/>
      <c r="AJ907" s="177"/>
      <c r="AK907" s="177"/>
      <c r="AL907" s="177"/>
      <c r="AM907" s="177"/>
      <c r="AN907" s="177"/>
      <c r="AO907" s="177"/>
      <c r="AP907" s="177"/>
      <c r="AQ907" s="177"/>
      <c r="AR907" s="177"/>
      <c r="AS907" s="177"/>
      <c r="AT907" s="177"/>
      <c r="AU907" s="177"/>
      <c r="AV907" s="177"/>
      <c r="AW907" s="177"/>
      <c r="AX907" s="177"/>
      <c r="AY907" s="177"/>
      <c r="AZ907" s="177"/>
      <c r="BA907" s="177"/>
      <c r="BB907" s="177"/>
      <c r="BC907" s="177"/>
      <c r="BD907" s="177"/>
      <c r="BE907" s="177"/>
      <c r="BF907" s="177"/>
      <c r="BG907" s="177"/>
      <c r="BH907" s="177"/>
      <c r="BI907" s="177"/>
      <c r="BJ907" s="177"/>
      <c r="BK907" s="177"/>
      <c r="BL907" s="177"/>
      <c r="BM907" s="182"/>
    </row>
    <row r="908" spans="1:65">
      <c r="A908" s="34"/>
      <c r="B908" s="19" t="s">
        <v>231</v>
      </c>
      <c r="C908" s="11"/>
      <c r="D908" s="184">
        <v>12.366666666666667</v>
      </c>
      <c r="E908" s="184">
        <v>11.666666666666666</v>
      </c>
      <c r="F908" s="184" t="s">
        <v>543</v>
      </c>
      <c r="G908" s="184">
        <v>14.233333333333333</v>
      </c>
      <c r="H908" s="184">
        <v>12.183333333333335</v>
      </c>
      <c r="I908" s="184">
        <v>31.344000000000005</v>
      </c>
      <c r="J908" s="184">
        <v>10.516666666666666</v>
      </c>
      <c r="K908" s="184">
        <v>10</v>
      </c>
      <c r="L908" s="184">
        <v>10</v>
      </c>
      <c r="M908" s="184">
        <v>15.171666666666667</v>
      </c>
      <c r="N908" s="176"/>
      <c r="O908" s="177"/>
      <c r="P908" s="177"/>
      <c r="Q908" s="177"/>
      <c r="R908" s="177"/>
      <c r="S908" s="177"/>
      <c r="T908" s="177"/>
      <c r="U908" s="177"/>
      <c r="V908" s="177"/>
      <c r="W908" s="177"/>
      <c r="X908" s="177"/>
      <c r="Y908" s="177"/>
      <c r="Z908" s="177"/>
      <c r="AA908" s="177"/>
      <c r="AB908" s="177"/>
      <c r="AC908" s="177"/>
      <c r="AD908" s="177"/>
      <c r="AE908" s="177"/>
      <c r="AF908" s="177"/>
      <c r="AG908" s="177"/>
      <c r="AH908" s="177"/>
      <c r="AI908" s="177"/>
      <c r="AJ908" s="177"/>
      <c r="AK908" s="177"/>
      <c r="AL908" s="177"/>
      <c r="AM908" s="177"/>
      <c r="AN908" s="177"/>
      <c r="AO908" s="177"/>
      <c r="AP908" s="177"/>
      <c r="AQ908" s="177"/>
      <c r="AR908" s="177"/>
      <c r="AS908" s="177"/>
      <c r="AT908" s="177"/>
      <c r="AU908" s="177"/>
      <c r="AV908" s="177"/>
      <c r="AW908" s="177"/>
      <c r="AX908" s="177"/>
      <c r="AY908" s="177"/>
      <c r="AZ908" s="177"/>
      <c r="BA908" s="177"/>
      <c r="BB908" s="177"/>
      <c r="BC908" s="177"/>
      <c r="BD908" s="177"/>
      <c r="BE908" s="177"/>
      <c r="BF908" s="177"/>
      <c r="BG908" s="177"/>
      <c r="BH908" s="177"/>
      <c r="BI908" s="177"/>
      <c r="BJ908" s="177"/>
      <c r="BK908" s="177"/>
      <c r="BL908" s="177"/>
      <c r="BM908" s="182"/>
    </row>
    <row r="909" spans="1:65">
      <c r="A909" s="34"/>
      <c r="B909" s="2" t="s">
        <v>232</v>
      </c>
      <c r="C909" s="32"/>
      <c r="D909" s="181">
        <v>12.4</v>
      </c>
      <c r="E909" s="181">
        <v>11.6</v>
      </c>
      <c r="F909" s="181" t="s">
        <v>543</v>
      </c>
      <c r="G909" s="181">
        <v>14.05</v>
      </c>
      <c r="H909" s="181">
        <v>12.600000000000001</v>
      </c>
      <c r="I909" s="181">
        <v>31.120000000000005</v>
      </c>
      <c r="J909" s="181">
        <v>10.5</v>
      </c>
      <c r="K909" s="181">
        <v>10</v>
      </c>
      <c r="L909" s="181">
        <v>10</v>
      </c>
      <c r="M909" s="181">
        <v>15.135</v>
      </c>
      <c r="N909" s="176"/>
      <c r="O909" s="177"/>
      <c r="P909" s="177"/>
      <c r="Q909" s="177"/>
      <c r="R909" s="177"/>
      <c r="S909" s="177"/>
      <c r="T909" s="177"/>
      <c r="U909" s="177"/>
      <c r="V909" s="177"/>
      <c r="W909" s="177"/>
      <c r="X909" s="177"/>
      <c r="Y909" s="177"/>
      <c r="Z909" s="177"/>
      <c r="AA909" s="177"/>
      <c r="AB909" s="177"/>
      <c r="AC909" s="177"/>
      <c r="AD909" s="177"/>
      <c r="AE909" s="177"/>
      <c r="AF909" s="177"/>
      <c r="AG909" s="177"/>
      <c r="AH909" s="177"/>
      <c r="AI909" s="177"/>
      <c r="AJ909" s="177"/>
      <c r="AK909" s="177"/>
      <c r="AL909" s="177"/>
      <c r="AM909" s="177"/>
      <c r="AN909" s="177"/>
      <c r="AO909" s="177"/>
      <c r="AP909" s="177"/>
      <c r="AQ909" s="177"/>
      <c r="AR909" s="177"/>
      <c r="AS909" s="177"/>
      <c r="AT909" s="177"/>
      <c r="AU909" s="177"/>
      <c r="AV909" s="177"/>
      <c r="AW909" s="177"/>
      <c r="AX909" s="177"/>
      <c r="AY909" s="177"/>
      <c r="AZ909" s="177"/>
      <c r="BA909" s="177"/>
      <c r="BB909" s="177"/>
      <c r="BC909" s="177"/>
      <c r="BD909" s="177"/>
      <c r="BE909" s="177"/>
      <c r="BF909" s="177"/>
      <c r="BG909" s="177"/>
      <c r="BH909" s="177"/>
      <c r="BI909" s="177"/>
      <c r="BJ909" s="177"/>
      <c r="BK909" s="177"/>
      <c r="BL909" s="177"/>
      <c r="BM909" s="182"/>
    </row>
    <row r="910" spans="1:65">
      <c r="A910" s="34"/>
      <c r="B910" s="2" t="s">
        <v>233</v>
      </c>
      <c r="C910" s="32"/>
      <c r="D910" s="26">
        <v>0.34448028487370169</v>
      </c>
      <c r="E910" s="26">
        <v>0.27325202042558921</v>
      </c>
      <c r="F910" s="26" t="s">
        <v>543</v>
      </c>
      <c r="G910" s="26">
        <v>0.80415587212098749</v>
      </c>
      <c r="H910" s="26">
        <v>1.2952477240538451</v>
      </c>
      <c r="I910" s="26">
        <v>1.1000072727032326</v>
      </c>
      <c r="J910" s="26">
        <v>0.2136976056643278</v>
      </c>
      <c r="K910" s="26" t="s">
        <v>543</v>
      </c>
      <c r="L910" s="26">
        <v>0</v>
      </c>
      <c r="M910" s="26">
        <v>0.4439557034960433</v>
      </c>
      <c r="N910" s="106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67"/>
    </row>
    <row r="911" spans="1:65">
      <c r="A911" s="34"/>
      <c r="B911" s="2" t="s">
        <v>86</v>
      </c>
      <c r="C911" s="32"/>
      <c r="D911" s="12">
        <v>2.7855548642078305E-2</v>
      </c>
      <c r="E911" s="12">
        <v>2.3421601750764791E-2</v>
      </c>
      <c r="F911" s="12" t="s">
        <v>543</v>
      </c>
      <c r="G911" s="12">
        <v>5.6498070640818798E-2</v>
      </c>
      <c r="H911" s="12">
        <v>0.1063130826856781</v>
      </c>
      <c r="I911" s="12">
        <v>3.5094667965263927E-2</v>
      </c>
      <c r="J911" s="12">
        <v>2.0319899112297417E-2</v>
      </c>
      <c r="K911" s="12" t="s">
        <v>543</v>
      </c>
      <c r="L911" s="12">
        <v>0</v>
      </c>
      <c r="M911" s="12">
        <v>2.9262157760916837E-2</v>
      </c>
      <c r="N911" s="106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67"/>
    </row>
    <row r="912" spans="1:65">
      <c r="A912" s="34"/>
      <c r="B912" s="2" t="s">
        <v>234</v>
      </c>
      <c r="C912" s="32"/>
      <c r="D912" s="12">
        <v>-2.5458047851498411E-2</v>
      </c>
      <c r="E912" s="12">
        <v>-8.0620799859904224E-2</v>
      </c>
      <c r="F912" s="12" t="s">
        <v>543</v>
      </c>
      <c r="G912" s="12">
        <v>0.12164262417091698</v>
      </c>
      <c r="H912" s="12">
        <v>-3.9905435282271196E-2</v>
      </c>
      <c r="I912" s="12">
        <v>1.4700304270735289</v>
      </c>
      <c r="J912" s="12">
        <v>-0.17124532101657086</v>
      </c>
      <c r="K912" s="12">
        <v>-0.21196068559420356</v>
      </c>
      <c r="L912" s="12">
        <v>-0.21196068559420356</v>
      </c>
      <c r="M912" s="12">
        <v>0.19558697983932749</v>
      </c>
      <c r="N912" s="106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67"/>
    </row>
    <row r="913" spans="1:65">
      <c r="A913" s="34"/>
      <c r="B913" s="55" t="s">
        <v>235</v>
      </c>
      <c r="C913" s="56"/>
      <c r="D913" s="54">
        <v>0.03</v>
      </c>
      <c r="E913" s="54">
        <v>0.22</v>
      </c>
      <c r="F913" s="54">
        <v>0.83</v>
      </c>
      <c r="G913" s="54">
        <v>0.71</v>
      </c>
      <c r="H913" s="54">
        <v>0.03</v>
      </c>
      <c r="I913" s="54">
        <v>6.92</v>
      </c>
      <c r="J913" s="54">
        <v>0.64</v>
      </c>
      <c r="K913" s="54" t="s">
        <v>236</v>
      </c>
      <c r="L913" s="54" t="s">
        <v>236</v>
      </c>
      <c r="M913" s="54">
        <v>1.05</v>
      </c>
      <c r="N913" s="106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67"/>
    </row>
    <row r="914" spans="1:65">
      <c r="B914" s="35" t="s">
        <v>315</v>
      </c>
      <c r="C914" s="19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BM914" s="67"/>
    </row>
    <row r="915" spans="1:65">
      <c r="BM915" s="67"/>
    </row>
    <row r="916" spans="1:65" ht="15">
      <c r="B916" s="38" t="s">
        <v>532</v>
      </c>
      <c r="BM916" s="31" t="s">
        <v>66</v>
      </c>
    </row>
    <row r="917" spans="1:65" ht="15">
      <c r="A917" s="27" t="s">
        <v>30</v>
      </c>
      <c r="B917" s="17" t="s">
        <v>111</v>
      </c>
      <c r="C917" s="14" t="s">
        <v>112</v>
      </c>
      <c r="D917" s="15" t="s">
        <v>213</v>
      </c>
      <c r="E917" s="16" t="s">
        <v>213</v>
      </c>
      <c r="F917" s="16" t="s">
        <v>213</v>
      </c>
      <c r="G917" s="16" t="s">
        <v>213</v>
      </c>
      <c r="H917" s="16" t="s">
        <v>213</v>
      </c>
      <c r="I917" s="16" t="s">
        <v>213</v>
      </c>
      <c r="J917" s="16" t="s">
        <v>213</v>
      </c>
      <c r="K917" s="16" t="s">
        <v>213</v>
      </c>
      <c r="L917" s="16" t="s">
        <v>213</v>
      </c>
      <c r="M917" s="16" t="s">
        <v>213</v>
      </c>
      <c r="N917" s="16" t="s">
        <v>213</v>
      </c>
      <c r="O917" s="106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31">
        <v>1</v>
      </c>
    </row>
    <row r="918" spans="1:65">
      <c r="A918" s="34"/>
      <c r="B918" s="18" t="s">
        <v>214</v>
      </c>
      <c r="C918" s="7" t="s">
        <v>214</v>
      </c>
      <c r="D918" s="104" t="s">
        <v>249</v>
      </c>
      <c r="E918" s="105" t="s">
        <v>250</v>
      </c>
      <c r="F918" s="105" t="s">
        <v>260</v>
      </c>
      <c r="G918" s="105" t="s">
        <v>251</v>
      </c>
      <c r="H918" s="105" t="s">
        <v>264</v>
      </c>
      <c r="I918" s="105" t="s">
        <v>284</v>
      </c>
      <c r="J918" s="105" t="s">
        <v>253</v>
      </c>
      <c r="K918" s="105" t="s">
        <v>266</v>
      </c>
      <c r="L918" s="105" t="s">
        <v>269</v>
      </c>
      <c r="M918" s="105" t="s">
        <v>270</v>
      </c>
      <c r="N918" s="105" t="s">
        <v>282</v>
      </c>
      <c r="O918" s="106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31" t="s">
        <v>3</v>
      </c>
    </row>
    <row r="919" spans="1:65">
      <c r="A919" s="34"/>
      <c r="B919" s="18"/>
      <c r="C919" s="7"/>
      <c r="D919" s="8" t="s">
        <v>114</v>
      </c>
      <c r="E919" s="9" t="s">
        <v>298</v>
      </c>
      <c r="F919" s="9" t="s">
        <v>298</v>
      </c>
      <c r="G919" s="9" t="s">
        <v>298</v>
      </c>
      <c r="H919" s="9" t="s">
        <v>300</v>
      </c>
      <c r="I919" s="9" t="s">
        <v>114</v>
      </c>
      <c r="J919" s="9" t="s">
        <v>298</v>
      </c>
      <c r="K919" s="9" t="s">
        <v>300</v>
      </c>
      <c r="L919" s="9" t="s">
        <v>114</v>
      </c>
      <c r="M919" s="9" t="s">
        <v>114</v>
      </c>
      <c r="N919" s="9" t="s">
        <v>298</v>
      </c>
      <c r="O919" s="106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31">
        <v>2</v>
      </c>
    </row>
    <row r="920" spans="1:65">
      <c r="A920" s="34"/>
      <c r="B920" s="18"/>
      <c r="C920" s="7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106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31">
        <v>3</v>
      </c>
    </row>
    <row r="921" spans="1:65">
      <c r="A921" s="34"/>
      <c r="B921" s="17">
        <v>1</v>
      </c>
      <c r="C921" s="13">
        <v>1</v>
      </c>
      <c r="D921" s="108" t="s">
        <v>305</v>
      </c>
      <c r="E921" s="21">
        <v>2.2000000000000002</v>
      </c>
      <c r="F921" s="22">
        <v>2.6</v>
      </c>
      <c r="G921" s="21">
        <v>2.6</v>
      </c>
      <c r="H921" s="111">
        <v>4.0999999999999996</v>
      </c>
      <c r="I921" s="108" t="s">
        <v>108</v>
      </c>
      <c r="J921" s="22">
        <v>2.5</v>
      </c>
      <c r="K921" s="110">
        <v>5.8</v>
      </c>
      <c r="L921" s="108" t="s">
        <v>305</v>
      </c>
      <c r="M921" s="108" t="s">
        <v>305</v>
      </c>
      <c r="N921" s="21">
        <v>2.41</v>
      </c>
      <c r="O921" s="106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31">
        <v>1</v>
      </c>
    </row>
    <row r="922" spans="1:65">
      <c r="A922" s="34"/>
      <c r="B922" s="18">
        <v>1</v>
      </c>
      <c r="C922" s="7">
        <v>2</v>
      </c>
      <c r="D922" s="102" t="s">
        <v>305</v>
      </c>
      <c r="E922" s="9">
        <v>2.2999999999999998</v>
      </c>
      <c r="F922" s="24">
        <v>2.6</v>
      </c>
      <c r="G922" s="9">
        <v>2.6</v>
      </c>
      <c r="H922" s="109">
        <v>4</v>
      </c>
      <c r="I922" s="102" t="s">
        <v>108</v>
      </c>
      <c r="J922" s="24">
        <v>2.46</v>
      </c>
      <c r="K922" s="9">
        <v>2.6</v>
      </c>
      <c r="L922" s="102" t="s">
        <v>305</v>
      </c>
      <c r="M922" s="102" t="s">
        <v>305</v>
      </c>
      <c r="N922" s="9">
        <v>2.09</v>
      </c>
      <c r="O922" s="106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31" t="e">
        <v>#N/A</v>
      </c>
    </row>
    <row r="923" spans="1:65">
      <c r="A923" s="34"/>
      <c r="B923" s="18">
        <v>1</v>
      </c>
      <c r="C923" s="7">
        <v>3</v>
      </c>
      <c r="D923" s="102" t="s">
        <v>305</v>
      </c>
      <c r="E923" s="9">
        <v>2.4</v>
      </c>
      <c r="F923" s="24">
        <v>2.6</v>
      </c>
      <c r="G923" s="9">
        <v>2.5</v>
      </c>
      <c r="H923" s="109">
        <v>4</v>
      </c>
      <c r="I923" s="102" t="s">
        <v>108</v>
      </c>
      <c r="J923" s="24">
        <v>2.2400000000000002</v>
      </c>
      <c r="K923" s="24">
        <v>2.6</v>
      </c>
      <c r="L923" s="109" t="s">
        <v>305</v>
      </c>
      <c r="M923" s="109" t="s">
        <v>305</v>
      </c>
      <c r="N923" s="10">
        <v>2.06</v>
      </c>
      <c r="O923" s="106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31">
        <v>16</v>
      </c>
    </row>
    <row r="924" spans="1:65">
      <c r="A924" s="34"/>
      <c r="B924" s="18">
        <v>1</v>
      </c>
      <c r="C924" s="7">
        <v>4</v>
      </c>
      <c r="D924" s="102" t="s">
        <v>305</v>
      </c>
      <c r="E924" s="9">
        <v>2.2000000000000002</v>
      </c>
      <c r="F924" s="24">
        <v>2.6</v>
      </c>
      <c r="G924" s="9">
        <v>2.5</v>
      </c>
      <c r="H924" s="112">
        <v>3.1</v>
      </c>
      <c r="I924" s="102" t="s">
        <v>108</v>
      </c>
      <c r="J924" s="24">
        <v>2.38</v>
      </c>
      <c r="K924" s="24">
        <v>2.8</v>
      </c>
      <c r="L924" s="109" t="s">
        <v>305</v>
      </c>
      <c r="M924" s="109" t="s">
        <v>305</v>
      </c>
      <c r="N924" s="10">
        <v>2.16</v>
      </c>
      <c r="O924" s="106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31">
        <v>2.4413888888888891</v>
      </c>
    </row>
    <row r="925" spans="1:65">
      <c r="A925" s="34"/>
      <c r="B925" s="18">
        <v>1</v>
      </c>
      <c r="C925" s="7">
        <v>5</v>
      </c>
      <c r="D925" s="102" t="s">
        <v>305</v>
      </c>
      <c r="E925" s="9">
        <v>2.2999999999999998</v>
      </c>
      <c r="F925" s="9">
        <v>2.5</v>
      </c>
      <c r="G925" s="9">
        <v>2.5</v>
      </c>
      <c r="H925" s="102">
        <v>4.0999999999999996</v>
      </c>
      <c r="I925" s="102" t="s">
        <v>108</v>
      </c>
      <c r="J925" s="9">
        <v>2.37</v>
      </c>
      <c r="K925" s="9">
        <v>2.7</v>
      </c>
      <c r="L925" s="102" t="s">
        <v>305</v>
      </c>
      <c r="M925" s="102" t="s">
        <v>305</v>
      </c>
      <c r="N925" s="9">
        <v>2.12</v>
      </c>
      <c r="O925" s="106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31">
        <v>79</v>
      </c>
    </row>
    <row r="926" spans="1:65">
      <c r="A926" s="34"/>
      <c r="B926" s="18">
        <v>1</v>
      </c>
      <c r="C926" s="7">
        <v>6</v>
      </c>
      <c r="D926" s="102" t="s">
        <v>305</v>
      </c>
      <c r="E926" s="9">
        <v>2.2000000000000002</v>
      </c>
      <c r="F926" s="9">
        <v>2.5</v>
      </c>
      <c r="G926" s="9">
        <v>2.6</v>
      </c>
      <c r="H926" s="102">
        <v>4.0999999999999996</v>
      </c>
      <c r="I926" s="102" t="s">
        <v>108</v>
      </c>
      <c r="J926" s="9">
        <v>2.35</v>
      </c>
      <c r="K926" s="9">
        <v>2.9</v>
      </c>
      <c r="L926" s="102" t="s">
        <v>305</v>
      </c>
      <c r="M926" s="102" t="s">
        <v>305</v>
      </c>
      <c r="N926" s="9">
        <v>2.13</v>
      </c>
      <c r="O926" s="106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67"/>
    </row>
    <row r="927" spans="1:65">
      <c r="A927" s="34"/>
      <c r="B927" s="19" t="s">
        <v>231</v>
      </c>
      <c r="C927" s="11"/>
      <c r="D927" s="25" t="s">
        <v>543</v>
      </c>
      <c r="E927" s="25">
        <v>2.2666666666666671</v>
      </c>
      <c r="F927" s="25">
        <v>2.5666666666666669</v>
      </c>
      <c r="G927" s="25">
        <v>2.5499999999999998</v>
      </c>
      <c r="H927" s="25">
        <v>3.9</v>
      </c>
      <c r="I927" s="25" t="s">
        <v>543</v>
      </c>
      <c r="J927" s="25">
        <v>2.3833333333333333</v>
      </c>
      <c r="K927" s="25">
        <v>3.2333333333333329</v>
      </c>
      <c r="L927" s="25" t="s">
        <v>543</v>
      </c>
      <c r="M927" s="25" t="s">
        <v>543</v>
      </c>
      <c r="N927" s="25">
        <v>2.1616666666666666</v>
      </c>
      <c r="O927" s="106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67"/>
    </row>
    <row r="928" spans="1:65">
      <c r="A928" s="34"/>
      <c r="B928" s="2" t="s">
        <v>232</v>
      </c>
      <c r="C928" s="32"/>
      <c r="D928" s="10" t="s">
        <v>543</v>
      </c>
      <c r="E928" s="10">
        <v>2.25</v>
      </c>
      <c r="F928" s="10">
        <v>2.6</v>
      </c>
      <c r="G928" s="10">
        <v>2.5499999999999998</v>
      </c>
      <c r="H928" s="10">
        <v>4.05</v>
      </c>
      <c r="I928" s="10" t="s">
        <v>543</v>
      </c>
      <c r="J928" s="10">
        <v>2.375</v>
      </c>
      <c r="K928" s="10">
        <v>2.75</v>
      </c>
      <c r="L928" s="10" t="s">
        <v>543</v>
      </c>
      <c r="M928" s="10" t="s">
        <v>543</v>
      </c>
      <c r="N928" s="10">
        <v>2.125</v>
      </c>
      <c r="O928" s="106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67"/>
    </row>
    <row r="929" spans="1:65">
      <c r="A929" s="34"/>
      <c r="B929" s="2" t="s">
        <v>233</v>
      </c>
      <c r="C929" s="32"/>
      <c r="D929" s="26" t="s">
        <v>543</v>
      </c>
      <c r="E929" s="26">
        <v>8.1649658092772456E-2</v>
      </c>
      <c r="F929" s="26">
        <v>5.1639777949432274E-2</v>
      </c>
      <c r="G929" s="26">
        <v>5.4772255750516662E-2</v>
      </c>
      <c r="H929" s="26">
        <v>0.39496835316262985</v>
      </c>
      <c r="I929" s="26" t="s">
        <v>543</v>
      </c>
      <c r="J929" s="26">
        <v>9.0921211313238964E-2</v>
      </c>
      <c r="K929" s="26">
        <v>1.2628011192055009</v>
      </c>
      <c r="L929" s="26" t="s">
        <v>543</v>
      </c>
      <c r="M929" s="26" t="s">
        <v>543</v>
      </c>
      <c r="N929" s="26">
        <v>0.1263988396571214</v>
      </c>
      <c r="O929" s="172"/>
      <c r="P929" s="173"/>
      <c r="Q929" s="173"/>
      <c r="R929" s="173"/>
      <c r="S929" s="173"/>
      <c r="T929" s="173"/>
      <c r="U929" s="173"/>
      <c r="V929" s="173"/>
      <c r="W929" s="173"/>
      <c r="X929" s="173"/>
      <c r="Y929" s="173"/>
      <c r="Z929" s="173"/>
      <c r="AA929" s="173"/>
      <c r="AB929" s="173"/>
      <c r="AC929" s="173"/>
      <c r="AD929" s="173"/>
      <c r="AE929" s="173"/>
      <c r="AF929" s="173"/>
      <c r="AG929" s="173"/>
      <c r="AH929" s="173"/>
      <c r="AI929" s="173"/>
      <c r="AJ929" s="173"/>
      <c r="AK929" s="173"/>
      <c r="AL929" s="173"/>
      <c r="AM929" s="173"/>
      <c r="AN929" s="173"/>
      <c r="AO929" s="173"/>
      <c r="AP929" s="173"/>
      <c r="AQ929" s="173"/>
      <c r="AR929" s="173"/>
      <c r="AS929" s="173"/>
      <c r="AT929" s="173"/>
      <c r="AU929" s="173"/>
      <c r="AV929" s="173"/>
      <c r="AW929" s="173"/>
      <c r="AX929" s="173"/>
      <c r="AY929" s="173"/>
      <c r="AZ929" s="173"/>
      <c r="BA929" s="173"/>
      <c r="BB929" s="173"/>
      <c r="BC929" s="173"/>
      <c r="BD929" s="173"/>
      <c r="BE929" s="173"/>
      <c r="BF929" s="173"/>
      <c r="BG929" s="173"/>
      <c r="BH929" s="173"/>
      <c r="BI929" s="173"/>
      <c r="BJ929" s="173"/>
      <c r="BK929" s="173"/>
      <c r="BL929" s="173"/>
      <c r="BM929" s="68"/>
    </row>
    <row r="930" spans="1:65">
      <c r="A930" s="34"/>
      <c r="B930" s="2" t="s">
        <v>86</v>
      </c>
      <c r="C930" s="32"/>
      <c r="D930" s="12" t="s">
        <v>543</v>
      </c>
      <c r="E930" s="12">
        <v>3.6021907982105486E-2</v>
      </c>
      <c r="F930" s="12">
        <v>2.0119394006272311E-2</v>
      </c>
      <c r="G930" s="12">
        <v>2.1479315980594771E-2</v>
      </c>
      <c r="H930" s="12">
        <v>0.10127393670836662</v>
      </c>
      <c r="I930" s="12" t="s">
        <v>543</v>
      </c>
      <c r="J930" s="12">
        <v>3.8148759991568797E-2</v>
      </c>
      <c r="K930" s="12">
        <v>0.3905570471769591</v>
      </c>
      <c r="L930" s="12" t="s">
        <v>543</v>
      </c>
      <c r="M930" s="12" t="s">
        <v>543</v>
      </c>
      <c r="N930" s="12">
        <v>5.8472863372608201E-2</v>
      </c>
      <c r="O930" s="106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67"/>
    </row>
    <row r="931" spans="1:65">
      <c r="A931" s="34"/>
      <c r="B931" s="2" t="s">
        <v>234</v>
      </c>
      <c r="C931" s="32"/>
      <c r="D931" s="12" t="s">
        <v>543</v>
      </c>
      <c r="E931" s="12">
        <v>-7.1566731141199158E-2</v>
      </c>
      <c r="F931" s="12">
        <v>5.1314142678347885E-2</v>
      </c>
      <c r="G931" s="12">
        <v>4.4487427466150642E-2</v>
      </c>
      <c r="H931" s="12">
        <v>0.59745135965411289</v>
      </c>
      <c r="I931" s="12" t="s">
        <v>543</v>
      </c>
      <c r="J931" s="12">
        <v>-2.37797246558199E-2</v>
      </c>
      <c r="K931" s="12">
        <v>0.32438275116623028</v>
      </c>
      <c r="L931" s="12" t="s">
        <v>543</v>
      </c>
      <c r="M931" s="12" t="s">
        <v>543</v>
      </c>
      <c r="N931" s="12">
        <v>-0.11457503697804083</v>
      </c>
      <c r="O931" s="106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67"/>
    </row>
    <row r="932" spans="1:65">
      <c r="A932" s="34"/>
      <c r="B932" s="55" t="s">
        <v>235</v>
      </c>
      <c r="C932" s="56"/>
      <c r="D932" s="54">
        <v>12.38</v>
      </c>
      <c r="E932" s="54">
        <v>0.5</v>
      </c>
      <c r="F932" s="54">
        <v>0</v>
      </c>
      <c r="G932" s="54">
        <v>0.03</v>
      </c>
      <c r="H932" s="54">
        <v>2.2200000000000002</v>
      </c>
      <c r="I932" s="54">
        <v>0.11</v>
      </c>
      <c r="J932" s="54">
        <v>0.31</v>
      </c>
      <c r="K932" s="54">
        <v>1.1100000000000001</v>
      </c>
      <c r="L932" s="54">
        <v>12.38</v>
      </c>
      <c r="M932" s="54">
        <v>12.38</v>
      </c>
      <c r="N932" s="54">
        <v>0.67</v>
      </c>
      <c r="O932" s="106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67"/>
    </row>
    <row r="933" spans="1:65">
      <c r="B933" s="35"/>
      <c r="C933" s="19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BM933" s="67"/>
    </row>
    <row r="934" spans="1:65" ht="15">
      <c r="B934" s="38" t="s">
        <v>533</v>
      </c>
      <c r="BM934" s="31" t="s">
        <v>66</v>
      </c>
    </row>
    <row r="935" spans="1:65" ht="15">
      <c r="A935" s="27" t="s">
        <v>62</v>
      </c>
      <c r="B935" s="17" t="s">
        <v>111</v>
      </c>
      <c r="C935" s="14" t="s">
        <v>112</v>
      </c>
      <c r="D935" s="15" t="s">
        <v>213</v>
      </c>
      <c r="E935" s="16" t="s">
        <v>213</v>
      </c>
      <c r="F935" s="16" t="s">
        <v>213</v>
      </c>
      <c r="G935" s="16" t="s">
        <v>213</v>
      </c>
      <c r="H935" s="16" t="s">
        <v>213</v>
      </c>
      <c r="I935" s="16" t="s">
        <v>213</v>
      </c>
      <c r="J935" s="16" t="s">
        <v>213</v>
      </c>
      <c r="K935" s="16" t="s">
        <v>213</v>
      </c>
      <c r="L935" s="16" t="s">
        <v>213</v>
      </c>
      <c r="M935" s="16" t="s">
        <v>213</v>
      </c>
      <c r="N935" s="106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31">
        <v>1</v>
      </c>
    </row>
    <row r="936" spans="1:65">
      <c r="A936" s="34"/>
      <c r="B936" s="18" t="s">
        <v>214</v>
      </c>
      <c r="C936" s="7" t="s">
        <v>214</v>
      </c>
      <c r="D936" s="104" t="s">
        <v>249</v>
      </c>
      <c r="E936" s="105" t="s">
        <v>250</v>
      </c>
      <c r="F936" s="105" t="s">
        <v>260</v>
      </c>
      <c r="G936" s="105" t="s">
        <v>251</v>
      </c>
      <c r="H936" s="105" t="s">
        <v>264</v>
      </c>
      <c r="I936" s="105" t="s">
        <v>253</v>
      </c>
      <c r="J936" s="105" t="s">
        <v>266</v>
      </c>
      <c r="K936" s="105" t="s">
        <v>269</v>
      </c>
      <c r="L936" s="105" t="s">
        <v>270</v>
      </c>
      <c r="M936" s="105" t="s">
        <v>282</v>
      </c>
      <c r="N936" s="106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31" t="s">
        <v>1</v>
      </c>
    </row>
    <row r="937" spans="1:65">
      <c r="A937" s="34"/>
      <c r="B937" s="18"/>
      <c r="C937" s="7"/>
      <c r="D937" s="8" t="s">
        <v>114</v>
      </c>
      <c r="E937" s="9" t="s">
        <v>114</v>
      </c>
      <c r="F937" s="9" t="s">
        <v>114</v>
      </c>
      <c r="G937" s="9" t="s">
        <v>114</v>
      </c>
      <c r="H937" s="9" t="s">
        <v>300</v>
      </c>
      <c r="I937" s="9" t="s">
        <v>114</v>
      </c>
      <c r="J937" s="9" t="s">
        <v>300</v>
      </c>
      <c r="K937" s="9" t="s">
        <v>114</v>
      </c>
      <c r="L937" s="9" t="s">
        <v>114</v>
      </c>
      <c r="M937" s="9" t="s">
        <v>114</v>
      </c>
      <c r="N937" s="106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31">
        <v>3</v>
      </c>
    </row>
    <row r="938" spans="1:65">
      <c r="A938" s="34"/>
      <c r="B938" s="18"/>
      <c r="C938" s="7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106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31">
        <v>3</v>
      </c>
    </row>
    <row r="939" spans="1:65">
      <c r="A939" s="34"/>
      <c r="B939" s="17">
        <v>1</v>
      </c>
      <c r="C939" s="13">
        <v>1</v>
      </c>
      <c r="D939" s="204">
        <v>0.11</v>
      </c>
      <c r="E939" s="204">
        <v>0.11</v>
      </c>
      <c r="F939" s="205">
        <v>0.11</v>
      </c>
      <c r="G939" s="204">
        <v>9.3800000000000008E-2</v>
      </c>
      <c r="H939" s="205">
        <v>0.10300000000000001</v>
      </c>
      <c r="I939" s="204">
        <v>0.10200000000000001</v>
      </c>
      <c r="J939" s="205">
        <v>0.109</v>
      </c>
      <c r="K939" s="204">
        <v>0.1</v>
      </c>
      <c r="L939" s="204">
        <v>0.11</v>
      </c>
      <c r="M939" s="204">
        <v>0.105</v>
      </c>
      <c r="N939" s="172"/>
      <c r="O939" s="173"/>
      <c r="P939" s="173"/>
      <c r="Q939" s="173"/>
      <c r="R939" s="173"/>
      <c r="S939" s="173"/>
      <c r="T939" s="173"/>
      <c r="U939" s="173"/>
      <c r="V939" s="173"/>
      <c r="W939" s="173"/>
      <c r="X939" s="173"/>
      <c r="Y939" s="173"/>
      <c r="Z939" s="173"/>
      <c r="AA939" s="173"/>
      <c r="AB939" s="173"/>
      <c r="AC939" s="173"/>
      <c r="AD939" s="173"/>
      <c r="AE939" s="173"/>
      <c r="AF939" s="173"/>
      <c r="AG939" s="173"/>
      <c r="AH939" s="173"/>
      <c r="AI939" s="173"/>
      <c r="AJ939" s="173"/>
      <c r="AK939" s="173"/>
      <c r="AL939" s="173"/>
      <c r="AM939" s="173"/>
      <c r="AN939" s="173"/>
      <c r="AO939" s="173"/>
      <c r="AP939" s="173"/>
      <c r="AQ939" s="173"/>
      <c r="AR939" s="173"/>
      <c r="AS939" s="173"/>
      <c r="AT939" s="173"/>
      <c r="AU939" s="173"/>
      <c r="AV939" s="173"/>
      <c r="AW939" s="173"/>
      <c r="AX939" s="173"/>
      <c r="AY939" s="173"/>
      <c r="AZ939" s="173"/>
      <c r="BA939" s="173"/>
      <c r="BB939" s="173"/>
      <c r="BC939" s="173"/>
      <c r="BD939" s="173"/>
      <c r="BE939" s="173"/>
      <c r="BF939" s="173"/>
      <c r="BG939" s="173"/>
      <c r="BH939" s="173"/>
      <c r="BI939" s="173"/>
      <c r="BJ939" s="173"/>
      <c r="BK939" s="173"/>
      <c r="BL939" s="173"/>
      <c r="BM939" s="207">
        <v>1</v>
      </c>
    </row>
    <row r="940" spans="1:65">
      <c r="A940" s="34"/>
      <c r="B940" s="18">
        <v>1</v>
      </c>
      <c r="C940" s="7">
        <v>2</v>
      </c>
      <c r="D940" s="209">
        <v>0.11</v>
      </c>
      <c r="E940" s="209">
        <v>0.11</v>
      </c>
      <c r="F940" s="210">
        <v>0.11</v>
      </c>
      <c r="G940" s="209">
        <v>9.5600000000000004E-2</v>
      </c>
      <c r="H940" s="210">
        <v>0.104</v>
      </c>
      <c r="I940" s="209">
        <v>0.10300000000000001</v>
      </c>
      <c r="J940" s="210">
        <v>0.109</v>
      </c>
      <c r="K940" s="209">
        <v>0.1</v>
      </c>
      <c r="L940" s="209">
        <v>0.11</v>
      </c>
      <c r="M940" s="209">
        <v>0.104</v>
      </c>
      <c r="N940" s="172"/>
      <c r="O940" s="173"/>
      <c r="P940" s="173"/>
      <c r="Q940" s="173"/>
      <c r="R940" s="173"/>
      <c r="S940" s="173"/>
      <c r="T940" s="173"/>
      <c r="U940" s="173"/>
      <c r="V940" s="173"/>
      <c r="W940" s="173"/>
      <c r="X940" s="173"/>
      <c r="Y940" s="173"/>
      <c r="Z940" s="173"/>
      <c r="AA940" s="173"/>
      <c r="AB940" s="173"/>
      <c r="AC940" s="173"/>
      <c r="AD940" s="173"/>
      <c r="AE940" s="173"/>
      <c r="AF940" s="173"/>
      <c r="AG940" s="173"/>
      <c r="AH940" s="173"/>
      <c r="AI940" s="173"/>
      <c r="AJ940" s="173"/>
      <c r="AK940" s="173"/>
      <c r="AL940" s="173"/>
      <c r="AM940" s="173"/>
      <c r="AN940" s="173"/>
      <c r="AO940" s="173"/>
      <c r="AP940" s="173"/>
      <c r="AQ940" s="173"/>
      <c r="AR940" s="173"/>
      <c r="AS940" s="173"/>
      <c r="AT940" s="173"/>
      <c r="AU940" s="173"/>
      <c r="AV940" s="173"/>
      <c r="AW940" s="173"/>
      <c r="AX940" s="173"/>
      <c r="AY940" s="173"/>
      <c r="AZ940" s="173"/>
      <c r="BA940" s="173"/>
      <c r="BB940" s="173"/>
      <c r="BC940" s="173"/>
      <c r="BD940" s="173"/>
      <c r="BE940" s="173"/>
      <c r="BF940" s="173"/>
      <c r="BG940" s="173"/>
      <c r="BH940" s="173"/>
      <c r="BI940" s="173"/>
      <c r="BJ940" s="173"/>
      <c r="BK940" s="173"/>
      <c r="BL940" s="173"/>
      <c r="BM940" s="207" t="e">
        <v>#N/A</v>
      </c>
    </row>
    <row r="941" spans="1:65">
      <c r="A941" s="34"/>
      <c r="B941" s="18">
        <v>1</v>
      </c>
      <c r="C941" s="7">
        <v>3</v>
      </c>
      <c r="D941" s="209">
        <v>0.11</v>
      </c>
      <c r="E941" s="209">
        <v>0.11</v>
      </c>
      <c r="F941" s="210">
        <v>0.11</v>
      </c>
      <c r="G941" s="209">
        <v>9.7699999999999995E-2</v>
      </c>
      <c r="H941" s="210">
        <v>0.10200000000000001</v>
      </c>
      <c r="I941" s="209">
        <v>0.10300000000000001</v>
      </c>
      <c r="J941" s="210">
        <v>0.108</v>
      </c>
      <c r="K941" s="210">
        <v>0.1</v>
      </c>
      <c r="L941" s="26">
        <v>0.1</v>
      </c>
      <c r="M941" s="26">
        <v>0.104</v>
      </c>
      <c r="N941" s="172"/>
      <c r="O941" s="173"/>
      <c r="P941" s="173"/>
      <c r="Q941" s="173"/>
      <c r="R941" s="173"/>
      <c r="S941" s="173"/>
      <c r="T941" s="173"/>
      <c r="U941" s="173"/>
      <c r="V941" s="173"/>
      <c r="W941" s="173"/>
      <c r="X941" s="173"/>
      <c r="Y941" s="173"/>
      <c r="Z941" s="173"/>
      <c r="AA941" s="173"/>
      <c r="AB941" s="173"/>
      <c r="AC941" s="173"/>
      <c r="AD941" s="173"/>
      <c r="AE941" s="173"/>
      <c r="AF941" s="173"/>
      <c r="AG941" s="173"/>
      <c r="AH941" s="173"/>
      <c r="AI941" s="173"/>
      <c r="AJ941" s="173"/>
      <c r="AK941" s="173"/>
      <c r="AL941" s="173"/>
      <c r="AM941" s="173"/>
      <c r="AN941" s="173"/>
      <c r="AO941" s="173"/>
      <c r="AP941" s="173"/>
      <c r="AQ941" s="173"/>
      <c r="AR941" s="173"/>
      <c r="AS941" s="173"/>
      <c r="AT941" s="173"/>
      <c r="AU941" s="173"/>
      <c r="AV941" s="173"/>
      <c r="AW941" s="173"/>
      <c r="AX941" s="173"/>
      <c r="AY941" s="173"/>
      <c r="AZ941" s="173"/>
      <c r="BA941" s="173"/>
      <c r="BB941" s="173"/>
      <c r="BC941" s="173"/>
      <c r="BD941" s="173"/>
      <c r="BE941" s="173"/>
      <c r="BF941" s="173"/>
      <c r="BG941" s="173"/>
      <c r="BH941" s="173"/>
      <c r="BI941" s="173"/>
      <c r="BJ941" s="173"/>
      <c r="BK941" s="173"/>
      <c r="BL941" s="173"/>
      <c r="BM941" s="207">
        <v>16</v>
      </c>
    </row>
    <row r="942" spans="1:65">
      <c r="A942" s="34"/>
      <c r="B942" s="18">
        <v>1</v>
      </c>
      <c r="C942" s="7">
        <v>4</v>
      </c>
      <c r="D942" s="209">
        <v>0.1</v>
      </c>
      <c r="E942" s="209">
        <v>0.11</v>
      </c>
      <c r="F942" s="210">
        <v>0.11</v>
      </c>
      <c r="G942" s="209">
        <v>9.7799999999999998E-2</v>
      </c>
      <c r="H942" s="210">
        <v>0.10200000000000001</v>
      </c>
      <c r="I942" s="209">
        <v>0.10200000000000001</v>
      </c>
      <c r="J942" s="210">
        <v>0.108</v>
      </c>
      <c r="K942" s="210">
        <v>0.1</v>
      </c>
      <c r="L942" s="26">
        <v>0.11</v>
      </c>
      <c r="M942" s="26">
        <v>0.106</v>
      </c>
      <c r="N942" s="172"/>
      <c r="O942" s="173"/>
      <c r="P942" s="173"/>
      <c r="Q942" s="173"/>
      <c r="R942" s="173"/>
      <c r="S942" s="173"/>
      <c r="T942" s="173"/>
      <c r="U942" s="173"/>
      <c r="V942" s="173"/>
      <c r="W942" s="173"/>
      <c r="X942" s="173"/>
      <c r="Y942" s="173"/>
      <c r="Z942" s="173"/>
      <c r="AA942" s="173"/>
      <c r="AB942" s="173"/>
      <c r="AC942" s="173"/>
      <c r="AD942" s="173"/>
      <c r="AE942" s="173"/>
      <c r="AF942" s="173"/>
      <c r="AG942" s="173"/>
      <c r="AH942" s="173"/>
      <c r="AI942" s="173"/>
      <c r="AJ942" s="173"/>
      <c r="AK942" s="173"/>
      <c r="AL942" s="173"/>
      <c r="AM942" s="173"/>
      <c r="AN942" s="173"/>
      <c r="AO942" s="173"/>
      <c r="AP942" s="173"/>
      <c r="AQ942" s="173"/>
      <c r="AR942" s="173"/>
      <c r="AS942" s="173"/>
      <c r="AT942" s="173"/>
      <c r="AU942" s="173"/>
      <c r="AV942" s="173"/>
      <c r="AW942" s="173"/>
      <c r="AX942" s="173"/>
      <c r="AY942" s="173"/>
      <c r="AZ942" s="173"/>
      <c r="BA942" s="173"/>
      <c r="BB942" s="173"/>
      <c r="BC942" s="173"/>
      <c r="BD942" s="173"/>
      <c r="BE942" s="173"/>
      <c r="BF942" s="173"/>
      <c r="BG942" s="173"/>
      <c r="BH942" s="173"/>
      <c r="BI942" s="173"/>
      <c r="BJ942" s="173"/>
      <c r="BK942" s="173"/>
      <c r="BL942" s="173"/>
      <c r="BM942" s="207">
        <v>0.10509333333333334</v>
      </c>
    </row>
    <row r="943" spans="1:65">
      <c r="A943" s="34"/>
      <c r="B943" s="18">
        <v>1</v>
      </c>
      <c r="C943" s="7">
        <v>5</v>
      </c>
      <c r="D943" s="209">
        <v>0.1</v>
      </c>
      <c r="E943" s="209">
        <v>0.11</v>
      </c>
      <c r="F943" s="212">
        <v>0.105</v>
      </c>
      <c r="G943" s="209">
        <v>9.5399999999999999E-2</v>
      </c>
      <c r="H943" s="209">
        <v>0.10200000000000001</v>
      </c>
      <c r="I943" s="209">
        <v>0.1</v>
      </c>
      <c r="J943" s="209">
        <v>0.109</v>
      </c>
      <c r="K943" s="209">
        <v>0.11</v>
      </c>
      <c r="L943" s="209">
        <v>0.11</v>
      </c>
      <c r="M943" s="209">
        <v>0.10299999999999999</v>
      </c>
      <c r="N943" s="172"/>
      <c r="O943" s="173"/>
      <c r="P943" s="173"/>
      <c r="Q943" s="173"/>
      <c r="R943" s="173"/>
      <c r="S943" s="173"/>
      <c r="T943" s="173"/>
      <c r="U943" s="173"/>
      <c r="V943" s="173"/>
      <c r="W943" s="173"/>
      <c r="X943" s="173"/>
      <c r="Y943" s="173"/>
      <c r="Z943" s="173"/>
      <c r="AA943" s="173"/>
      <c r="AB943" s="173"/>
      <c r="AC943" s="173"/>
      <c r="AD943" s="173"/>
      <c r="AE943" s="173"/>
      <c r="AF943" s="173"/>
      <c r="AG943" s="173"/>
      <c r="AH943" s="173"/>
      <c r="AI943" s="173"/>
      <c r="AJ943" s="173"/>
      <c r="AK943" s="173"/>
      <c r="AL943" s="173"/>
      <c r="AM943" s="173"/>
      <c r="AN943" s="173"/>
      <c r="AO943" s="173"/>
      <c r="AP943" s="173"/>
      <c r="AQ943" s="173"/>
      <c r="AR943" s="173"/>
      <c r="AS943" s="173"/>
      <c r="AT943" s="173"/>
      <c r="AU943" s="173"/>
      <c r="AV943" s="173"/>
      <c r="AW943" s="173"/>
      <c r="AX943" s="173"/>
      <c r="AY943" s="173"/>
      <c r="AZ943" s="173"/>
      <c r="BA943" s="173"/>
      <c r="BB943" s="173"/>
      <c r="BC943" s="173"/>
      <c r="BD943" s="173"/>
      <c r="BE943" s="173"/>
      <c r="BF943" s="173"/>
      <c r="BG943" s="173"/>
      <c r="BH943" s="173"/>
      <c r="BI943" s="173"/>
      <c r="BJ943" s="173"/>
      <c r="BK943" s="173"/>
      <c r="BL943" s="173"/>
      <c r="BM943" s="207">
        <v>80</v>
      </c>
    </row>
    <row r="944" spans="1:65">
      <c r="A944" s="34"/>
      <c r="B944" s="18">
        <v>1</v>
      </c>
      <c r="C944" s="7">
        <v>6</v>
      </c>
      <c r="D944" s="209">
        <v>0.1</v>
      </c>
      <c r="E944" s="209">
        <v>0.11</v>
      </c>
      <c r="F944" s="209">
        <v>0.11</v>
      </c>
      <c r="G944" s="209">
        <v>9.7299999999999998E-2</v>
      </c>
      <c r="H944" s="209">
        <v>0.10100000000000001</v>
      </c>
      <c r="I944" s="209">
        <v>0.104</v>
      </c>
      <c r="J944" s="209">
        <v>0.11</v>
      </c>
      <c r="K944" s="209">
        <v>0.11</v>
      </c>
      <c r="L944" s="209">
        <v>0.11</v>
      </c>
      <c r="M944" s="209">
        <v>0.105</v>
      </c>
      <c r="N944" s="172"/>
      <c r="O944" s="173"/>
      <c r="P944" s="173"/>
      <c r="Q944" s="173"/>
      <c r="R944" s="173"/>
      <c r="S944" s="173"/>
      <c r="T944" s="173"/>
      <c r="U944" s="173"/>
      <c r="V944" s="173"/>
      <c r="W944" s="173"/>
      <c r="X944" s="173"/>
      <c r="Y944" s="173"/>
      <c r="Z944" s="173"/>
      <c r="AA944" s="173"/>
      <c r="AB944" s="173"/>
      <c r="AC944" s="173"/>
      <c r="AD944" s="173"/>
      <c r="AE944" s="173"/>
      <c r="AF944" s="173"/>
      <c r="AG944" s="173"/>
      <c r="AH944" s="173"/>
      <c r="AI944" s="173"/>
      <c r="AJ944" s="173"/>
      <c r="AK944" s="173"/>
      <c r="AL944" s="173"/>
      <c r="AM944" s="173"/>
      <c r="AN944" s="173"/>
      <c r="AO944" s="173"/>
      <c r="AP944" s="173"/>
      <c r="AQ944" s="173"/>
      <c r="AR944" s="173"/>
      <c r="AS944" s="173"/>
      <c r="AT944" s="173"/>
      <c r="AU944" s="173"/>
      <c r="AV944" s="173"/>
      <c r="AW944" s="173"/>
      <c r="AX944" s="173"/>
      <c r="AY944" s="173"/>
      <c r="AZ944" s="173"/>
      <c r="BA944" s="173"/>
      <c r="BB944" s="173"/>
      <c r="BC944" s="173"/>
      <c r="BD944" s="173"/>
      <c r="BE944" s="173"/>
      <c r="BF944" s="173"/>
      <c r="BG944" s="173"/>
      <c r="BH944" s="173"/>
      <c r="BI944" s="173"/>
      <c r="BJ944" s="173"/>
      <c r="BK944" s="173"/>
      <c r="BL944" s="173"/>
      <c r="BM944" s="68"/>
    </row>
    <row r="945" spans="1:65">
      <c r="A945" s="34"/>
      <c r="B945" s="19" t="s">
        <v>231</v>
      </c>
      <c r="C945" s="11"/>
      <c r="D945" s="214">
        <v>0.105</v>
      </c>
      <c r="E945" s="214">
        <v>0.11</v>
      </c>
      <c r="F945" s="214">
        <v>0.10916666666666668</v>
      </c>
      <c r="G945" s="214">
        <v>9.6266666666666667E-2</v>
      </c>
      <c r="H945" s="214">
        <v>0.10233333333333333</v>
      </c>
      <c r="I945" s="214">
        <v>0.10233333333333333</v>
      </c>
      <c r="J945" s="214">
        <v>0.10883333333333334</v>
      </c>
      <c r="K945" s="214">
        <v>0.10333333333333333</v>
      </c>
      <c r="L945" s="214">
        <v>0.10833333333333334</v>
      </c>
      <c r="M945" s="214">
        <v>0.1045</v>
      </c>
      <c r="N945" s="172"/>
      <c r="O945" s="173"/>
      <c r="P945" s="173"/>
      <c r="Q945" s="173"/>
      <c r="R945" s="173"/>
      <c r="S945" s="173"/>
      <c r="T945" s="173"/>
      <c r="U945" s="173"/>
      <c r="V945" s="173"/>
      <c r="W945" s="173"/>
      <c r="X945" s="173"/>
      <c r="Y945" s="173"/>
      <c r="Z945" s="173"/>
      <c r="AA945" s="173"/>
      <c r="AB945" s="173"/>
      <c r="AC945" s="173"/>
      <c r="AD945" s="173"/>
      <c r="AE945" s="173"/>
      <c r="AF945" s="173"/>
      <c r="AG945" s="173"/>
      <c r="AH945" s="173"/>
      <c r="AI945" s="173"/>
      <c r="AJ945" s="173"/>
      <c r="AK945" s="173"/>
      <c r="AL945" s="173"/>
      <c r="AM945" s="173"/>
      <c r="AN945" s="173"/>
      <c r="AO945" s="173"/>
      <c r="AP945" s="173"/>
      <c r="AQ945" s="173"/>
      <c r="AR945" s="173"/>
      <c r="AS945" s="173"/>
      <c r="AT945" s="173"/>
      <c r="AU945" s="173"/>
      <c r="AV945" s="173"/>
      <c r="AW945" s="173"/>
      <c r="AX945" s="173"/>
      <c r="AY945" s="173"/>
      <c r="AZ945" s="173"/>
      <c r="BA945" s="173"/>
      <c r="BB945" s="173"/>
      <c r="BC945" s="173"/>
      <c r="BD945" s="173"/>
      <c r="BE945" s="173"/>
      <c r="BF945" s="173"/>
      <c r="BG945" s="173"/>
      <c r="BH945" s="173"/>
      <c r="BI945" s="173"/>
      <c r="BJ945" s="173"/>
      <c r="BK945" s="173"/>
      <c r="BL945" s="173"/>
      <c r="BM945" s="68"/>
    </row>
    <row r="946" spans="1:65">
      <c r="A946" s="34"/>
      <c r="B946" s="2" t="s">
        <v>232</v>
      </c>
      <c r="C946" s="32"/>
      <c r="D946" s="26">
        <v>0.10500000000000001</v>
      </c>
      <c r="E946" s="26">
        <v>0.11</v>
      </c>
      <c r="F946" s="26">
        <v>0.11</v>
      </c>
      <c r="G946" s="26">
        <v>9.6450000000000008E-2</v>
      </c>
      <c r="H946" s="26">
        <v>0.10200000000000001</v>
      </c>
      <c r="I946" s="26">
        <v>0.10250000000000001</v>
      </c>
      <c r="J946" s="26">
        <v>0.109</v>
      </c>
      <c r="K946" s="26">
        <v>0.1</v>
      </c>
      <c r="L946" s="26">
        <v>0.11</v>
      </c>
      <c r="M946" s="26">
        <v>0.1045</v>
      </c>
      <c r="N946" s="172"/>
      <c r="O946" s="173"/>
      <c r="P946" s="173"/>
      <c r="Q946" s="173"/>
      <c r="R946" s="173"/>
      <c r="S946" s="173"/>
      <c r="T946" s="173"/>
      <c r="U946" s="173"/>
      <c r="V946" s="173"/>
      <c r="W946" s="173"/>
      <c r="X946" s="173"/>
      <c r="Y946" s="173"/>
      <c r="Z946" s="173"/>
      <c r="AA946" s="173"/>
      <c r="AB946" s="173"/>
      <c r="AC946" s="173"/>
      <c r="AD946" s="173"/>
      <c r="AE946" s="173"/>
      <c r="AF946" s="173"/>
      <c r="AG946" s="173"/>
      <c r="AH946" s="173"/>
      <c r="AI946" s="173"/>
      <c r="AJ946" s="173"/>
      <c r="AK946" s="173"/>
      <c r="AL946" s="173"/>
      <c r="AM946" s="173"/>
      <c r="AN946" s="173"/>
      <c r="AO946" s="173"/>
      <c r="AP946" s="173"/>
      <c r="AQ946" s="173"/>
      <c r="AR946" s="173"/>
      <c r="AS946" s="173"/>
      <c r="AT946" s="173"/>
      <c r="AU946" s="173"/>
      <c r="AV946" s="173"/>
      <c r="AW946" s="173"/>
      <c r="AX946" s="173"/>
      <c r="AY946" s="173"/>
      <c r="AZ946" s="173"/>
      <c r="BA946" s="173"/>
      <c r="BB946" s="173"/>
      <c r="BC946" s="173"/>
      <c r="BD946" s="173"/>
      <c r="BE946" s="173"/>
      <c r="BF946" s="173"/>
      <c r="BG946" s="173"/>
      <c r="BH946" s="173"/>
      <c r="BI946" s="173"/>
      <c r="BJ946" s="173"/>
      <c r="BK946" s="173"/>
      <c r="BL946" s="173"/>
      <c r="BM946" s="68"/>
    </row>
    <row r="947" spans="1:65">
      <c r="A947" s="34"/>
      <c r="B947" s="2" t="s">
        <v>233</v>
      </c>
      <c r="C947" s="32"/>
      <c r="D947" s="26">
        <v>5.4772255750516587E-3</v>
      </c>
      <c r="E947" s="26">
        <v>0</v>
      </c>
      <c r="F947" s="26">
        <v>2.0412414523193166E-3</v>
      </c>
      <c r="G947" s="26">
        <v>1.5970806700560411E-3</v>
      </c>
      <c r="H947" s="26">
        <v>1.0327955589886409E-3</v>
      </c>
      <c r="I947" s="26">
        <v>1.3662601021279443E-3</v>
      </c>
      <c r="J947" s="26">
        <v>7.5277265270908163E-4</v>
      </c>
      <c r="K947" s="26">
        <v>5.1639777949432199E-3</v>
      </c>
      <c r="L947" s="26">
        <v>4.082482904638628E-3</v>
      </c>
      <c r="M947" s="26">
        <v>1.0488088481701524E-3</v>
      </c>
      <c r="N947" s="172"/>
      <c r="O947" s="173"/>
      <c r="P947" s="173"/>
      <c r="Q947" s="173"/>
      <c r="R947" s="173"/>
      <c r="S947" s="173"/>
      <c r="T947" s="173"/>
      <c r="U947" s="173"/>
      <c r="V947" s="173"/>
      <c r="W947" s="173"/>
      <c r="X947" s="173"/>
      <c r="Y947" s="173"/>
      <c r="Z947" s="173"/>
      <c r="AA947" s="173"/>
      <c r="AB947" s="173"/>
      <c r="AC947" s="173"/>
      <c r="AD947" s="173"/>
      <c r="AE947" s="173"/>
      <c r="AF947" s="173"/>
      <c r="AG947" s="173"/>
      <c r="AH947" s="173"/>
      <c r="AI947" s="173"/>
      <c r="AJ947" s="173"/>
      <c r="AK947" s="173"/>
      <c r="AL947" s="173"/>
      <c r="AM947" s="173"/>
      <c r="AN947" s="173"/>
      <c r="AO947" s="173"/>
      <c r="AP947" s="173"/>
      <c r="AQ947" s="173"/>
      <c r="AR947" s="173"/>
      <c r="AS947" s="173"/>
      <c r="AT947" s="173"/>
      <c r="AU947" s="173"/>
      <c r="AV947" s="173"/>
      <c r="AW947" s="173"/>
      <c r="AX947" s="173"/>
      <c r="AY947" s="173"/>
      <c r="AZ947" s="173"/>
      <c r="BA947" s="173"/>
      <c r="BB947" s="173"/>
      <c r="BC947" s="173"/>
      <c r="BD947" s="173"/>
      <c r="BE947" s="173"/>
      <c r="BF947" s="173"/>
      <c r="BG947" s="173"/>
      <c r="BH947" s="173"/>
      <c r="BI947" s="173"/>
      <c r="BJ947" s="173"/>
      <c r="BK947" s="173"/>
      <c r="BL947" s="173"/>
      <c r="BM947" s="68"/>
    </row>
    <row r="948" spans="1:65">
      <c r="A948" s="34"/>
      <c r="B948" s="2" t="s">
        <v>86</v>
      </c>
      <c r="C948" s="32"/>
      <c r="D948" s="12">
        <v>5.2164053095730085E-2</v>
      </c>
      <c r="E948" s="12">
        <v>0</v>
      </c>
      <c r="F948" s="12">
        <v>1.8698394983077706E-2</v>
      </c>
      <c r="G948" s="12">
        <v>1.6590173165402088E-2</v>
      </c>
      <c r="H948" s="12">
        <v>1.0092464745817339E-2</v>
      </c>
      <c r="I948" s="12">
        <v>1.3351075916559717E-2</v>
      </c>
      <c r="J948" s="12">
        <v>6.9167471918139198E-3</v>
      </c>
      <c r="K948" s="12">
        <v>4.9973978660740839E-2</v>
      </c>
      <c r="L948" s="12">
        <v>3.768445758127964E-2</v>
      </c>
      <c r="M948" s="12">
        <v>1.0036448307848349E-2</v>
      </c>
      <c r="N948" s="106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67"/>
    </row>
    <row r="949" spans="1:65">
      <c r="A949" s="34"/>
      <c r="B949" s="2" t="s">
        <v>234</v>
      </c>
      <c r="C949" s="32"/>
      <c r="D949" s="12">
        <v>-8.8809946714041299E-4</v>
      </c>
      <c r="E949" s="12">
        <v>4.6688657701090985E-2</v>
      </c>
      <c r="F949" s="12">
        <v>3.87591981730524E-2</v>
      </c>
      <c r="G949" s="12">
        <v>-8.3988835320984667E-2</v>
      </c>
      <c r="H949" s="12">
        <v>-2.6262369956863818E-2</v>
      </c>
      <c r="I949" s="12">
        <v>-2.6262369956863818E-2</v>
      </c>
      <c r="J949" s="12">
        <v>3.55874143618371E-2</v>
      </c>
      <c r="K949" s="12">
        <v>-1.6747018523217583E-2</v>
      </c>
      <c r="L949" s="12">
        <v>3.0829738645013816E-2</v>
      </c>
      <c r="M949" s="12">
        <v>-5.6457751839635861E-3</v>
      </c>
      <c r="N949" s="106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67"/>
    </row>
    <row r="950" spans="1:65">
      <c r="A950" s="34"/>
      <c r="B950" s="55" t="s">
        <v>235</v>
      </c>
      <c r="C950" s="56"/>
      <c r="D950" s="54">
        <v>0.06</v>
      </c>
      <c r="E950" s="54">
        <v>1.18</v>
      </c>
      <c r="F950" s="54">
        <v>0.99</v>
      </c>
      <c r="G950" s="54">
        <v>1.91</v>
      </c>
      <c r="H950" s="54">
        <v>0.54</v>
      </c>
      <c r="I950" s="54">
        <v>0.54</v>
      </c>
      <c r="J950" s="54">
        <v>0.92</v>
      </c>
      <c r="K950" s="54">
        <v>0.32</v>
      </c>
      <c r="L950" s="54">
        <v>0.81</v>
      </c>
      <c r="M950" s="54">
        <v>0.06</v>
      </c>
      <c r="N950" s="106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67"/>
    </row>
    <row r="951" spans="1:65">
      <c r="B951" s="35"/>
      <c r="C951" s="19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BM951" s="67"/>
    </row>
    <row r="952" spans="1:65" ht="15">
      <c r="B952" s="38" t="s">
        <v>534</v>
      </c>
      <c r="BM952" s="31" t="s">
        <v>66</v>
      </c>
    </row>
    <row r="953" spans="1:65" ht="15">
      <c r="A953" s="27" t="s">
        <v>63</v>
      </c>
      <c r="B953" s="17" t="s">
        <v>111</v>
      </c>
      <c r="C953" s="14" t="s">
        <v>112</v>
      </c>
      <c r="D953" s="15" t="s">
        <v>213</v>
      </c>
      <c r="E953" s="16" t="s">
        <v>213</v>
      </c>
      <c r="F953" s="16" t="s">
        <v>213</v>
      </c>
      <c r="G953" s="16" t="s">
        <v>213</v>
      </c>
      <c r="H953" s="16" t="s">
        <v>213</v>
      </c>
      <c r="I953" s="16" t="s">
        <v>213</v>
      </c>
      <c r="J953" s="16" t="s">
        <v>213</v>
      </c>
      <c r="K953" s="16" t="s">
        <v>213</v>
      </c>
      <c r="L953" s="16" t="s">
        <v>213</v>
      </c>
      <c r="M953" s="106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31">
        <v>1</v>
      </c>
    </row>
    <row r="954" spans="1:65">
      <c r="A954" s="34"/>
      <c r="B954" s="18" t="s">
        <v>214</v>
      </c>
      <c r="C954" s="7" t="s">
        <v>214</v>
      </c>
      <c r="D954" s="104" t="s">
        <v>249</v>
      </c>
      <c r="E954" s="105" t="s">
        <v>250</v>
      </c>
      <c r="F954" s="105" t="s">
        <v>260</v>
      </c>
      <c r="G954" s="105" t="s">
        <v>251</v>
      </c>
      <c r="H954" s="105" t="s">
        <v>264</v>
      </c>
      <c r="I954" s="105" t="s">
        <v>253</v>
      </c>
      <c r="J954" s="105" t="s">
        <v>269</v>
      </c>
      <c r="K954" s="105" t="s">
        <v>270</v>
      </c>
      <c r="L954" s="105" t="s">
        <v>282</v>
      </c>
      <c r="M954" s="106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31" t="s">
        <v>3</v>
      </c>
    </row>
    <row r="955" spans="1:65">
      <c r="A955" s="34"/>
      <c r="B955" s="18"/>
      <c r="C955" s="7"/>
      <c r="D955" s="8" t="s">
        <v>114</v>
      </c>
      <c r="E955" s="9" t="s">
        <v>298</v>
      </c>
      <c r="F955" s="9" t="s">
        <v>298</v>
      </c>
      <c r="G955" s="9" t="s">
        <v>298</v>
      </c>
      <c r="H955" s="9" t="s">
        <v>300</v>
      </c>
      <c r="I955" s="9" t="s">
        <v>298</v>
      </c>
      <c r="J955" s="9" t="s">
        <v>114</v>
      </c>
      <c r="K955" s="9" t="s">
        <v>114</v>
      </c>
      <c r="L955" s="9" t="s">
        <v>298</v>
      </c>
      <c r="M955" s="106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31">
        <v>2</v>
      </c>
    </row>
    <row r="956" spans="1:65">
      <c r="A956" s="34"/>
      <c r="B956" s="18"/>
      <c r="C956" s="7"/>
      <c r="D956" s="28"/>
      <c r="E956" s="28"/>
      <c r="F956" s="28"/>
      <c r="G956" s="28"/>
      <c r="H956" s="28"/>
      <c r="I956" s="28"/>
      <c r="J956" s="28"/>
      <c r="K956" s="28"/>
      <c r="L956" s="28"/>
      <c r="M956" s="106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31">
        <v>2</v>
      </c>
    </row>
    <row r="957" spans="1:65">
      <c r="A957" s="34"/>
      <c r="B957" s="17">
        <v>1</v>
      </c>
      <c r="C957" s="13">
        <v>1</v>
      </c>
      <c r="D957" s="108" t="s">
        <v>97</v>
      </c>
      <c r="E957" s="21">
        <v>0.5</v>
      </c>
      <c r="F957" s="22">
        <v>0.6</v>
      </c>
      <c r="G957" s="21">
        <v>0.6</v>
      </c>
      <c r="H957" s="22">
        <v>0.9</v>
      </c>
      <c r="I957" s="21">
        <v>0.5</v>
      </c>
      <c r="J957" s="111" t="s">
        <v>97</v>
      </c>
      <c r="K957" s="108" t="s">
        <v>97</v>
      </c>
      <c r="L957" s="21">
        <v>0.41499999999999998</v>
      </c>
      <c r="M957" s="106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31">
        <v>1</v>
      </c>
    </row>
    <row r="958" spans="1:65">
      <c r="A958" s="34"/>
      <c r="B958" s="18">
        <v>1</v>
      </c>
      <c r="C958" s="7">
        <v>2</v>
      </c>
      <c r="D958" s="102">
        <v>10</v>
      </c>
      <c r="E958" s="9">
        <v>0.5</v>
      </c>
      <c r="F958" s="24">
        <v>0.6</v>
      </c>
      <c r="G958" s="9">
        <v>0.7</v>
      </c>
      <c r="H958" s="24">
        <v>0.65</v>
      </c>
      <c r="I958" s="9">
        <v>0.6</v>
      </c>
      <c r="J958" s="109" t="s">
        <v>97</v>
      </c>
      <c r="K958" s="102" t="s">
        <v>97</v>
      </c>
      <c r="L958" s="9">
        <v>0.41699999999999998</v>
      </c>
      <c r="M958" s="106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31" t="e">
        <v>#N/A</v>
      </c>
    </row>
    <row r="959" spans="1:65">
      <c r="A959" s="34"/>
      <c r="B959" s="18">
        <v>1</v>
      </c>
      <c r="C959" s="7">
        <v>3</v>
      </c>
      <c r="D959" s="102" t="s">
        <v>97</v>
      </c>
      <c r="E959" s="9">
        <v>0.5</v>
      </c>
      <c r="F959" s="24">
        <v>0.6</v>
      </c>
      <c r="G959" s="9">
        <v>0.6</v>
      </c>
      <c r="H959" s="24">
        <v>0.4</v>
      </c>
      <c r="I959" s="9">
        <v>0.5</v>
      </c>
      <c r="J959" s="109" t="s">
        <v>97</v>
      </c>
      <c r="K959" s="109" t="s">
        <v>97</v>
      </c>
      <c r="L959" s="10">
        <v>0.42099999999999999</v>
      </c>
      <c r="M959" s="106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31">
        <v>16</v>
      </c>
    </row>
    <row r="960" spans="1:65">
      <c r="A960" s="34"/>
      <c r="B960" s="18">
        <v>1</v>
      </c>
      <c r="C960" s="7">
        <v>4</v>
      </c>
      <c r="D960" s="102" t="s">
        <v>97</v>
      </c>
      <c r="E960" s="9">
        <v>0.5</v>
      </c>
      <c r="F960" s="24">
        <v>0.6</v>
      </c>
      <c r="G960" s="9">
        <v>0.7</v>
      </c>
      <c r="H960" s="24">
        <v>0.3</v>
      </c>
      <c r="I960" s="9">
        <v>0.5</v>
      </c>
      <c r="J960" s="109" t="s">
        <v>97</v>
      </c>
      <c r="K960" s="109" t="s">
        <v>97</v>
      </c>
      <c r="L960" s="10">
        <v>0.41099999999999998</v>
      </c>
      <c r="M960" s="106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31">
        <v>0.52494444444444444</v>
      </c>
    </row>
    <row r="961" spans="1:65">
      <c r="A961" s="34"/>
      <c r="B961" s="18">
        <v>1</v>
      </c>
      <c r="C961" s="7">
        <v>5</v>
      </c>
      <c r="D961" s="102" t="s">
        <v>97</v>
      </c>
      <c r="E961" s="9">
        <v>0.5</v>
      </c>
      <c r="F961" s="9">
        <v>0.5</v>
      </c>
      <c r="G961" s="9">
        <v>0.6</v>
      </c>
      <c r="H961" s="101" t="s">
        <v>309</v>
      </c>
      <c r="I961" s="9">
        <v>0.5</v>
      </c>
      <c r="J961" s="102" t="s">
        <v>97</v>
      </c>
      <c r="K961" s="102" t="s">
        <v>97</v>
      </c>
      <c r="L961" s="9">
        <v>0.42899999999999999</v>
      </c>
      <c r="M961" s="106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31">
        <v>81</v>
      </c>
    </row>
    <row r="962" spans="1:65">
      <c r="A962" s="34"/>
      <c r="B962" s="18">
        <v>1</v>
      </c>
      <c r="C962" s="7">
        <v>6</v>
      </c>
      <c r="D962" s="102" t="s">
        <v>97</v>
      </c>
      <c r="E962" s="9">
        <v>0.5</v>
      </c>
      <c r="F962" s="9">
        <v>0.6</v>
      </c>
      <c r="G962" s="9">
        <v>0.7</v>
      </c>
      <c r="H962" s="9">
        <v>0.15</v>
      </c>
      <c r="I962" s="9">
        <v>0.5</v>
      </c>
      <c r="J962" s="102" t="s">
        <v>97</v>
      </c>
      <c r="K962" s="102" t="s">
        <v>97</v>
      </c>
      <c r="L962" s="9">
        <v>0.42499999999999999</v>
      </c>
      <c r="M962" s="106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67"/>
    </row>
    <row r="963" spans="1:65">
      <c r="A963" s="34"/>
      <c r="B963" s="19" t="s">
        <v>231</v>
      </c>
      <c r="C963" s="11"/>
      <c r="D963" s="25">
        <v>10</v>
      </c>
      <c r="E963" s="25">
        <v>0.5</v>
      </c>
      <c r="F963" s="25">
        <v>0.58333333333333337</v>
      </c>
      <c r="G963" s="25">
        <v>0.64999999999999991</v>
      </c>
      <c r="H963" s="25">
        <v>0.48</v>
      </c>
      <c r="I963" s="25">
        <v>0.51666666666666672</v>
      </c>
      <c r="J963" s="25" t="s">
        <v>543</v>
      </c>
      <c r="K963" s="25" t="s">
        <v>543</v>
      </c>
      <c r="L963" s="25">
        <v>0.41966666666666663</v>
      </c>
      <c r="M963" s="106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67"/>
    </row>
    <row r="964" spans="1:65">
      <c r="A964" s="34"/>
      <c r="B964" s="2" t="s">
        <v>232</v>
      </c>
      <c r="C964" s="32"/>
      <c r="D964" s="10">
        <v>10</v>
      </c>
      <c r="E964" s="10">
        <v>0.5</v>
      </c>
      <c r="F964" s="10">
        <v>0.6</v>
      </c>
      <c r="G964" s="10">
        <v>0.64999999999999991</v>
      </c>
      <c r="H964" s="10">
        <v>0.4</v>
      </c>
      <c r="I964" s="10">
        <v>0.5</v>
      </c>
      <c r="J964" s="10" t="s">
        <v>543</v>
      </c>
      <c r="K964" s="10" t="s">
        <v>543</v>
      </c>
      <c r="L964" s="10">
        <v>0.41899999999999998</v>
      </c>
      <c r="M964" s="106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67"/>
    </row>
    <row r="965" spans="1:65">
      <c r="A965" s="34"/>
      <c r="B965" s="2" t="s">
        <v>233</v>
      </c>
      <c r="C965" s="32"/>
      <c r="D965" s="26" t="s">
        <v>543</v>
      </c>
      <c r="E965" s="26">
        <v>0</v>
      </c>
      <c r="F965" s="26">
        <v>4.0824829046386291E-2</v>
      </c>
      <c r="G965" s="26">
        <v>5.4772255750516599E-2</v>
      </c>
      <c r="H965" s="26">
        <v>0.29706901555025905</v>
      </c>
      <c r="I965" s="26">
        <v>4.0824829046386291E-2</v>
      </c>
      <c r="J965" s="26" t="s">
        <v>543</v>
      </c>
      <c r="K965" s="26" t="s">
        <v>543</v>
      </c>
      <c r="L965" s="26">
        <v>6.6533199732664852E-3</v>
      </c>
      <c r="M965" s="106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67"/>
    </row>
    <row r="966" spans="1:65">
      <c r="A966" s="34"/>
      <c r="B966" s="2" t="s">
        <v>86</v>
      </c>
      <c r="C966" s="32"/>
      <c r="D966" s="12" t="s">
        <v>543</v>
      </c>
      <c r="E966" s="12">
        <v>0</v>
      </c>
      <c r="F966" s="12">
        <v>6.9985421222376498E-2</v>
      </c>
      <c r="G966" s="12">
        <v>8.4265008846948625E-2</v>
      </c>
      <c r="H966" s="12">
        <v>0.61889378239637305</v>
      </c>
      <c r="I966" s="12">
        <v>7.9015798154296032E-2</v>
      </c>
      <c r="J966" s="12" t="s">
        <v>543</v>
      </c>
      <c r="K966" s="12" t="s">
        <v>543</v>
      </c>
      <c r="L966" s="12">
        <v>1.5853820428752548E-2</v>
      </c>
      <c r="M966" s="106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67"/>
    </row>
    <row r="967" spans="1:65">
      <c r="A967" s="34"/>
      <c r="B967" s="2" t="s">
        <v>234</v>
      </c>
      <c r="C967" s="32"/>
      <c r="D967" s="12">
        <v>18.049634881998095</v>
      </c>
      <c r="E967" s="12">
        <v>-4.7518255900095285E-2</v>
      </c>
      <c r="F967" s="12">
        <v>0.11122870144988894</v>
      </c>
      <c r="G967" s="12">
        <v>0.23822626732987606</v>
      </c>
      <c r="H967" s="12">
        <v>-8.5617525664091421E-2</v>
      </c>
      <c r="I967" s="12">
        <v>-1.5768864430098284E-2</v>
      </c>
      <c r="J967" s="12" t="s">
        <v>543</v>
      </c>
      <c r="K967" s="12" t="s">
        <v>543</v>
      </c>
      <c r="L967" s="12">
        <v>-0.20055032278548002</v>
      </c>
      <c r="M967" s="106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67"/>
    </row>
    <row r="968" spans="1:65">
      <c r="A968" s="34"/>
      <c r="B968" s="55" t="s">
        <v>235</v>
      </c>
      <c r="C968" s="56"/>
      <c r="D968" s="54">
        <v>21.63</v>
      </c>
      <c r="E968" s="54">
        <v>0.34</v>
      </c>
      <c r="F968" s="54">
        <v>0</v>
      </c>
      <c r="G968" s="54">
        <v>0.27</v>
      </c>
      <c r="H968" s="54">
        <v>0.74</v>
      </c>
      <c r="I968" s="54">
        <v>0.27</v>
      </c>
      <c r="J968" s="54">
        <v>18.2</v>
      </c>
      <c r="K968" s="54">
        <v>18.2</v>
      </c>
      <c r="L968" s="54">
        <v>0.67</v>
      </c>
      <c r="M968" s="106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67"/>
    </row>
    <row r="969" spans="1:65">
      <c r="B969" s="35"/>
      <c r="C969" s="19"/>
      <c r="D969" s="30"/>
      <c r="E969" s="30"/>
      <c r="F969" s="30"/>
      <c r="G969" s="30"/>
      <c r="H969" s="30"/>
      <c r="I969" s="30"/>
      <c r="J969" s="30"/>
      <c r="K969" s="30"/>
      <c r="L969" s="30"/>
      <c r="BM969" s="67"/>
    </row>
    <row r="970" spans="1:65" ht="15">
      <c r="B970" s="38" t="s">
        <v>535</v>
      </c>
      <c r="BM970" s="31" t="s">
        <v>66</v>
      </c>
    </row>
    <row r="971" spans="1:65" ht="15">
      <c r="A971" s="27" t="s">
        <v>64</v>
      </c>
      <c r="B971" s="17" t="s">
        <v>111</v>
      </c>
      <c r="C971" s="14" t="s">
        <v>112</v>
      </c>
      <c r="D971" s="15" t="s">
        <v>213</v>
      </c>
      <c r="E971" s="16" t="s">
        <v>213</v>
      </c>
      <c r="F971" s="16" t="s">
        <v>213</v>
      </c>
      <c r="G971" s="16" t="s">
        <v>213</v>
      </c>
      <c r="H971" s="16" t="s">
        <v>213</v>
      </c>
      <c r="I971" s="16" t="s">
        <v>213</v>
      </c>
      <c r="J971" s="106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31">
        <v>1</v>
      </c>
    </row>
    <row r="972" spans="1:65">
      <c r="A972" s="34"/>
      <c r="B972" s="18" t="s">
        <v>214</v>
      </c>
      <c r="C972" s="7" t="s">
        <v>214</v>
      </c>
      <c r="D972" s="104" t="s">
        <v>250</v>
      </c>
      <c r="E972" s="105" t="s">
        <v>260</v>
      </c>
      <c r="F972" s="105" t="s">
        <v>251</v>
      </c>
      <c r="G972" s="105" t="s">
        <v>264</v>
      </c>
      <c r="H972" s="105" t="s">
        <v>253</v>
      </c>
      <c r="I972" s="105" t="s">
        <v>282</v>
      </c>
      <c r="J972" s="106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31" t="s">
        <v>3</v>
      </c>
    </row>
    <row r="973" spans="1:65">
      <c r="A973" s="34"/>
      <c r="B973" s="18"/>
      <c r="C973" s="7"/>
      <c r="D973" s="8" t="s">
        <v>298</v>
      </c>
      <c r="E973" s="9" t="s">
        <v>298</v>
      </c>
      <c r="F973" s="9" t="s">
        <v>298</v>
      </c>
      <c r="G973" s="9" t="s">
        <v>300</v>
      </c>
      <c r="H973" s="9" t="s">
        <v>298</v>
      </c>
      <c r="I973" s="9" t="s">
        <v>298</v>
      </c>
      <c r="J973" s="106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31">
        <v>3</v>
      </c>
    </row>
    <row r="974" spans="1:65">
      <c r="A974" s="34"/>
      <c r="B974" s="18"/>
      <c r="C974" s="7"/>
      <c r="D974" s="28"/>
      <c r="E974" s="28"/>
      <c r="F974" s="28"/>
      <c r="G974" s="28"/>
      <c r="H974" s="28"/>
      <c r="I974" s="28"/>
      <c r="J974" s="106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31">
        <v>3</v>
      </c>
    </row>
    <row r="975" spans="1:65">
      <c r="A975" s="34"/>
      <c r="B975" s="17">
        <v>1</v>
      </c>
      <c r="C975" s="13">
        <v>1</v>
      </c>
      <c r="D975" s="204">
        <v>0.08</v>
      </c>
      <c r="E975" s="204">
        <v>0.1</v>
      </c>
      <c r="F975" s="205">
        <v>0.1</v>
      </c>
      <c r="G975" s="204">
        <v>0.05</v>
      </c>
      <c r="H975" s="205">
        <v>0.08</v>
      </c>
      <c r="I975" s="204">
        <v>7.0000000000000007E-2</v>
      </c>
      <c r="J975" s="172"/>
      <c r="K975" s="173"/>
      <c r="L975" s="173"/>
      <c r="M975" s="173"/>
      <c r="N975" s="173"/>
      <c r="O975" s="173"/>
      <c r="P975" s="173"/>
      <c r="Q975" s="173"/>
      <c r="R975" s="173"/>
      <c r="S975" s="173"/>
      <c r="T975" s="173"/>
      <c r="U975" s="173"/>
      <c r="V975" s="173"/>
      <c r="W975" s="173"/>
      <c r="X975" s="173"/>
      <c r="Y975" s="173"/>
      <c r="Z975" s="173"/>
      <c r="AA975" s="173"/>
      <c r="AB975" s="173"/>
      <c r="AC975" s="173"/>
      <c r="AD975" s="173"/>
      <c r="AE975" s="173"/>
      <c r="AF975" s="173"/>
      <c r="AG975" s="173"/>
      <c r="AH975" s="173"/>
      <c r="AI975" s="173"/>
      <c r="AJ975" s="173"/>
      <c r="AK975" s="173"/>
      <c r="AL975" s="173"/>
      <c r="AM975" s="173"/>
      <c r="AN975" s="173"/>
      <c r="AO975" s="173"/>
      <c r="AP975" s="173"/>
      <c r="AQ975" s="173"/>
      <c r="AR975" s="173"/>
      <c r="AS975" s="173"/>
      <c r="AT975" s="173"/>
      <c r="AU975" s="173"/>
      <c r="AV975" s="173"/>
      <c r="AW975" s="173"/>
      <c r="AX975" s="173"/>
      <c r="AY975" s="173"/>
      <c r="AZ975" s="173"/>
      <c r="BA975" s="173"/>
      <c r="BB975" s="173"/>
      <c r="BC975" s="173"/>
      <c r="BD975" s="173"/>
      <c r="BE975" s="173"/>
      <c r="BF975" s="173"/>
      <c r="BG975" s="173"/>
      <c r="BH975" s="173"/>
      <c r="BI975" s="173"/>
      <c r="BJ975" s="173"/>
      <c r="BK975" s="173"/>
      <c r="BL975" s="173"/>
      <c r="BM975" s="207">
        <v>1</v>
      </c>
    </row>
    <row r="976" spans="1:65">
      <c r="A976" s="34"/>
      <c r="B976" s="18">
        <v>1</v>
      </c>
      <c r="C976" s="7">
        <v>2</v>
      </c>
      <c r="D976" s="209">
        <v>0.08</v>
      </c>
      <c r="E976" s="209">
        <v>0.1</v>
      </c>
      <c r="F976" s="210" t="s">
        <v>109</v>
      </c>
      <c r="G976" s="209">
        <v>0.1</v>
      </c>
      <c r="H976" s="210">
        <v>0.08</v>
      </c>
      <c r="I976" s="209">
        <v>6.6000000000000003E-2</v>
      </c>
      <c r="J976" s="172"/>
      <c r="K976" s="173"/>
      <c r="L976" s="173"/>
      <c r="M976" s="173"/>
      <c r="N976" s="173"/>
      <c r="O976" s="173"/>
      <c r="P976" s="173"/>
      <c r="Q976" s="173"/>
      <c r="R976" s="173"/>
      <c r="S976" s="173"/>
      <c r="T976" s="173"/>
      <c r="U976" s="173"/>
      <c r="V976" s="173"/>
      <c r="W976" s="173"/>
      <c r="X976" s="173"/>
      <c r="Y976" s="173"/>
      <c r="Z976" s="173"/>
      <c r="AA976" s="173"/>
      <c r="AB976" s="173"/>
      <c r="AC976" s="173"/>
      <c r="AD976" s="173"/>
      <c r="AE976" s="173"/>
      <c r="AF976" s="173"/>
      <c r="AG976" s="173"/>
      <c r="AH976" s="173"/>
      <c r="AI976" s="173"/>
      <c r="AJ976" s="173"/>
      <c r="AK976" s="173"/>
      <c r="AL976" s="173"/>
      <c r="AM976" s="173"/>
      <c r="AN976" s="173"/>
      <c r="AO976" s="173"/>
      <c r="AP976" s="173"/>
      <c r="AQ976" s="173"/>
      <c r="AR976" s="173"/>
      <c r="AS976" s="173"/>
      <c r="AT976" s="173"/>
      <c r="AU976" s="173"/>
      <c r="AV976" s="173"/>
      <c r="AW976" s="173"/>
      <c r="AX976" s="173"/>
      <c r="AY976" s="173"/>
      <c r="AZ976" s="173"/>
      <c r="BA976" s="173"/>
      <c r="BB976" s="173"/>
      <c r="BC976" s="173"/>
      <c r="BD976" s="173"/>
      <c r="BE976" s="173"/>
      <c r="BF976" s="173"/>
      <c r="BG976" s="173"/>
      <c r="BH976" s="173"/>
      <c r="BI976" s="173"/>
      <c r="BJ976" s="173"/>
      <c r="BK976" s="173"/>
      <c r="BL976" s="173"/>
      <c r="BM976" s="207" t="e">
        <v>#N/A</v>
      </c>
    </row>
    <row r="977" spans="1:65">
      <c r="A977" s="34"/>
      <c r="B977" s="18">
        <v>1</v>
      </c>
      <c r="C977" s="7">
        <v>3</v>
      </c>
      <c r="D977" s="209">
        <v>0.08</v>
      </c>
      <c r="E977" s="209">
        <v>0.1</v>
      </c>
      <c r="F977" s="210" t="s">
        <v>109</v>
      </c>
      <c r="G977" s="209">
        <v>0.05</v>
      </c>
      <c r="H977" s="210">
        <v>0.08</v>
      </c>
      <c r="I977" s="209">
        <v>0.06</v>
      </c>
      <c r="J977" s="172"/>
      <c r="K977" s="173"/>
      <c r="L977" s="173"/>
      <c r="M977" s="173"/>
      <c r="N977" s="173"/>
      <c r="O977" s="173"/>
      <c r="P977" s="173"/>
      <c r="Q977" s="173"/>
      <c r="R977" s="173"/>
      <c r="S977" s="173"/>
      <c r="T977" s="173"/>
      <c r="U977" s="173"/>
      <c r="V977" s="173"/>
      <c r="W977" s="173"/>
      <c r="X977" s="173"/>
      <c r="Y977" s="173"/>
      <c r="Z977" s="173"/>
      <c r="AA977" s="173"/>
      <c r="AB977" s="173"/>
      <c r="AC977" s="173"/>
      <c r="AD977" s="173"/>
      <c r="AE977" s="173"/>
      <c r="AF977" s="173"/>
      <c r="AG977" s="173"/>
      <c r="AH977" s="173"/>
      <c r="AI977" s="173"/>
      <c r="AJ977" s="173"/>
      <c r="AK977" s="173"/>
      <c r="AL977" s="173"/>
      <c r="AM977" s="173"/>
      <c r="AN977" s="173"/>
      <c r="AO977" s="173"/>
      <c r="AP977" s="173"/>
      <c r="AQ977" s="173"/>
      <c r="AR977" s="173"/>
      <c r="AS977" s="173"/>
      <c r="AT977" s="173"/>
      <c r="AU977" s="173"/>
      <c r="AV977" s="173"/>
      <c r="AW977" s="173"/>
      <c r="AX977" s="173"/>
      <c r="AY977" s="173"/>
      <c r="AZ977" s="173"/>
      <c r="BA977" s="173"/>
      <c r="BB977" s="173"/>
      <c r="BC977" s="173"/>
      <c r="BD977" s="173"/>
      <c r="BE977" s="173"/>
      <c r="BF977" s="173"/>
      <c r="BG977" s="173"/>
      <c r="BH977" s="173"/>
      <c r="BI977" s="173"/>
      <c r="BJ977" s="173"/>
      <c r="BK977" s="173"/>
      <c r="BL977" s="173"/>
      <c r="BM977" s="207">
        <v>16</v>
      </c>
    </row>
    <row r="978" spans="1:65">
      <c r="A978" s="34"/>
      <c r="B978" s="18">
        <v>1</v>
      </c>
      <c r="C978" s="7">
        <v>4</v>
      </c>
      <c r="D978" s="209">
        <v>0.08</v>
      </c>
      <c r="E978" s="209">
        <v>0.1</v>
      </c>
      <c r="F978" s="210" t="s">
        <v>109</v>
      </c>
      <c r="G978" s="209">
        <v>0.1</v>
      </c>
      <c r="H978" s="210">
        <v>0.08</v>
      </c>
      <c r="I978" s="209">
        <v>6.3E-2</v>
      </c>
      <c r="J978" s="172"/>
      <c r="K978" s="173"/>
      <c r="L978" s="173"/>
      <c r="M978" s="173"/>
      <c r="N978" s="173"/>
      <c r="O978" s="173"/>
      <c r="P978" s="173"/>
      <c r="Q978" s="173"/>
      <c r="R978" s="173"/>
      <c r="S978" s="173"/>
      <c r="T978" s="173"/>
      <c r="U978" s="173"/>
      <c r="V978" s="173"/>
      <c r="W978" s="173"/>
      <c r="X978" s="173"/>
      <c r="Y978" s="173"/>
      <c r="Z978" s="173"/>
      <c r="AA978" s="173"/>
      <c r="AB978" s="173"/>
      <c r="AC978" s="173"/>
      <c r="AD978" s="173"/>
      <c r="AE978" s="173"/>
      <c r="AF978" s="173"/>
      <c r="AG978" s="173"/>
      <c r="AH978" s="173"/>
      <c r="AI978" s="173"/>
      <c r="AJ978" s="173"/>
      <c r="AK978" s="173"/>
      <c r="AL978" s="173"/>
      <c r="AM978" s="173"/>
      <c r="AN978" s="173"/>
      <c r="AO978" s="173"/>
      <c r="AP978" s="173"/>
      <c r="AQ978" s="173"/>
      <c r="AR978" s="173"/>
      <c r="AS978" s="173"/>
      <c r="AT978" s="173"/>
      <c r="AU978" s="173"/>
      <c r="AV978" s="173"/>
      <c r="AW978" s="173"/>
      <c r="AX978" s="173"/>
      <c r="AY978" s="173"/>
      <c r="AZ978" s="173"/>
      <c r="BA978" s="173"/>
      <c r="BB978" s="173"/>
      <c r="BC978" s="173"/>
      <c r="BD978" s="173"/>
      <c r="BE978" s="173"/>
      <c r="BF978" s="173"/>
      <c r="BG978" s="173"/>
      <c r="BH978" s="173"/>
      <c r="BI978" s="173"/>
      <c r="BJ978" s="173"/>
      <c r="BK978" s="173"/>
      <c r="BL978" s="173"/>
      <c r="BM978" s="207">
        <v>7.4972222222222232E-2</v>
      </c>
    </row>
    <row r="979" spans="1:65">
      <c r="A979" s="34"/>
      <c r="B979" s="18">
        <v>1</v>
      </c>
      <c r="C979" s="7">
        <v>5</v>
      </c>
      <c r="D979" s="209">
        <v>0.06</v>
      </c>
      <c r="E979" s="209">
        <v>0.1</v>
      </c>
      <c r="F979" s="209" t="s">
        <v>109</v>
      </c>
      <c r="G979" s="209">
        <v>0.05</v>
      </c>
      <c r="H979" s="209">
        <v>0.09</v>
      </c>
      <c r="I979" s="209">
        <v>6.4000000000000001E-2</v>
      </c>
      <c r="J979" s="172"/>
      <c r="K979" s="173"/>
      <c r="L979" s="173"/>
      <c r="M979" s="173"/>
      <c r="N979" s="173"/>
      <c r="O979" s="173"/>
      <c r="P979" s="173"/>
      <c r="Q979" s="173"/>
      <c r="R979" s="173"/>
      <c r="S979" s="173"/>
      <c r="T979" s="173"/>
      <c r="U979" s="173"/>
      <c r="V979" s="173"/>
      <c r="W979" s="173"/>
      <c r="X979" s="173"/>
      <c r="Y979" s="173"/>
      <c r="Z979" s="173"/>
      <c r="AA979" s="173"/>
      <c r="AB979" s="173"/>
      <c r="AC979" s="173"/>
      <c r="AD979" s="173"/>
      <c r="AE979" s="173"/>
      <c r="AF979" s="173"/>
      <c r="AG979" s="173"/>
      <c r="AH979" s="173"/>
      <c r="AI979" s="173"/>
      <c r="AJ979" s="173"/>
      <c r="AK979" s="173"/>
      <c r="AL979" s="173"/>
      <c r="AM979" s="173"/>
      <c r="AN979" s="173"/>
      <c r="AO979" s="173"/>
      <c r="AP979" s="173"/>
      <c r="AQ979" s="173"/>
      <c r="AR979" s="173"/>
      <c r="AS979" s="173"/>
      <c r="AT979" s="173"/>
      <c r="AU979" s="173"/>
      <c r="AV979" s="173"/>
      <c r="AW979" s="173"/>
      <c r="AX979" s="173"/>
      <c r="AY979" s="173"/>
      <c r="AZ979" s="173"/>
      <c r="BA979" s="173"/>
      <c r="BB979" s="173"/>
      <c r="BC979" s="173"/>
      <c r="BD979" s="173"/>
      <c r="BE979" s="173"/>
      <c r="BF979" s="173"/>
      <c r="BG979" s="173"/>
      <c r="BH979" s="173"/>
      <c r="BI979" s="173"/>
      <c r="BJ979" s="173"/>
      <c r="BK979" s="173"/>
      <c r="BL979" s="173"/>
      <c r="BM979" s="207">
        <v>82</v>
      </c>
    </row>
    <row r="980" spans="1:65">
      <c r="A980" s="34"/>
      <c r="B980" s="18">
        <v>1</v>
      </c>
      <c r="C980" s="7">
        <v>6</v>
      </c>
      <c r="D980" s="209">
        <v>0.08</v>
      </c>
      <c r="E980" s="209">
        <v>0.1</v>
      </c>
      <c r="F980" s="212">
        <v>0.2</v>
      </c>
      <c r="G980" s="209">
        <v>0.05</v>
      </c>
      <c r="H980" s="209">
        <v>0.08</v>
      </c>
      <c r="I980" s="209">
        <v>6.6000000000000003E-2</v>
      </c>
      <c r="J980" s="172"/>
      <c r="K980" s="173"/>
      <c r="L980" s="173"/>
      <c r="M980" s="173"/>
      <c r="N980" s="173"/>
      <c r="O980" s="173"/>
      <c r="P980" s="173"/>
      <c r="Q980" s="173"/>
      <c r="R980" s="173"/>
      <c r="S980" s="173"/>
      <c r="T980" s="173"/>
      <c r="U980" s="173"/>
      <c r="V980" s="173"/>
      <c r="W980" s="173"/>
      <c r="X980" s="173"/>
      <c r="Y980" s="173"/>
      <c r="Z980" s="173"/>
      <c r="AA980" s="173"/>
      <c r="AB980" s="173"/>
      <c r="AC980" s="173"/>
      <c r="AD980" s="173"/>
      <c r="AE980" s="173"/>
      <c r="AF980" s="173"/>
      <c r="AG980" s="173"/>
      <c r="AH980" s="173"/>
      <c r="AI980" s="173"/>
      <c r="AJ980" s="173"/>
      <c r="AK980" s="173"/>
      <c r="AL980" s="173"/>
      <c r="AM980" s="173"/>
      <c r="AN980" s="173"/>
      <c r="AO980" s="173"/>
      <c r="AP980" s="173"/>
      <c r="AQ980" s="173"/>
      <c r="AR980" s="173"/>
      <c r="AS980" s="173"/>
      <c r="AT980" s="173"/>
      <c r="AU980" s="173"/>
      <c r="AV980" s="173"/>
      <c r="AW980" s="173"/>
      <c r="AX980" s="173"/>
      <c r="AY980" s="173"/>
      <c r="AZ980" s="173"/>
      <c r="BA980" s="173"/>
      <c r="BB980" s="173"/>
      <c r="BC980" s="173"/>
      <c r="BD980" s="173"/>
      <c r="BE980" s="173"/>
      <c r="BF980" s="173"/>
      <c r="BG980" s="173"/>
      <c r="BH980" s="173"/>
      <c r="BI980" s="173"/>
      <c r="BJ980" s="173"/>
      <c r="BK980" s="173"/>
      <c r="BL980" s="173"/>
      <c r="BM980" s="68"/>
    </row>
    <row r="981" spans="1:65">
      <c r="A981" s="34"/>
      <c r="B981" s="19" t="s">
        <v>231</v>
      </c>
      <c r="C981" s="11"/>
      <c r="D981" s="214">
        <v>7.6666666666666675E-2</v>
      </c>
      <c r="E981" s="214">
        <v>9.9999999999999992E-2</v>
      </c>
      <c r="F981" s="214">
        <v>0.15000000000000002</v>
      </c>
      <c r="G981" s="214">
        <v>6.6666666666666666E-2</v>
      </c>
      <c r="H981" s="214">
        <v>8.1666666666666679E-2</v>
      </c>
      <c r="I981" s="214">
        <v>6.483333333333334E-2</v>
      </c>
      <c r="J981" s="172"/>
      <c r="K981" s="173"/>
      <c r="L981" s="173"/>
      <c r="M981" s="173"/>
      <c r="N981" s="173"/>
      <c r="O981" s="173"/>
      <c r="P981" s="173"/>
      <c r="Q981" s="173"/>
      <c r="R981" s="173"/>
      <c r="S981" s="173"/>
      <c r="T981" s="173"/>
      <c r="U981" s="173"/>
      <c r="V981" s="173"/>
      <c r="W981" s="173"/>
      <c r="X981" s="173"/>
      <c r="Y981" s="173"/>
      <c r="Z981" s="173"/>
      <c r="AA981" s="173"/>
      <c r="AB981" s="173"/>
      <c r="AC981" s="173"/>
      <c r="AD981" s="173"/>
      <c r="AE981" s="173"/>
      <c r="AF981" s="173"/>
      <c r="AG981" s="173"/>
      <c r="AH981" s="173"/>
      <c r="AI981" s="173"/>
      <c r="AJ981" s="173"/>
      <c r="AK981" s="173"/>
      <c r="AL981" s="173"/>
      <c r="AM981" s="173"/>
      <c r="AN981" s="173"/>
      <c r="AO981" s="173"/>
      <c r="AP981" s="173"/>
      <c r="AQ981" s="173"/>
      <c r="AR981" s="173"/>
      <c r="AS981" s="173"/>
      <c r="AT981" s="173"/>
      <c r="AU981" s="173"/>
      <c r="AV981" s="173"/>
      <c r="AW981" s="173"/>
      <c r="AX981" s="173"/>
      <c r="AY981" s="173"/>
      <c r="AZ981" s="173"/>
      <c r="BA981" s="173"/>
      <c r="BB981" s="173"/>
      <c r="BC981" s="173"/>
      <c r="BD981" s="173"/>
      <c r="BE981" s="173"/>
      <c r="BF981" s="173"/>
      <c r="BG981" s="173"/>
      <c r="BH981" s="173"/>
      <c r="BI981" s="173"/>
      <c r="BJ981" s="173"/>
      <c r="BK981" s="173"/>
      <c r="BL981" s="173"/>
      <c r="BM981" s="68"/>
    </row>
    <row r="982" spans="1:65">
      <c r="A982" s="34"/>
      <c r="B982" s="2" t="s">
        <v>232</v>
      </c>
      <c r="C982" s="32"/>
      <c r="D982" s="26">
        <v>0.08</v>
      </c>
      <c r="E982" s="26">
        <v>0.1</v>
      </c>
      <c r="F982" s="26">
        <v>0.15000000000000002</v>
      </c>
      <c r="G982" s="26">
        <v>0.05</v>
      </c>
      <c r="H982" s="26">
        <v>0.08</v>
      </c>
      <c r="I982" s="26">
        <v>6.5000000000000002E-2</v>
      </c>
      <c r="J982" s="172"/>
      <c r="K982" s="173"/>
      <c r="L982" s="173"/>
      <c r="M982" s="173"/>
      <c r="N982" s="173"/>
      <c r="O982" s="173"/>
      <c r="P982" s="173"/>
      <c r="Q982" s="173"/>
      <c r="R982" s="173"/>
      <c r="S982" s="173"/>
      <c r="T982" s="173"/>
      <c r="U982" s="173"/>
      <c r="V982" s="173"/>
      <c r="W982" s="173"/>
      <c r="X982" s="173"/>
      <c r="Y982" s="173"/>
      <c r="Z982" s="173"/>
      <c r="AA982" s="173"/>
      <c r="AB982" s="173"/>
      <c r="AC982" s="173"/>
      <c r="AD982" s="173"/>
      <c r="AE982" s="173"/>
      <c r="AF982" s="173"/>
      <c r="AG982" s="173"/>
      <c r="AH982" s="173"/>
      <c r="AI982" s="173"/>
      <c r="AJ982" s="173"/>
      <c r="AK982" s="173"/>
      <c r="AL982" s="173"/>
      <c r="AM982" s="173"/>
      <c r="AN982" s="173"/>
      <c r="AO982" s="173"/>
      <c r="AP982" s="173"/>
      <c r="AQ982" s="173"/>
      <c r="AR982" s="173"/>
      <c r="AS982" s="173"/>
      <c r="AT982" s="173"/>
      <c r="AU982" s="173"/>
      <c r="AV982" s="173"/>
      <c r="AW982" s="173"/>
      <c r="AX982" s="173"/>
      <c r="AY982" s="173"/>
      <c r="AZ982" s="173"/>
      <c r="BA982" s="173"/>
      <c r="BB982" s="173"/>
      <c r="BC982" s="173"/>
      <c r="BD982" s="173"/>
      <c r="BE982" s="173"/>
      <c r="BF982" s="173"/>
      <c r="BG982" s="173"/>
      <c r="BH982" s="173"/>
      <c r="BI982" s="173"/>
      <c r="BJ982" s="173"/>
      <c r="BK982" s="173"/>
      <c r="BL982" s="173"/>
      <c r="BM982" s="68"/>
    </row>
    <row r="983" spans="1:65">
      <c r="A983" s="34"/>
      <c r="B983" s="2" t="s">
        <v>233</v>
      </c>
      <c r="C983" s="32"/>
      <c r="D983" s="26">
        <v>8.1649658092772612E-3</v>
      </c>
      <c r="E983" s="26">
        <v>1.5202354861220293E-17</v>
      </c>
      <c r="F983" s="26">
        <v>7.0710678118654738E-2</v>
      </c>
      <c r="G983" s="26">
        <v>2.5819888974716113E-2</v>
      </c>
      <c r="H983" s="26">
        <v>4.0824829046386289E-3</v>
      </c>
      <c r="I983" s="26">
        <v>3.3714487489307455E-3</v>
      </c>
      <c r="J983" s="172"/>
      <c r="K983" s="173"/>
      <c r="L983" s="173"/>
      <c r="M983" s="173"/>
      <c r="N983" s="173"/>
      <c r="O983" s="173"/>
      <c r="P983" s="173"/>
      <c r="Q983" s="173"/>
      <c r="R983" s="173"/>
      <c r="S983" s="173"/>
      <c r="T983" s="173"/>
      <c r="U983" s="173"/>
      <c r="V983" s="173"/>
      <c r="W983" s="173"/>
      <c r="X983" s="173"/>
      <c r="Y983" s="173"/>
      <c r="Z983" s="173"/>
      <c r="AA983" s="173"/>
      <c r="AB983" s="173"/>
      <c r="AC983" s="173"/>
      <c r="AD983" s="173"/>
      <c r="AE983" s="173"/>
      <c r="AF983" s="173"/>
      <c r="AG983" s="173"/>
      <c r="AH983" s="173"/>
      <c r="AI983" s="173"/>
      <c r="AJ983" s="173"/>
      <c r="AK983" s="173"/>
      <c r="AL983" s="173"/>
      <c r="AM983" s="173"/>
      <c r="AN983" s="173"/>
      <c r="AO983" s="173"/>
      <c r="AP983" s="173"/>
      <c r="AQ983" s="173"/>
      <c r="AR983" s="173"/>
      <c r="AS983" s="173"/>
      <c r="AT983" s="173"/>
      <c r="AU983" s="173"/>
      <c r="AV983" s="173"/>
      <c r="AW983" s="173"/>
      <c r="AX983" s="173"/>
      <c r="AY983" s="173"/>
      <c r="AZ983" s="173"/>
      <c r="BA983" s="173"/>
      <c r="BB983" s="173"/>
      <c r="BC983" s="173"/>
      <c r="BD983" s="173"/>
      <c r="BE983" s="173"/>
      <c r="BF983" s="173"/>
      <c r="BG983" s="173"/>
      <c r="BH983" s="173"/>
      <c r="BI983" s="173"/>
      <c r="BJ983" s="173"/>
      <c r="BK983" s="173"/>
      <c r="BL983" s="173"/>
      <c r="BM983" s="68"/>
    </row>
    <row r="984" spans="1:65">
      <c r="A984" s="34"/>
      <c r="B984" s="2" t="s">
        <v>86</v>
      </c>
      <c r="C984" s="32"/>
      <c r="D984" s="12">
        <v>0.10649955403405122</v>
      </c>
      <c r="E984" s="12">
        <v>1.5202354861220294E-16</v>
      </c>
      <c r="F984" s="12">
        <v>0.47140452079103151</v>
      </c>
      <c r="G984" s="12">
        <v>0.3872983346207417</v>
      </c>
      <c r="H984" s="12">
        <v>4.9989586587411775E-2</v>
      </c>
      <c r="I984" s="12">
        <v>5.2001780189163162E-2</v>
      </c>
      <c r="J984" s="106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67"/>
    </row>
    <row r="985" spans="1:65">
      <c r="A985" s="34"/>
      <c r="B985" s="2" t="s">
        <v>234</v>
      </c>
      <c r="C985" s="32"/>
      <c r="D985" s="12">
        <v>2.2600963319747924E-2</v>
      </c>
      <c r="E985" s="12">
        <v>0.33382734346054077</v>
      </c>
      <c r="F985" s="12">
        <v>1.0007410151908114</v>
      </c>
      <c r="G985" s="12">
        <v>-0.11078177102630615</v>
      </c>
      <c r="H985" s="12">
        <v>8.9292330492775074E-2</v>
      </c>
      <c r="I985" s="12">
        <v>-0.13523527232308263</v>
      </c>
      <c r="J985" s="106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67"/>
    </row>
    <row r="986" spans="1:65">
      <c r="A986" s="34"/>
      <c r="B986" s="55" t="s">
        <v>235</v>
      </c>
      <c r="C986" s="56"/>
      <c r="D986" s="54">
        <v>0.2</v>
      </c>
      <c r="E986" s="54">
        <v>1.69</v>
      </c>
      <c r="F986" s="54">
        <v>0.34</v>
      </c>
      <c r="G986" s="54">
        <v>1.01</v>
      </c>
      <c r="H986" s="54">
        <v>0.2</v>
      </c>
      <c r="I986" s="54">
        <v>1.1599999999999999</v>
      </c>
      <c r="J986" s="106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67"/>
    </row>
    <row r="987" spans="1:65">
      <c r="B987" s="35"/>
      <c r="C987" s="19"/>
      <c r="D987" s="30"/>
      <c r="E987" s="30"/>
      <c r="F987" s="30"/>
      <c r="G987" s="30"/>
      <c r="H987" s="30"/>
      <c r="I987" s="30"/>
      <c r="BM987" s="67"/>
    </row>
    <row r="988" spans="1:65" ht="15">
      <c r="B988" s="38" t="s">
        <v>536</v>
      </c>
      <c r="BM988" s="31" t="s">
        <v>66</v>
      </c>
    </row>
    <row r="989" spans="1:65" ht="15">
      <c r="A989" s="27" t="s">
        <v>32</v>
      </c>
      <c r="B989" s="17" t="s">
        <v>111</v>
      </c>
      <c r="C989" s="14" t="s">
        <v>112</v>
      </c>
      <c r="D989" s="15" t="s">
        <v>213</v>
      </c>
      <c r="E989" s="16" t="s">
        <v>213</v>
      </c>
      <c r="F989" s="16" t="s">
        <v>213</v>
      </c>
      <c r="G989" s="16" t="s">
        <v>213</v>
      </c>
      <c r="H989" s="16" t="s">
        <v>213</v>
      </c>
      <c r="I989" s="16" t="s">
        <v>213</v>
      </c>
      <c r="J989" s="16" t="s">
        <v>213</v>
      </c>
      <c r="K989" s="16" t="s">
        <v>213</v>
      </c>
      <c r="L989" s="16" t="s">
        <v>213</v>
      </c>
      <c r="M989" s="16" t="s">
        <v>213</v>
      </c>
      <c r="N989" s="16" t="s">
        <v>213</v>
      </c>
      <c r="O989" s="106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31">
        <v>1</v>
      </c>
    </row>
    <row r="990" spans="1:65">
      <c r="A990" s="34"/>
      <c r="B990" s="18" t="s">
        <v>214</v>
      </c>
      <c r="C990" s="7" t="s">
        <v>214</v>
      </c>
      <c r="D990" s="104" t="s">
        <v>249</v>
      </c>
      <c r="E990" s="105" t="s">
        <v>250</v>
      </c>
      <c r="F990" s="105" t="s">
        <v>260</v>
      </c>
      <c r="G990" s="105" t="s">
        <v>251</v>
      </c>
      <c r="H990" s="105" t="s">
        <v>264</v>
      </c>
      <c r="I990" s="105" t="s">
        <v>284</v>
      </c>
      <c r="J990" s="105" t="s">
        <v>253</v>
      </c>
      <c r="K990" s="105" t="s">
        <v>266</v>
      </c>
      <c r="L990" s="105" t="s">
        <v>269</v>
      </c>
      <c r="M990" s="105" t="s">
        <v>270</v>
      </c>
      <c r="N990" s="105" t="s">
        <v>282</v>
      </c>
      <c r="O990" s="106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31" t="s">
        <v>3</v>
      </c>
    </row>
    <row r="991" spans="1:65">
      <c r="A991" s="34"/>
      <c r="B991" s="18"/>
      <c r="C991" s="7"/>
      <c r="D991" s="8" t="s">
        <v>114</v>
      </c>
      <c r="E991" s="9" t="s">
        <v>298</v>
      </c>
      <c r="F991" s="9" t="s">
        <v>298</v>
      </c>
      <c r="G991" s="9" t="s">
        <v>298</v>
      </c>
      <c r="H991" s="9" t="s">
        <v>300</v>
      </c>
      <c r="I991" s="9" t="s">
        <v>114</v>
      </c>
      <c r="J991" s="9" t="s">
        <v>298</v>
      </c>
      <c r="K991" s="9" t="s">
        <v>300</v>
      </c>
      <c r="L991" s="9" t="s">
        <v>114</v>
      </c>
      <c r="M991" s="9" t="s">
        <v>114</v>
      </c>
      <c r="N991" s="9" t="s">
        <v>298</v>
      </c>
      <c r="O991" s="106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31">
        <v>2</v>
      </c>
    </row>
    <row r="992" spans="1:65">
      <c r="A992" s="34"/>
      <c r="B992" s="18"/>
      <c r="C992" s="7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106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31">
        <v>3</v>
      </c>
    </row>
    <row r="993" spans="1:65">
      <c r="A993" s="34"/>
      <c r="B993" s="17">
        <v>1</v>
      </c>
      <c r="C993" s="13">
        <v>1</v>
      </c>
      <c r="D993" s="108" t="s">
        <v>97</v>
      </c>
      <c r="E993" s="21">
        <v>0.8</v>
      </c>
      <c r="F993" s="22">
        <v>0.8</v>
      </c>
      <c r="G993" s="21">
        <v>0.9</v>
      </c>
      <c r="H993" s="22">
        <v>1</v>
      </c>
      <c r="I993" s="108" t="s">
        <v>108</v>
      </c>
      <c r="J993" s="22">
        <v>0.91</v>
      </c>
      <c r="K993" s="21">
        <v>0.9</v>
      </c>
      <c r="L993" s="108" t="s">
        <v>97</v>
      </c>
      <c r="M993" s="108" t="s">
        <v>97</v>
      </c>
      <c r="N993" s="108">
        <v>0.72799999999999998</v>
      </c>
      <c r="O993" s="106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31">
        <v>1</v>
      </c>
    </row>
    <row r="994" spans="1:65">
      <c r="A994" s="34"/>
      <c r="B994" s="18">
        <v>1</v>
      </c>
      <c r="C994" s="7">
        <v>2</v>
      </c>
      <c r="D994" s="102" t="s">
        <v>97</v>
      </c>
      <c r="E994" s="9">
        <v>0.8</v>
      </c>
      <c r="F994" s="24">
        <v>0.8</v>
      </c>
      <c r="G994" s="9">
        <v>1</v>
      </c>
      <c r="H994" s="24">
        <v>0.9</v>
      </c>
      <c r="I994" s="102" t="s">
        <v>108</v>
      </c>
      <c r="J994" s="24">
        <v>0.9</v>
      </c>
      <c r="K994" s="9">
        <v>0.8</v>
      </c>
      <c r="L994" s="102" t="s">
        <v>97</v>
      </c>
      <c r="M994" s="102" t="s">
        <v>97</v>
      </c>
      <c r="N994" s="102">
        <v>0.68600000000000005</v>
      </c>
      <c r="O994" s="106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31" t="e">
        <v>#N/A</v>
      </c>
    </row>
    <row r="995" spans="1:65">
      <c r="A995" s="34"/>
      <c r="B995" s="18">
        <v>1</v>
      </c>
      <c r="C995" s="7">
        <v>3</v>
      </c>
      <c r="D995" s="102" t="s">
        <v>97</v>
      </c>
      <c r="E995" s="9">
        <v>0.8</v>
      </c>
      <c r="F995" s="24">
        <v>0.8</v>
      </c>
      <c r="G995" s="9">
        <v>0.9</v>
      </c>
      <c r="H995" s="24">
        <v>0.9</v>
      </c>
      <c r="I995" s="102" t="s">
        <v>108</v>
      </c>
      <c r="J995" s="24">
        <v>0.83</v>
      </c>
      <c r="K995" s="24">
        <v>0.8</v>
      </c>
      <c r="L995" s="109" t="s">
        <v>97</v>
      </c>
      <c r="M995" s="109" t="s">
        <v>97</v>
      </c>
      <c r="N995" s="109">
        <v>0.69899999999999995</v>
      </c>
      <c r="O995" s="106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31">
        <v>16</v>
      </c>
    </row>
    <row r="996" spans="1:65">
      <c r="A996" s="34"/>
      <c r="B996" s="18">
        <v>1</v>
      </c>
      <c r="C996" s="7">
        <v>4</v>
      </c>
      <c r="D996" s="102" t="s">
        <v>97</v>
      </c>
      <c r="E996" s="9">
        <v>0.8</v>
      </c>
      <c r="F996" s="24">
        <v>0.8</v>
      </c>
      <c r="G996" s="9">
        <v>0.9</v>
      </c>
      <c r="H996" s="24">
        <v>0.9</v>
      </c>
      <c r="I996" s="102" t="s">
        <v>108</v>
      </c>
      <c r="J996" s="24">
        <v>0.89</v>
      </c>
      <c r="K996" s="24">
        <v>0.9</v>
      </c>
      <c r="L996" s="109" t="s">
        <v>97</v>
      </c>
      <c r="M996" s="109" t="s">
        <v>97</v>
      </c>
      <c r="N996" s="109">
        <v>0.67200000000000004</v>
      </c>
      <c r="O996" s="106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31">
        <v>0.85777777777777775</v>
      </c>
    </row>
    <row r="997" spans="1:65">
      <c r="A997" s="34"/>
      <c r="B997" s="18">
        <v>1</v>
      </c>
      <c r="C997" s="7">
        <v>5</v>
      </c>
      <c r="D997" s="102" t="s">
        <v>97</v>
      </c>
      <c r="E997" s="9">
        <v>0.8</v>
      </c>
      <c r="F997" s="9">
        <v>0.8</v>
      </c>
      <c r="G997" s="9">
        <v>0.8</v>
      </c>
      <c r="H997" s="9">
        <v>0.9</v>
      </c>
      <c r="I997" s="102" t="s">
        <v>108</v>
      </c>
      <c r="J997" s="9">
        <v>0.88</v>
      </c>
      <c r="K997" s="9">
        <v>0.9</v>
      </c>
      <c r="L997" s="102" t="s">
        <v>97</v>
      </c>
      <c r="M997" s="102" t="s">
        <v>97</v>
      </c>
      <c r="N997" s="102">
        <v>0.69899999999999995</v>
      </c>
      <c r="O997" s="106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31">
        <v>83</v>
      </c>
    </row>
    <row r="998" spans="1:65">
      <c r="A998" s="34"/>
      <c r="B998" s="18">
        <v>1</v>
      </c>
      <c r="C998" s="7">
        <v>6</v>
      </c>
      <c r="D998" s="102" t="s">
        <v>97</v>
      </c>
      <c r="E998" s="9">
        <v>0.8</v>
      </c>
      <c r="F998" s="9">
        <v>0.8</v>
      </c>
      <c r="G998" s="9">
        <v>0.9</v>
      </c>
      <c r="H998" s="9">
        <v>0.8</v>
      </c>
      <c r="I998" s="102" t="s">
        <v>108</v>
      </c>
      <c r="J998" s="9">
        <v>0.87</v>
      </c>
      <c r="K998" s="9">
        <v>0.9</v>
      </c>
      <c r="L998" s="102" t="s">
        <v>97</v>
      </c>
      <c r="M998" s="102" t="s">
        <v>97</v>
      </c>
      <c r="N998" s="102">
        <v>0.67500000000000004</v>
      </c>
      <c r="O998" s="106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67"/>
    </row>
    <row r="999" spans="1:65">
      <c r="A999" s="34"/>
      <c r="B999" s="19" t="s">
        <v>231</v>
      </c>
      <c r="C999" s="11"/>
      <c r="D999" s="25" t="s">
        <v>543</v>
      </c>
      <c r="E999" s="25">
        <v>0.79999999999999993</v>
      </c>
      <c r="F999" s="25">
        <v>0.79999999999999993</v>
      </c>
      <c r="G999" s="25">
        <v>0.9</v>
      </c>
      <c r="H999" s="25">
        <v>0.89999999999999991</v>
      </c>
      <c r="I999" s="25" t="s">
        <v>543</v>
      </c>
      <c r="J999" s="25">
        <v>0.88</v>
      </c>
      <c r="K999" s="25">
        <v>0.8666666666666667</v>
      </c>
      <c r="L999" s="25" t="s">
        <v>543</v>
      </c>
      <c r="M999" s="25" t="s">
        <v>543</v>
      </c>
      <c r="N999" s="25">
        <v>0.6931666666666666</v>
      </c>
      <c r="O999" s="106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67"/>
    </row>
    <row r="1000" spans="1:65">
      <c r="A1000" s="34"/>
      <c r="B1000" s="2" t="s">
        <v>232</v>
      </c>
      <c r="C1000" s="32"/>
      <c r="D1000" s="10" t="s">
        <v>543</v>
      </c>
      <c r="E1000" s="10">
        <v>0.8</v>
      </c>
      <c r="F1000" s="10">
        <v>0.8</v>
      </c>
      <c r="G1000" s="10">
        <v>0.9</v>
      </c>
      <c r="H1000" s="10">
        <v>0.9</v>
      </c>
      <c r="I1000" s="10" t="s">
        <v>543</v>
      </c>
      <c r="J1000" s="10">
        <v>0.88500000000000001</v>
      </c>
      <c r="K1000" s="10">
        <v>0.9</v>
      </c>
      <c r="L1000" s="10" t="s">
        <v>543</v>
      </c>
      <c r="M1000" s="10" t="s">
        <v>543</v>
      </c>
      <c r="N1000" s="10">
        <v>0.6925</v>
      </c>
      <c r="O1000" s="106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67"/>
    </row>
    <row r="1001" spans="1:65">
      <c r="A1001" s="34"/>
      <c r="B1001" s="2" t="s">
        <v>233</v>
      </c>
      <c r="C1001" s="32"/>
      <c r="D1001" s="26" t="s">
        <v>543</v>
      </c>
      <c r="E1001" s="26">
        <v>1.2161883888976234E-16</v>
      </c>
      <c r="F1001" s="26">
        <v>1.2161883888976234E-16</v>
      </c>
      <c r="G1001" s="26">
        <v>6.3245553203367569E-2</v>
      </c>
      <c r="H1001" s="26">
        <v>6.3245553203367569E-2</v>
      </c>
      <c r="I1001" s="26" t="s">
        <v>543</v>
      </c>
      <c r="J1001" s="26">
        <v>2.8284271247461926E-2</v>
      </c>
      <c r="K1001" s="26">
        <v>5.1639777949432218E-2</v>
      </c>
      <c r="L1001" s="26" t="s">
        <v>543</v>
      </c>
      <c r="M1001" s="26" t="s">
        <v>543</v>
      </c>
      <c r="N1001" s="26">
        <v>2.0546694786915613E-2</v>
      </c>
      <c r="O1001" s="172"/>
      <c r="P1001" s="173"/>
      <c r="Q1001" s="173"/>
      <c r="R1001" s="173"/>
      <c r="S1001" s="173"/>
      <c r="T1001" s="173"/>
      <c r="U1001" s="173"/>
      <c r="V1001" s="173"/>
      <c r="W1001" s="173"/>
      <c r="X1001" s="173"/>
      <c r="Y1001" s="173"/>
      <c r="Z1001" s="173"/>
      <c r="AA1001" s="173"/>
      <c r="AB1001" s="173"/>
      <c r="AC1001" s="173"/>
      <c r="AD1001" s="173"/>
      <c r="AE1001" s="173"/>
      <c r="AF1001" s="173"/>
      <c r="AG1001" s="173"/>
      <c r="AH1001" s="173"/>
      <c r="AI1001" s="173"/>
      <c r="AJ1001" s="173"/>
      <c r="AK1001" s="173"/>
      <c r="AL1001" s="173"/>
      <c r="AM1001" s="173"/>
      <c r="AN1001" s="173"/>
      <c r="AO1001" s="173"/>
      <c r="AP1001" s="173"/>
      <c r="AQ1001" s="173"/>
      <c r="AR1001" s="173"/>
      <c r="AS1001" s="173"/>
      <c r="AT1001" s="173"/>
      <c r="AU1001" s="173"/>
      <c r="AV1001" s="173"/>
      <c r="AW1001" s="173"/>
      <c r="AX1001" s="173"/>
      <c r="AY1001" s="173"/>
      <c r="AZ1001" s="173"/>
      <c r="BA1001" s="173"/>
      <c r="BB1001" s="173"/>
      <c r="BC1001" s="173"/>
      <c r="BD1001" s="173"/>
      <c r="BE1001" s="173"/>
      <c r="BF1001" s="173"/>
      <c r="BG1001" s="173"/>
      <c r="BH1001" s="173"/>
      <c r="BI1001" s="173"/>
      <c r="BJ1001" s="173"/>
      <c r="BK1001" s="173"/>
      <c r="BL1001" s="173"/>
      <c r="BM1001" s="68"/>
    </row>
    <row r="1002" spans="1:65">
      <c r="A1002" s="34"/>
      <c r="B1002" s="2" t="s">
        <v>86</v>
      </c>
      <c r="C1002" s="32"/>
      <c r="D1002" s="12" t="s">
        <v>543</v>
      </c>
      <c r="E1002" s="12">
        <v>1.5202354861220294E-16</v>
      </c>
      <c r="F1002" s="12">
        <v>1.5202354861220294E-16</v>
      </c>
      <c r="G1002" s="12">
        <v>7.0272836892630627E-2</v>
      </c>
      <c r="H1002" s="12">
        <v>7.0272836892630641E-2</v>
      </c>
      <c r="I1002" s="12" t="s">
        <v>543</v>
      </c>
      <c r="J1002" s="12">
        <v>3.2141217326661281E-2</v>
      </c>
      <c r="K1002" s="12">
        <v>5.9584359172421789E-2</v>
      </c>
      <c r="L1002" s="12" t="s">
        <v>543</v>
      </c>
      <c r="M1002" s="12" t="s">
        <v>543</v>
      </c>
      <c r="N1002" s="12">
        <v>2.9641781370880908E-2</v>
      </c>
      <c r="O1002" s="106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67"/>
    </row>
    <row r="1003" spans="1:65">
      <c r="A1003" s="34"/>
      <c r="B1003" s="2" t="s">
        <v>234</v>
      </c>
      <c r="C1003" s="32"/>
      <c r="D1003" s="12" t="s">
        <v>543</v>
      </c>
      <c r="E1003" s="12">
        <v>-6.7357512953367893E-2</v>
      </c>
      <c r="F1003" s="12">
        <v>-6.7357512953367893E-2</v>
      </c>
      <c r="G1003" s="12">
        <v>4.9222797927461093E-2</v>
      </c>
      <c r="H1003" s="12">
        <v>4.9222797927461093E-2</v>
      </c>
      <c r="I1003" s="12" t="s">
        <v>543</v>
      </c>
      <c r="J1003" s="12">
        <v>2.5906735751295429E-2</v>
      </c>
      <c r="K1003" s="12">
        <v>1.0362694300518172E-2</v>
      </c>
      <c r="L1003" s="12" t="s">
        <v>543</v>
      </c>
      <c r="M1003" s="12" t="s">
        <v>543</v>
      </c>
      <c r="N1003" s="12">
        <v>-0.19190414507772025</v>
      </c>
      <c r="O1003" s="106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67"/>
    </row>
    <row r="1004" spans="1:65">
      <c r="A1004" s="34"/>
      <c r="B1004" s="55" t="s">
        <v>235</v>
      </c>
      <c r="C1004" s="56"/>
      <c r="D1004" s="54">
        <v>27.65</v>
      </c>
      <c r="E1004" s="54">
        <v>0.67</v>
      </c>
      <c r="F1004" s="54">
        <v>0.67</v>
      </c>
      <c r="G1004" s="54">
        <v>0</v>
      </c>
      <c r="H1004" s="54">
        <v>0</v>
      </c>
      <c r="I1004" s="54">
        <v>10.79</v>
      </c>
      <c r="J1004" s="54">
        <v>0.13</v>
      </c>
      <c r="K1004" s="54">
        <v>0.22</v>
      </c>
      <c r="L1004" s="54">
        <v>27.65</v>
      </c>
      <c r="M1004" s="54">
        <v>27.65</v>
      </c>
      <c r="N1004" s="54">
        <v>1.39</v>
      </c>
      <c r="O1004" s="106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67"/>
    </row>
    <row r="1005" spans="1:65">
      <c r="B1005" s="35"/>
      <c r="C1005" s="19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BM1005" s="67"/>
    </row>
    <row r="1006" spans="1:65" ht="15">
      <c r="B1006" s="38" t="s">
        <v>537</v>
      </c>
      <c r="BM1006" s="31" t="s">
        <v>66</v>
      </c>
    </row>
    <row r="1007" spans="1:65" ht="15">
      <c r="A1007" s="27" t="s">
        <v>65</v>
      </c>
      <c r="B1007" s="17" t="s">
        <v>111</v>
      </c>
      <c r="C1007" s="14" t="s">
        <v>112</v>
      </c>
      <c r="D1007" s="15" t="s">
        <v>213</v>
      </c>
      <c r="E1007" s="16" t="s">
        <v>213</v>
      </c>
      <c r="F1007" s="16" t="s">
        <v>213</v>
      </c>
      <c r="G1007" s="16" t="s">
        <v>213</v>
      </c>
      <c r="H1007" s="16" t="s">
        <v>213</v>
      </c>
      <c r="I1007" s="16" t="s">
        <v>213</v>
      </c>
      <c r="J1007" s="16" t="s">
        <v>213</v>
      </c>
      <c r="K1007" s="16" t="s">
        <v>213</v>
      </c>
      <c r="L1007" s="16" t="s">
        <v>213</v>
      </c>
      <c r="M1007" s="16" t="s">
        <v>213</v>
      </c>
      <c r="N1007" s="106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31">
        <v>1</v>
      </c>
    </row>
    <row r="1008" spans="1:65">
      <c r="A1008" s="34"/>
      <c r="B1008" s="18" t="s">
        <v>214</v>
      </c>
      <c r="C1008" s="7" t="s">
        <v>214</v>
      </c>
      <c r="D1008" s="104" t="s">
        <v>249</v>
      </c>
      <c r="E1008" s="105" t="s">
        <v>250</v>
      </c>
      <c r="F1008" s="105" t="s">
        <v>260</v>
      </c>
      <c r="G1008" s="105" t="s">
        <v>251</v>
      </c>
      <c r="H1008" s="105" t="s">
        <v>264</v>
      </c>
      <c r="I1008" s="105" t="s">
        <v>253</v>
      </c>
      <c r="J1008" s="105" t="s">
        <v>266</v>
      </c>
      <c r="K1008" s="105" t="s">
        <v>269</v>
      </c>
      <c r="L1008" s="105" t="s">
        <v>270</v>
      </c>
      <c r="M1008" s="105" t="s">
        <v>282</v>
      </c>
      <c r="N1008" s="106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31" t="s">
        <v>3</v>
      </c>
    </row>
    <row r="1009" spans="1:65">
      <c r="A1009" s="34"/>
      <c r="B1009" s="18"/>
      <c r="C1009" s="7"/>
      <c r="D1009" s="8" t="s">
        <v>114</v>
      </c>
      <c r="E1009" s="9" t="s">
        <v>114</v>
      </c>
      <c r="F1009" s="9" t="s">
        <v>114</v>
      </c>
      <c r="G1009" s="9" t="s">
        <v>114</v>
      </c>
      <c r="H1009" s="9" t="s">
        <v>300</v>
      </c>
      <c r="I1009" s="9" t="s">
        <v>114</v>
      </c>
      <c r="J1009" s="9" t="s">
        <v>300</v>
      </c>
      <c r="K1009" s="9" t="s">
        <v>114</v>
      </c>
      <c r="L1009" s="9" t="s">
        <v>114</v>
      </c>
      <c r="M1009" s="9" t="s">
        <v>114</v>
      </c>
      <c r="N1009" s="106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31">
        <v>1</v>
      </c>
    </row>
    <row r="1010" spans="1:65">
      <c r="A1010" s="34"/>
      <c r="B1010" s="18"/>
      <c r="C1010" s="7"/>
      <c r="D1010" s="28"/>
      <c r="E1010" s="28"/>
      <c r="F1010" s="28"/>
      <c r="G1010" s="28"/>
      <c r="H1010" s="28"/>
      <c r="I1010" s="28"/>
      <c r="J1010" s="28"/>
      <c r="K1010" s="28"/>
      <c r="L1010" s="28"/>
      <c r="M1010" s="28"/>
      <c r="N1010" s="106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31">
        <v>2</v>
      </c>
    </row>
    <row r="1011" spans="1:65">
      <c r="A1011" s="34"/>
      <c r="B1011" s="17">
        <v>1</v>
      </c>
      <c r="C1011" s="13">
        <v>1</v>
      </c>
      <c r="D1011" s="174">
        <v>51</v>
      </c>
      <c r="E1011" s="174">
        <v>55</v>
      </c>
      <c r="F1011" s="218">
        <v>30</v>
      </c>
      <c r="G1011" s="174">
        <v>42</v>
      </c>
      <c r="H1011" s="218">
        <v>20</v>
      </c>
      <c r="I1011" s="174">
        <v>41</v>
      </c>
      <c r="J1011" s="175">
        <v>44</v>
      </c>
      <c r="K1011" s="174">
        <v>44</v>
      </c>
      <c r="L1011" s="174">
        <v>48</v>
      </c>
      <c r="M1011" s="174">
        <v>41.9</v>
      </c>
      <c r="N1011" s="176"/>
      <c r="O1011" s="177"/>
      <c r="P1011" s="177"/>
      <c r="Q1011" s="177"/>
      <c r="R1011" s="177"/>
      <c r="S1011" s="177"/>
      <c r="T1011" s="177"/>
      <c r="U1011" s="177"/>
      <c r="V1011" s="177"/>
      <c r="W1011" s="177"/>
      <c r="X1011" s="177"/>
      <c r="Y1011" s="177"/>
      <c r="Z1011" s="177"/>
      <c r="AA1011" s="177"/>
      <c r="AB1011" s="177"/>
      <c r="AC1011" s="177"/>
      <c r="AD1011" s="177"/>
      <c r="AE1011" s="177"/>
      <c r="AF1011" s="177"/>
      <c r="AG1011" s="177"/>
      <c r="AH1011" s="177"/>
      <c r="AI1011" s="177"/>
      <c r="AJ1011" s="177"/>
      <c r="AK1011" s="177"/>
      <c r="AL1011" s="177"/>
      <c r="AM1011" s="177"/>
      <c r="AN1011" s="177"/>
      <c r="AO1011" s="177"/>
      <c r="AP1011" s="177"/>
      <c r="AQ1011" s="177"/>
      <c r="AR1011" s="177"/>
      <c r="AS1011" s="177"/>
      <c r="AT1011" s="177"/>
      <c r="AU1011" s="177"/>
      <c r="AV1011" s="177"/>
      <c r="AW1011" s="177"/>
      <c r="AX1011" s="177"/>
      <c r="AY1011" s="177"/>
      <c r="AZ1011" s="177"/>
      <c r="BA1011" s="177"/>
      <c r="BB1011" s="177"/>
      <c r="BC1011" s="177"/>
      <c r="BD1011" s="177"/>
      <c r="BE1011" s="177"/>
      <c r="BF1011" s="177"/>
      <c r="BG1011" s="177"/>
      <c r="BH1011" s="177"/>
      <c r="BI1011" s="177"/>
      <c r="BJ1011" s="177"/>
      <c r="BK1011" s="177"/>
      <c r="BL1011" s="177"/>
      <c r="BM1011" s="178">
        <v>1</v>
      </c>
    </row>
    <row r="1012" spans="1:65">
      <c r="A1012" s="34"/>
      <c r="B1012" s="18">
        <v>1</v>
      </c>
      <c r="C1012" s="7">
        <v>2</v>
      </c>
      <c r="D1012" s="179">
        <v>51</v>
      </c>
      <c r="E1012" s="179">
        <v>55</v>
      </c>
      <c r="F1012" s="219">
        <v>30</v>
      </c>
      <c r="G1012" s="179">
        <v>43</v>
      </c>
      <c r="H1012" s="219">
        <v>20</v>
      </c>
      <c r="I1012" s="179">
        <v>42</v>
      </c>
      <c r="J1012" s="180">
        <v>46</v>
      </c>
      <c r="K1012" s="179">
        <v>45</v>
      </c>
      <c r="L1012" s="179">
        <v>49</v>
      </c>
      <c r="M1012" s="179">
        <v>40.6</v>
      </c>
      <c r="N1012" s="176"/>
      <c r="O1012" s="177"/>
      <c r="P1012" s="177"/>
      <c r="Q1012" s="177"/>
      <c r="R1012" s="177"/>
      <c r="S1012" s="177"/>
      <c r="T1012" s="177"/>
      <c r="U1012" s="177"/>
      <c r="V1012" s="177"/>
      <c r="W1012" s="177"/>
      <c r="X1012" s="177"/>
      <c r="Y1012" s="177"/>
      <c r="Z1012" s="177"/>
      <c r="AA1012" s="177"/>
      <c r="AB1012" s="177"/>
      <c r="AC1012" s="177"/>
      <c r="AD1012" s="177"/>
      <c r="AE1012" s="177"/>
      <c r="AF1012" s="177"/>
      <c r="AG1012" s="177"/>
      <c r="AH1012" s="177"/>
      <c r="AI1012" s="177"/>
      <c r="AJ1012" s="177"/>
      <c r="AK1012" s="177"/>
      <c r="AL1012" s="177"/>
      <c r="AM1012" s="177"/>
      <c r="AN1012" s="177"/>
      <c r="AO1012" s="177"/>
      <c r="AP1012" s="177"/>
      <c r="AQ1012" s="177"/>
      <c r="AR1012" s="177"/>
      <c r="AS1012" s="177"/>
      <c r="AT1012" s="177"/>
      <c r="AU1012" s="177"/>
      <c r="AV1012" s="177"/>
      <c r="AW1012" s="177"/>
      <c r="AX1012" s="177"/>
      <c r="AY1012" s="177"/>
      <c r="AZ1012" s="177"/>
      <c r="BA1012" s="177"/>
      <c r="BB1012" s="177"/>
      <c r="BC1012" s="177"/>
      <c r="BD1012" s="177"/>
      <c r="BE1012" s="177"/>
      <c r="BF1012" s="177"/>
      <c r="BG1012" s="177"/>
      <c r="BH1012" s="177"/>
      <c r="BI1012" s="177"/>
      <c r="BJ1012" s="177"/>
      <c r="BK1012" s="177"/>
      <c r="BL1012" s="177"/>
      <c r="BM1012" s="178" t="e">
        <v>#N/A</v>
      </c>
    </row>
    <row r="1013" spans="1:65">
      <c r="A1013" s="34"/>
      <c r="B1013" s="18">
        <v>1</v>
      </c>
      <c r="C1013" s="7">
        <v>3</v>
      </c>
      <c r="D1013" s="179">
        <v>53</v>
      </c>
      <c r="E1013" s="179">
        <v>50</v>
      </c>
      <c r="F1013" s="219">
        <v>30</v>
      </c>
      <c r="G1013" s="179">
        <v>44</v>
      </c>
      <c r="H1013" s="219">
        <v>20</v>
      </c>
      <c r="I1013" s="179">
        <v>37</v>
      </c>
      <c r="J1013" s="180">
        <v>44</v>
      </c>
      <c r="K1013" s="180">
        <v>45</v>
      </c>
      <c r="L1013" s="181">
        <v>47</v>
      </c>
      <c r="M1013" s="181">
        <v>40.1</v>
      </c>
      <c r="N1013" s="176"/>
      <c r="O1013" s="177"/>
      <c r="P1013" s="177"/>
      <c r="Q1013" s="177"/>
      <c r="R1013" s="177"/>
      <c r="S1013" s="177"/>
      <c r="T1013" s="177"/>
      <c r="U1013" s="177"/>
      <c r="V1013" s="177"/>
      <c r="W1013" s="177"/>
      <c r="X1013" s="177"/>
      <c r="Y1013" s="177"/>
      <c r="Z1013" s="177"/>
      <c r="AA1013" s="177"/>
      <c r="AB1013" s="177"/>
      <c r="AC1013" s="177"/>
      <c r="AD1013" s="177"/>
      <c r="AE1013" s="177"/>
      <c r="AF1013" s="177"/>
      <c r="AG1013" s="177"/>
      <c r="AH1013" s="177"/>
      <c r="AI1013" s="177"/>
      <c r="AJ1013" s="177"/>
      <c r="AK1013" s="177"/>
      <c r="AL1013" s="177"/>
      <c r="AM1013" s="177"/>
      <c r="AN1013" s="177"/>
      <c r="AO1013" s="177"/>
      <c r="AP1013" s="177"/>
      <c r="AQ1013" s="177"/>
      <c r="AR1013" s="177"/>
      <c r="AS1013" s="177"/>
      <c r="AT1013" s="177"/>
      <c r="AU1013" s="177"/>
      <c r="AV1013" s="177"/>
      <c r="AW1013" s="177"/>
      <c r="AX1013" s="177"/>
      <c r="AY1013" s="177"/>
      <c r="AZ1013" s="177"/>
      <c r="BA1013" s="177"/>
      <c r="BB1013" s="177"/>
      <c r="BC1013" s="177"/>
      <c r="BD1013" s="177"/>
      <c r="BE1013" s="177"/>
      <c r="BF1013" s="177"/>
      <c r="BG1013" s="177"/>
      <c r="BH1013" s="177"/>
      <c r="BI1013" s="177"/>
      <c r="BJ1013" s="177"/>
      <c r="BK1013" s="177"/>
      <c r="BL1013" s="177"/>
      <c r="BM1013" s="178">
        <v>16</v>
      </c>
    </row>
    <row r="1014" spans="1:65">
      <c r="A1014" s="34"/>
      <c r="B1014" s="18">
        <v>1</v>
      </c>
      <c r="C1014" s="7">
        <v>4</v>
      </c>
      <c r="D1014" s="179">
        <v>49</v>
      </c>
      <c r="E1014" s="179">
        <v>55</v>
      </c>
      <c r="F1014" s="219">
        <v>25</v>
      </c>
      <c r="G1014" s="179">
        <v>41</v>
      </c>
      <c r="H1014" s="219">
        <v>20</v>
      </c>
      <c r="I1014" s="179">
        <v>38</v>
      </c>
      <c r="J1014" s="180">
        <v>44</v>
      </c>
      <c r="K1014" s="180">
        <v>42</v>
      </c>
      <c r="L1014" s="181">
        <v>50</v>
      </c>
      <c r="M1014" s="181">
        <v>42</v>
      </c>
      <c r="N1014" s="176"/>
      <c r="O1014" s="177"/>
      <c r="P1014" s="177"/>
      <c r="Q1014" s="177"/>
      <c r="R1014" s="177"/>
      <c r="S1014" s="177"/>
      <c r="T1014" s="177"/>
      <c r="U1014" s="177"/>
      <c r="V1014" s="177"/>
      <c r="W1014" s="177"/>
      <c r="X1014" s="177"/>
      <c r="Y1014" s="177"/>
      <c r="Z1014" s="177"/>
      <c r="AA1014" s="177"/>
      <c r="AB1014" s="177"/>
      <c r="AC1014" s="177"/>
      <c r="AD1014" s="177"/>
      <c r="AE1014" s="177"/>
      <c r="AF1014" s="177"/>
      <c r="AG1014" s="177"/>
      <c r="AH1014" s="177"/>
      <c r="AI1014" s="177"/>
      <c r="AJ1014" s="177"/>
      <c r="AK1014" s="177"/>
      <c r="AL1014" s="177"/>
      <c r="AM1014" s="177"/>
      <c r="AN1014" s="177"/>
      <c r="AO1014" s="177"/>
      <c r="AP1014" s="177"/>
      <c r="AQ1014" s="177"/>
      <c r="AR1014" s="177"/>
      <c r="AS1014" s="177"/>
      <c r="AT1014" s="177"/>
      <c r="AU1014" s="177"/>
      <c r="AV1014" s="177"/>
      <c r="AW1014" s="177"/>
      <c r="AX1014" s="177"/>
      <c r="AY1014" s="177"/>
      <c r="AZ1014" s="177"/>
      <c r="BA1014" s="177"/>
      <c r="BB1014" s="177"/>
      <c r="BC1014" s="177"/>
      <c r="BD1014" s="177"/>
      <c r="BE1014" s="177"/>
      <c r="BF1014" s="177"/>
      <c r="BG1014" s="177"/>
      <c r="BH1014" s="177"/>
      <c r="BI1014" s="177"/>
      <c r="BJ1014" s="177"/>
      <c r="BK1014" s="177"/>
      <c r="BL1014" s="177"/>
      <c r="BM1014" s="178">
        <v>45.83958333333333</v>
      </c>
    </row>
    <row r="1015" spans="1:65">
      <c r="A1015" s="34"/>
      <c r="B1015" s="18">
        <v>1</v>
      </c>
      <c r="C1015" s="7">
        <v>5</v>
      </c>
      <c r="D1015" s="179">
        <v>50</v>
      </c>
      <c r="E1015" s="179">
        <v>55</v>
      </c>
      <c r="F1015" s="183">
        <v>25</v>
      </c>
      <c r="G1015" s="179">
        <v>44</v>
      </c>
      <c r="H1015" s="183">
        <v>20</v>
      </c>
      <c r="I1015" s="179">
        <v>41</v>
      </c>
      <c r="J1015" s="179">
        <v>45</v>
      </c>
      <c r="K1015" s="179">
        <v>47</v>
      </c>
      <c r="L1015" s="179">
        <v>48</v>
      </c>
      <c r="M1015" s="179">
        <v>40.5</v>
      </c>
      <c r="N1015" s="176"/>
      <c r="O1015" s="177"/>
      <c r="P1015" s="177"/>
      <c r="Q1015" s="177"/>
      <c r="R1015" s="177"/>
      <c r="S1015" s="177"/>
      <c r="T1015" s="177"/>
      <c r="U1015" s="177"/>
      <c r="V1015" s="177"/>
      <c r="W1015" s="177"/>
      <c r="X1015" s="177"/>
      <c r="Y1015" s="177"/>
      <c r="Z1015" s="177"/>
      <c r="AA1015" s="177"/>
      <c r="AB1015" s="177"/>
      <c r="AC1015" s="177"/>
      <c r="AD1015" s="177"/>
      <c r="AE1015" s="177"/>
      <c r="AF1015" s="177"/>
      <c r="AG1015" s="177"/>
      <c r="AH1015" s="177"/>
      <c r="AI1015" s="177"/>
      <c r="AJ1015" s="177"/>
      <c r="AK1015" s="177"/>
      <c r="AL1015" s="177"/>
      <c r="AM1015" s="177"/>
      <c r="AN1015" s="177"/>
      <c r="AO1015" s="177"/>
      <c r="AP1015" s="177"/>
      <c r="AQ1015" s="177"/>
      <c r="AR1015" s="177"/>
      <c r="AS1015" s="177"/>
      <c r="AT1015" s="177"/>
      <c r="AU1015" s="177"/>
      <c r="AV1015" s="177"/>
      <c r="AW1015" s="177"/>
      <c r="AX1015" s="177"/>
      <c r="AY1015" s="177"/>
      <c r="AZ1015" s="177"/>
      <c r="BA1015" s="177"/>
      <c r="BB1015" s="177"/>
      <c r="BC1015" s="177"/>
      <c r="BD1015" s="177"/>
      <c r="BE1015" s="177"/>
      <c r="BF1015" s="177"/>
      <c r="BG1015" s="177"/>
      <c r="BH1015" s="177"/>
      <c r="BI1015" s="177"/>
      <c r="BJ1015" s="177"/>
      <c r="BK1015" s="177"/>
      <c r="BL1015" s="177"/>
      <c r="BM1015" s="178">
        <v>84</v>
      </c>
    </row>
    <row r="1016" spans="1:65">
      <c r="A1016" s="34"/>
      <c r="B1016" s="18">
        <v>1</v>
      </c>
      <c r="C1016" s="7">
        <v>6</v>
      </c>
      <c r="D1016" s="179">
        <v>50</v>
      </c>
      <c r="E1016" s="179">
        <v>50</v>
      </c>
      <c r="F1016" s="183">
        <v>30</v>
      </c>
      <c r="G1016" s="179">
        <v>44</v>
      </c>
      <c r="H1016" s="183">
        <v>20</v>
      </c>
      <c r="I1016" s="179">
        <v>45</v>
      </c>
      <c r="J1016" s="179">
        <v>46</v>
      </c>
      <c r="K1016" s="179">
        <v>46</v>
      </c>
      <c r="L1016" s="179">
        <v>49</v>
      </c>
      <c r="M1016" s="179">
        <v>40.200000000000003</v>
      </c>
      <c r="N1016" s="176"/>
      <c r="O1016" s="177"/>
      <c r="P1016" s="177"/>
      <c r="Q1016" s="177"/>
      <c r="R1016" s="177"/>
      <c r="S1016" s="177"/>
      <c r="T1016" s="177"/>
      <c r="U1016" s="177"/>
      <c r="V1016" s="177"/>
      <c r="W1016" s="177"/>
      <c r="X1016" s="177"/>
      <c r="Y1016" s="177"/>
      <c r="Z1016" s="177"/>
      <c r="AA1016" s="177"/>
      <c r="AB1016" s="177"/>
      <c r="AC1016" s="177"/>
      <c r="AD1016" s="177"/>
      <c r="AE1016" s="177"/>
      <c r="AF1016" s="177"/>
      <c r="AG1016" s="177"/>
      <c r="AH1016" s="177"/>
      <c r="AI1016" s="177"/>
      <c r="AJ1016" s="177"/>
      <c r="AK1016" s="177"/>
      <c r="AL1016" s="177"/>
      <c r="AM1016" s="177"/>
      <c r="AN1016" s="177"/>
      <c r="AO1016" s="177"/>
      <c r="AP1016" s="177"/>
      <c r="AQ1016" s="177"/>
      <c r="AR1016" s="177"/>
      <c r="AS1016" s="177"/>
      <c r="AT1016" s="177"/>
      <c r="AU1016" s="177"/>
      <c r="AV1016" s="177"/>
      <c r="AW1016" s="177"/>
      <c r="AX1016" s="177"/>
      <c r="AY1016" s="177"/>
      <c r="AZ1016" s="177"/>
      <c r="BA1016" s="177"/>
      <c r="BB1016" s="177"/>
      <c r="BC1016" s="177"/>
      <c r="BD1016" s="177"/>
      <c r="BE1016" s="177"/>
      <c r="BF1016" s="177"/>
      <c r="BG1016" s="177"/>
      <c r="BH1016" s="177"/>
      <c r="BI1016" s="177"/>
      <c r="BJ1016" s="177"/>
      <c r="BK1016" s="177"/>
      <c r="BL1016" s="177"/>
      <c r="BM1016" s="182"/>
    </row>
    <row r="1017" spans="1:65">
      <c r="A1017" s="34"/>
      <c r="B1017" s="19" t="s">
        <v>231</v>
      </c>
      <c r="C1017" s="11"/>
      <c r="D1017" s="184">
        <v>50.666666666666664</v>
      </c>
      <c r="E1017" s="184">
        <v>53.333333333333336</v>
      </c>
      <c r="F1017" s="184">
        <v>28.333333333333332</v>
      </c>
      <c r="G1017" s="184">
        <v>43</v>
      </c>
      <c r="H1017" s="184">
        <v>20</v>
      </c>
      <c r="I1017" s="184">
        <v>40.666666666666664</v>
      </c>
      <c r="J1017" s="184">
        <v>44.833333333333336</v>
      </c>
      <c r="K1017" s="184">
        <v>44.833333333333336</v>
      </c>
      <c r="L1017" s="184">
        <v>48.5</v>
      </c>
      <c r="M1017" s="184">
        <v>40.883333333333333</v>
      </c>
      <c r="N1017" s="176"/>
      <c r="O1017" s="177"/>
      <c r="P1017" s="177"/>
      <c r="Q1017" s="177"/>
      <c r="R1017" s="177"/>
      <c r="S1017" s="177"/>
      <c r="T1017" s="177"/>
      <c r="U1017" s="177"/>
      <c r="V1017" s="177"/>
      <c r="W1017" s="177"/>
      <c r="X1017" s="177"/>
      <c r="Y1017" s="177"/>
      <c r="Z1017" s="177"/>
      <c r="AA1017" s="177"/>
      <c r="AB1017" s="177"/>
      <c r="AC1017" s="177"/>
      <c r="AD1017" s="177"/>
      <c r="AE1017" s="177"/>
      <c r="AF1017" s="177"/>
      <c r="AG1017" s="177"/>
      <c r="AH1017" s="177"/>
      <c r="AI1017" s="177"/>
      <c r="AJ1017" s="177"/>
      <c r="AK1017" s="177"/>
      <c r="AL1017" s="177"/>
      <c r="AM1017" s="177"/>
      <c r="AN1017" s="177"/>
      <c r="AO1017" s="177"/>
      <c r="AP1017" s="177"/>
      <c r="AQ1017" s="177"/>
      <c r="AR1017" s="177"/>
      <c r="AS1017" s="177"/>
      <c r="AT1017" s="177"/>
      <c r="AU1017" s="177"/>
      <c r="AV1017" s="177"/>
      <c r="AW1017" s="177"/>
      <c r="AX1017" s="177"/>
      <c r="AY1017" s="177"/>
      <c r="AZ1017" s="177"/>
      <c r="BA1017" s="177"/>
      <c r="BB1017" s="177"/>
      <c r="BC1017" s="177"/>
      <c r="BD1017" s="177"/>
      <c r="BE1017" s="177"/>
      <c r="BF1017" s="177"/>
      <c r="BG1017" s="177"/>
      <c r="BH1017" s="177"/>
      <c r="BI1017" s="177"/>
      <c r="BJ1017" s="177"/>
      <c r="BK1017" s="177"/>
      <c r="BL1017" s="177"/>
      <c r="BM1017" s="182"/>
    </row>
    <row r="1018" spans="1:65">
      <c r="A1018" s="34"/>
      <c r="B1018" s="2" t="s">
        <v>232</v>
      </c>
      <c r="C1018" s="32"/>
      <c r="D1018" s="181">
        <v>50.5</v>
      </c>
      <c r="E1018" s="181">
        <v>55</v>
      </c>
      <c r="F1018" s="181">
        <v>30</v>
      </c>
      <c r="G1018" s="181">
        <v>43.5</v>
      </c>
      <c r="H1018" s="181">
        <v>20</v>
      </c>
      <c r="I1018" s="181">
        <v>41</v>
      </c>
      <c r="J1018" s="181">
        <v>44.5</v>
      </c>
      <c r="K1018" s="181">
        <v>45</v>
      </c>
      <c r="L1018" s="181">
        <v>48.5</v>
      </c>
      <c r="M1018" s="181">
        <v>40.549999999999997</v>
      </c>
      <c r="N1018" s="176"/>
      <c r="O1018" s="177"/>
      <c r="P1018" s="177"/>
      <c r="Q1018" s="177"/>
      <c r="R1018" s="177"/>
      <c r="S1018" s="177"/>
      <c r="T1018" s="177"/>
      <c r="U1018" s="177"/>
      <c r="V1018" s="177"/>
      <c r="W1018" s="177"/>
      <c r="X1018" s="177"/>
      <c r="Y1018" s="177"/>
      <c r="Z1018" s="177"/>
      <c r="AA1018" s="177"/>
      <c r="AB1018" s="177"/>
      <c r="AC1018" s="177"/>
      <c r="AD1018" s="177"/>
      <c r="AE1018" s="177"/>
      <c r="AF1018" s="177"/>
      <c r="AG1018" s="177"/>
      <c r="AH1018" s="177"/>
      <c r="AI1018" s="177"/>
      <c r="AJ1018" s="177"/>
      <c r="AK1018" s="177"/>
      <c r="AL1018" s="177"/>
      <c r="AM1018" s="177"/>
      <c r="AN1018" s="177"/>
      <c r="AO1018" s="177"/>
      <c r="AP1018" s="177"/>
      <c r="AQ1018" s="177"/>
      <c r="AR1018" s="177"/>
      <c r="AS1018" s="177"/>
      <c r="AT1018" s="177"/>
      <c r="AU1018" s="177"/>
      <c r="AV1018" s="177"/>
      <c r="AW1018" s="177"/>
      <c r="AX1018" s="177"/>
      <c r="AY1018" s="177"/>
      <c r="AZ1018" s="177"/>
      <c r="BA1018" s="177"/>
      <c r="BB1018" s="177"/>
      <c r="BC1018" s="177"/>
      <c r="BD1018" s="177"/>
      <c r="BE1018" s="177"/>
      <c r="BF1018" s="177"/>
      <c r="BG1018" s="177"/>
      <c r="BH1018" s="177"/>
      <c r="BI1018" s="177"/>
      <c r="BJ1018" s="177"/>
      <c r="BK1018" s="177"/>
      <c r="BL1018" s="177"/>
      <c r="BM1018" s="182"/>
    </row>
    <row r="1019" spans="1:65">
      <c r="A1019" s="34"/>
      <c r="B1019" s="2" t="s">
        <v>233</v>
      </c>
      <c r="C1019" s="32"/>
      <c r="D1019" s="26">
        <v>1.3662601021279464</v>
      </c>
      <c r="E1019" s="26">
        <v>2.5819888974716112</v>
      </c>
      <c r="F1019" s="26">
        <v>2.5819888974716112</v>
      </c>
      <c r="G1019" s="26">
        <v>1.2649110640673518</v>
      </c>
      <c r="H1019" s="26">
        <v>0</v>
      </c>
      <c r="I1019" s="26">
        <v>2.8751811537130436</v>
      </c>
      <c r="J1019" s="26">
        <v>0.98319208025017502</v>
      </c>
      <c r="K1019" s="26">
        <v>1.7224014243685084</v>
      </c>
      <c r="L1019" s="26">
        <v>1.0488088481701516</v>
      </c>
      <c r="M1019" s="26">
        <v>0.84715209181507933</v>
      </c>
      <c r="N1019" s="106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67"/>
    </row>
    <row r="1020" spans="1:65">
      <c r="A1020" s="34"/>
      <c r="B1020" s="2" t="s">
        <v>86</v>
      </c>
      <c r="C1020" s="32"/>
      <c r="D1020" s="12">
        <v>2.6965659910419996E-2</v>
      </c>
      <c r="E1020" s="12">
        <v>4.8412291827592706E-2</v>
      </c>
      <c r="F1020" s="12">
        <v>9.1129019910762749E-2</v>
      </c>
      <c r="G1020" s="12">
        <v>2.9416536373659343E-2</v>
      </c>
      <c r="H1020" s="12">
        <v>0</v>
      </c>
      <c r="I1020" s="12">
        <v>7.070117591097648E-2</v>
      </c>
      <c r="J1020" s="12">
        <v>2.1929934875468588E-2</v>
      </c>
      <c r="K1020" s="12">
        <v>3.8417875636472303E-2</v>
      </c>
      <c r="L1020" s="12">
        <v>2.1624924704539208E-2</v>
      </c>
      <c r="M1020" s="12">
        <v>2.0721208931473608E-2</v>
      </c>
      <c r="N1020" s="106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67"/>
    </row>
    <row r="1021" spans="1:65">
      <c r="A1021" s="34"/>
      <c r="B1021" s="2" t="s">
        <v>234</v>
      </c>
      <c r="C1021" s="32"/>
      <c r="D1021" s="12">
        <v>0.10530382220606294</v>
      </c>
      <c r="E1021" s="12">
        <v>0.16347770758532931</v>
      </c>
      <c r="F1021" s="12">
        <v>-0.3819024678452938</v>
      </c>
      <c r="G1021" s="12">
        <v>-6.1946098259328175E-2</v>
      </c>
      <c r="H1021" s="12">
        <v>-0.56369585965550151</v>
      </c>
      <c r="I1021" s="12">
        <v>-0.11284824796618642</v>
      </c>
      <c r="J1021" s="12">
        <v>-2.1951552061082458E-2</v>
      </c>
      <c r="K1021" s="12">
        <v>-2.1951552061082458E-2</v>
      </c>
      <c r="L1021" s="12">
        <v>5.8037540335408977E-2</v>
      </c>
      <c r="M1021" s="12">
        <v>-0.10812161977912094</v>
      </c>
      <c r="N1021" s="106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67"/>
    </row>
    <row r="1022" spans="1:65">
      <c r="A1022" s="34"/>
      <c r="B1022" s="55" t="s">
        <v>235</v>
      </c>
      <c r="C1022" s="56"/>
      <c r="D1022" s="54">
        <v>1.1599999999999999</v>
      </c>
      <c r="E1022" s="54">
        <v>1.62</v>
      </c>
      <c r="F1022" s="54">
        <v>2.68</v>
      </c>
      <c r="G1022" s="54">
        <v>0.16</v>
      </c>
      <c r="H1022" s="54">
        <v>4.12</v>
      </c>
      <c r="I1022" s="54">
        <v>0.56000000000000005</v>
      </c>
      <c r="J1022" s="54">
        <v>0.16</v>
      </c>
      <c r="K1022" s="54">
        <v>0.16</v>
      </c>
      <c r="L1022" s="54">
        <v>0.79</v>
      </c>
      <c r="M1022" s="54">
        <v>0.52</v>
      </c>
      <c r="N1022" s="106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67"/>
    </row>
    <row r="1023" spans="1:65">
      <c r="B1023" s="35"/>
      <c r="C1023" s="19"/>
      <c r="D1023" s="30"/>
      <c r="E1023" s="30"/>
      <c r="F1023" s="30"/>
      <c r="G1023" s="30"/>
      <c r="H1023" s="30"/>
      <c r="I1023" s="30"/>
      <c r="J1023" s="30"/>
      <c r="K1023" s="30"/>
      <c r="L1023" s="30"/>
      <c r="M1023" s="30"/>
      <c r="BM1023" s="67"/>
    </row>
    <row r="1024" spans="1:65" ht="15">
      <c r="B1024" s="38" t="s">
        <v>538</v>
      </c>
      <c r="BM1024" s="31" t="s">
        <v>66</v>
      </c>
    </row>
    <row r="1025" spans="1:65" ht="15">
      <c r="A1025" s="27" t="s">
        <v>35</v>
      </c>
      <c r="B1025" s="17" t="s">
        <v>111</v>
      </c>
      <c r="C1025" s="14" t="s">
        <v>112</v>
      </c>
      <c r="D1025" s="15" t="s">
        <v>213</v>
      </c>
      <c r="E1025" s="16" t="s">
        <v>213</v>
      </c>
      <c r="F1025" s="16" t="s">
        <v>213</v>
      </c>
      <c r="G1025" s="16" t="s">
        <v>213</v>
      </c>
      <c r="H1025" s="16" t="s">
        <v>213</v>
      </c>
      <c r="I1025" s="16" t="s">
        <v>213</v>
      </c>
      <c r="J1025" s="16" t="s">
        <v>213</v>
      </c>
      <c r="K1025" s="16" t="s">
        <v>213</v>
      </c>
      <c r="L1025" s="16" t="s">
        <v>213</v>
      </c>
      <c r="M1025" s="16" t="s">
        <v>213</v>
      </c>
      <c r="N1025" s="106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31">
        <v>1</v>
      </c>
    </row>
    <row r="1026" spans="1:65">
      <c r="A1026" s="34"/>
      <c r="B1026" s="18" t="s">
        <v>214</v>
      </c>
      <c r="C1026" s="7" t="s">
        <v>214</v>
      </c>
      <c r="D1026" s="104" t="s">
        <v>249</v>
      </c>
      <c r="E1026" s="105" t="s">
        <v>250</v>
      </c>
      <c r="F1026" s="105" t="s">
        <v>260</v>
      </c>
      <c r="G1026" s="105" t="s">
        <v>251</v>
      </c>
      <c r="H1026" s="105" t="s">
        <v>264</v>
      </c>
      <c r="I1026" s="105" t="s">
        <v>253</v>
      </c>
      <c r="J1026" s="105" t="s">
        <v>266</v>
      </c>
      <c r="K1026" s="105" t="s">
        <v>269</v>
      </c>
      <c r="L1026" s="105" t="s">
        <v>270</v>
      </c>
      <c r="M1026" s="105" t="s">
        <v>282</v>
      </c>
      <c r="N1026" s="106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31" t="s">
        <v>3</v>
      </c>
    </row>
    <row r="1027" spans="1:65">
      <c r="A1027" s="34"/>
      <c r="B1027" s="18"/>
      <c r="C1027" s="7"/>
      <c r="D1027" s="8" t="s">
        <v>114</v>
      </c>
      <c r="E1027" s="9" t="s">
        <v>298</v>
      </c>
      <c r="F1027" s="9" t="s">
        <v>298</v>
      </c>
      <c r="G1027" s="9" t="s">
        <v>298</v>
      </c>
      <c r="H1027" s="9" t="s">
        <v>300</v>
      </c>
      <c r="I1027" s="9" t="s">
        <v>298</v>
      </c>
      <c r="J1027" s="9" t="s">
        <v>300</v>
      </c>
      <c r="K1027" s="9" t="s">
        <v>114</v>
      </c>
      <c r="L1027" s="9" t="s">
        <v>114</v>
      </c>
      <c r="M1027" s="9" t="s">
        <v>298</v>
      </c>
      <c r="N1027" s="106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31">
        <v>2</v>
      </c>
    </row>
    <row r="1028" spans="1:65">
      <c r="A1028" s="34"/>
      <c r="B1028" s="18"/>
      <c r="C1028" s="7"/>
      <c r="D1028" s="28"/>
      <c r="E1028" s="28"/>
      <c r="F1028" s="28"/>
      <c r="G1028" s="28"/>
      <c r="H1028" s="28"/>
      <c r="I1028" s="28"/>
      <c r="J1028" s="28"/>
      <c r="K1028" s="28"/>
      <c r="L1028" s="28"/>
      <c r="M1028" s="28"/>
      <c r="N1028" s="106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31">
        <v>3</v>
      </c>
    </row>
    <row r="1029" spans="1:65">
      <c r="A1029" s="34"/>
      <c r="B1029" s="17">
        <v>1</v>
      </c>
      <c r="C1029" s="13">
        <v>1</v>
      </c>
      <c r="D1029" s="108" t="s">
        <v>97</v>
      </c>
      <c r="E1029" s="21">
        <v>3.5</v>
      </c>
      <c r="F1029" s="22">
        <v>3.5</v>
      </c>
      <c r="G1029" s="108">
        <v>2</v>
      </c>
      <c r="H1029" s="111">
        <v>1</v>
      </c>
      <c r="I1029" s="21">
        <v>2.5</v>
      </c>
      <c r="J1029" s="22">
        <v>2.6</v>
      </c>
      <c r="K1029" s="108" t="s">
        <v>97</v>
      </c>
      <c r="L1029" s="108" t="s">
        <v>97</v>
      </c>
      <c r="M1029" s="21">
        <v>2.64</v>
      </c>
      <c r="N1029" s="106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31">
        <v>1</v>
      </c>
    </row>
    <row r="1030" spans="1:65">
      <c r="A1030" s="34"/>
      <c r="B1030" s="18">
        <v>1</v>
      </c>
      <c r="C1030" s="7">
        <v>2</v>
      </c>
      <c r="D1030" s="102" t="s">
        <v>97</v>
      </c>
      <c r="E1030" s="9">
        <v>3.5</v>
      </c>
      <c r="F1030" s="24">
        <v>3.5</v>
      </c>
      <c r="G1030" s="102">
        <v>3</v>
      </c>
      <c r="H1030" s="109">
        <v>2</v>
      </c>
      <c r="I1030" s="9">
        <v>2.7</v>
      </c>
      <c r="J1030" s="24">
        <v>3</v>
      </c>
      <c r="K1030" s="102">
        <v>10</v>
      </c>
      <c r="L1030" s="102" t="s">
        <v>97</v>
      </c>
      <c r="M1030" s="9">
        <v>2.31</v>
      </c>
      <c r="N1030" s="106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31" t="e">
        <v>#N/A</v>
      </c>
    </row>
    <row r="1031" spans="1:65">
      <c r="A1031" s="34"/>
      <c r="B1031" s="18">
        <v>1</v>
      </c>
      <c r="C1031" s="7">
        <v>3</v>
      </c>
      <c r="D1031" s="102" t="s">
        <v>97</v>
      </c>
      <c r="E1031" s="9">
        <v>3.5</v>
      </c>
      <c r="F1031" s="24">
        <v>3</v>
      </c>
      <c r="G1031" s="102">
        <v>2</v>
      </c>
      <c r="H1031" s="109">
        <v>1</v>
      </c>
      <c r="I1031" s="9">
        <v>2.8</v>
      </c>
      <c r="J1031" s="24">
        <v>3.1</v>
      </c>
      <c r="K1031" s="109" t="s">
        <v>97</v>
      </c>
      <c r="L1031" s="109" t="s">
        <v>97</v>
      </c>
      <c r="M1031" s="10">
        <v>2.56</v>
      </c>
      <c r="N1031" s="106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31">
        <v>16</v>
      </c>
    </row>
    <row r="1032" spans="1:65">
      <c r="A1032" s="34"/>
      <c r="B1032" s="18">
        <v>1</v>
      </c>
      <c r="C1032" s="7">
        <v>4</v>
      </c>
      <c r="D1032" s="102" t="s">
        <v>97</v>
      </c>
      <c r="E1032" s="9">
        <v>3.5</v>
      </c>
      <c r="F1032" s="24">
        <v>3</v>
      </c>
      <c r="G1032" s="102">
        <v>4</v>
      </c>
      <c r="H1032" s="109">
        <v>1</v>
      </c>
      <c r="I1032" s="9">
        <v>2.6</v>
      </c>
      <c r="J1032" s="24">
        <v>3</v>
      </c>
      <c r="K1032" s="109" t="s">
        <v>97</v>
      </c>
      <c r="L1032" s="109">
        <v>10</v>
      </c>
      <c r="M1032" s="10">
        <v>2.23</v>
      </c>
      <c r="N1032" s="106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31">
        <v>2.9536666666666664</v>
      </c>
    </row>
    <row r="1033" spans="1:65">
      <c r="A1033" s="34"/>
      <c r="B1033" s="18">
        <v>1</v>
      </c>
      <c r="C1033" s="7">
        <v>5</v>
      </c>
      <c r="D1033" s="102" t="s">
        <v>97</v>
      </c>
      <c r="E1033" s="101">
        <v>3</v>
      </c>
      <c r="F1033" s="9">
        <v>3</v>
      </c>
      <c r="G1033" s="102">
        <v>2</v>
      </c>
      <c r="H1033" s="102">
        <v>1</v>
      </c>
      <c r="I1033" s="9">
        <v>2.9</v>
      </c>
      <c r="J1033" s="9">
        <v>3.5</v>
      </c>
      <c r="K1033" s="102">
        <v>10</v>
      </c>
      <c r="L1033" s="102" t="s">
        <v>97</v>
      </c>
      <c r="M1033" s="9">
        <v>2.4900000000000002</v>
      </c>
      <c r="N1033" s="106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31">
        <v>85</v>
      </c>
    </row>
    <row r="1034" spans="1:65">
      <c r="A1034" s="34"/>
      <c r="B1034" s="18">
        <v>1</v>
      </c>
      <c r="C1034" s="7">
        <v>6</v>
      </c>
      <c r="D1034" s="102" t="s">
        <v>97</v>
      </c>
      <c r="E1034" s="9">
        <v>3.5</v>
      </c>
      <c r="F1034" s="9">
        <v>3</v>
      </c>
      <c r="G1034" s="102">
        <v>3</v>
      </c>
      <c r="H1034" s="102">
        <v>1</v>
      </c>
      <c r="I1034" s="9">
        <v>2.6</v>
      </c>
      <c r="J1034" s="9">
        <v>2.7</v>
      </c>
      <c r="K1034" s="102">
        <v>10</v>
      </c>
      <c r="L1034" s="102" t="s">
        <v>97</v>
      </c>
      <c r="M1034" s="9">
        <v>2.38</v>
      </c>
      <c r="N1034" s="106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67"/>
    </row>
    <row r="1035" spans="1:65">
      <c r="A1035" s="34"/>
      <c r="B1035" s="19" t="s">
        <v>231</v>
      </c>
      <c r="C1035" s="11"/>
      <c r="D1035" s="25" t="s">
        <v>543</v>
      </c>
      <c r="E1035" s="25">
        <v>3.4166666666666665</v>
      </c>
      <c r="F1035" s="25">
        <v>3.1666666666666665</v>
      </c>
      <c r="G1035" s="25">
        <v>2.6666666666666665</v>
      </c>
      <c r="H1035" s="25">
        <v>1.1666666666666667</v>
      </c>
      <c r="I1035" s="25">
        <v>2.6833333333333336</v>
      </c>
      <c r="J1035" s="25">
        <v>2.9833333333333329</v>
      </c>
      <c r="K1035" s="25">
        <v>10</v>
      </c>
      <c r="L1035" s="25">
        <v>10</v>
      </c>
      <c r="M1035" s="25">
        <v>2.4350000000000001</v>
      </c>
      <c r="N1035" s="106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67"/>
    </row>
    <row r="1036" spans="1:65">
      <c r="A1036" s="34"/>
      <c r="B1036" s="2" t="s">
        <v>232</v>
      </c>
      <c r="C1036" s="32"/>
      <c r="D1036" s="10" t="s">
        <v>543</v>
      </c>
      <c r="E1036" s="10">
        <v>3.5</v>
      </c>
      <c r="F1036" s="10">
        <v>3</v>
      </c>
      <c r="G1036" s="10">
        <v>2.5</v>
      </c>
      <c r="H1036" s="10">
        <v>1</v>
      </c>
      <c r="I1036" s="10">
        <v>2.6500000000000004</v>
      </c>
      <c r="J1036" s="10">
        <v>3</v>
      </c>
      <c r="K1036" s="10">
        <v>10</v>
      </c>
      <c r="L1036" s="10">
        <v>10</v>
      </c>
      <c r="M1036" s="10">
        <v>2.4350000000000001</v>
      </c>
      <c r="N1036" s="106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67"/>
    </row>
    <row r="1037" spans="1:65">
      <c r="A1037" s="34"/>
      <c r="B1037" s="2" t="s">
        <v>233</v>
      </c>
      <c r="C1037" s="32"/>
      <c r="D1037" s="26" t="s">
        <v>543</v>
      </c>
      <c r="E1037" s="26">
        <v>0.20412414523193151</v>
      </c>
      <c r="F1037" s="26">
        <v>0.25819888974716115</v>
      </c>
      <c r="G1037" s="26">
        <v>0.81649658092772637</v>
      </c>
      <c r="H1037" s="26">
        <v>0.40824829046386318</v>
      </c>
      <c r="I1037" s="26">
        <v>0.14719601443879737</v>
      </c>
      <c r="J1037" s="26">
        <v>0.31885210782848317</v>
      </c>
      <c r="K1037" s="26">
        <v>0</v>
      </c>
      <c r="L1037" s="26" t="s">
        <v>543</v>
      </c>
      <c r="M1037" s="26">
        <v>0.15578831791889924</v>
      </c>
      <c r="N1037" s="172"/>
      <c r="O1037" s="173"/>
      <c r="P1037" s="173"/>
      <c r="Q1037" s="173"/>
      <c r="R1037" s="173"/>
      <c r="S1037" s="173"/>
      <c r="T1037" s="173"/>
      <c r="U1037" s="173"/>
      <c r="V1037" s="173"/>
      <c r="W1037" s="173"/>
      <c r="X1037" s="173"/>
      <c r="Y1037" s="173"/>
      <c r="Z1037" s="173"/>
      <c r="AA1037" s="173"/>
      <c r="AB1037" s="173"/>
      <c r="AC1037" s="173"/>
      <c r="AD1037" s="173"/>
      <c r="AE1037" s="173"/>
      <c r="AF1037" s="173"/>
      <c r="AG1037" s="173"/>
      <c r="AH1037" s="173"/>
      <c r="AI1037" s="173"/>
      <c r="AJ1037" s="173"/>
      <c r="AK1037" s="173"/>
      <c r="AL1037" s="173"/>
      <c r="AM1037" s="173"/>
      <c r="AN1037" s="173"/>
      <c r="AO1037" s="173"/>
      <c r="AP1037" s="173"/>
      <c r="AQ1037" s="173"/>
      <c r="AR1037" s="173"/>
      <c r="AS1037" s="173"/>
      <c r="AT1037" s="173"/>
      <c r="AU1037" s="173"/>
      <c r="AV1037" s="173"/>
      <c r="AW1037" s="173"/>
      <c r="AX1037" s="173"/>
      <c r="AY1037" s="173"/>
      <c r="AZ1037" s="173"/>
      <c r="BA1037" s="173"/>
      <c r="BB1037" s="173"/>
      <c r="BC1037" s="173"/>
      <c r="BD1037" s="173"/>
      <c r="BE1037" s="173"/>
      <c r="BF1037" s="173"/>
      <c r="BG1037" s="173"/>
      <c r="BH1037" s="173"/>
      <c r="BI1037" s="173"/>
      <c r="BJ1037" s="173"/>
      <c r="BK1037" s="173"/>
      <c r="BL1037" s="173"/>
      <c r="BM1037" s="68"/>
    </row>
    <row r="1038" spans="1:65">
      <c r="A1038" s="34"/>
      <c r="B1038" s="2" t="s">
        <v>86</v>
      </c>
      <c r="C1038" s="32"/>
      <c r="D1038" s="12" t="s">
        <v>543</v>
      </c>
      <c r="E1038" s="12">
        <v>5.9743652263004349E-2</v>
      </c>
      <c r="F1038" s="12">
        <v>8.1536491499103525E-2</v>
      </c>
      <c r="G1038" s="12">
        <v>0.3061862178478974</v>
      </c>
      <c r="H1038" s="12">
        <v>0.34992710611188271</v>
      </c>
      <c r="I1038" s="12">
        <v>5.4855657554831315E-2</v>
      </c>
      <c r="J1038" s="12">
        <v>0.10687780150675415</v>
      </c>
      <c r="K1038" s="12">
        <v>0</v>
      </c>
      <c r="L1038" s="12" t="s">
        <v>543</v>
      </c>
      <c r="M1038" s="12">
        <v>6.3978775326036644E-2</v>
      </c>
      <c r="N1038" s="106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67"/>
    </row>
    <row r="1039" spans="1:65">
      <c r="A1039" s="34"/>
      <c r="B1039" s="2" t="s">
        <v>234</v>
      </c>
      <c r="C1039" s="32"/>
      <c r="D1039" s="12" t="s">
        <v>543</v>
      </c>
      <c r="E1039" s="12">
        <v>0.15675431666854767</v>
      </c>
      <c r="F1039" s="12">
        <v>7.2113756912312477E-2</v>
      </c>
      <c r="G1039" s="12">
        <v>-9.7167362600158014E-2</v>
      </c>
      <c r="H1039" s="12">
        <v>-0.60501072113756904</v>
      </c>
      <c r="I1039" s="12">
        <v>-9.1524658616408794E-2</v>
      </c>
      <c r="J1039" s="12">
        <v>1.0044013091073278E-2</v>
      </c>
      <c r="K1039" s="12">
        <v>2.3856223902494076</v>
      </c>
      <c r="L1039" s="12">
        <v>2.3856223902494076</v>
      </c>
      <c r="M1039" s="12">
        <v>-0.17560094797426917</v>
      </c>
      <c r="N1039" s="106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67"/>
    </row>
    <row r="1040" spans="1:65">
      <c r="A1040" s="34"/>
      <c r="B1040" s="55" t="s">
        <v>235</v>
      </c>
      <c r="C1040" s="56"/>
      <c r="D1040" s="54">
        <v>3.54</v>
      </c>
      <c r="E1040" s="54">
        <v>0.63</v>
      </c>
      <c r="F1040" s="54">
        <v>0.17</v>
      </c>
      <c r="G1040" s="54" t="s">
        <v>236</v>
      </c>
      <c r="H1040" s="54" t="s">
        <v>236</v>
      </c>
      <c r="I1040" s="54">
        <v>0.72</v>
      </c>
      <c r="J1040" s="54">
        <v>0.17</v>
      </c>
      <c r="K1040" s="54" t="s">
        <v>236</v>
      </c>
      <c r="L1040" s="54" t="s">
        <v>236</v>
      </c>
      <c r="M1040" s="54">
        <v>1.18</v>
      </c>
      <c r="N1040" s="106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67"/>
    </row>
    <row r="1041" spans="1:65">
      <c r="B1041" s="35" t="s">
        <v>316</v>
      </c>
      <c r="C1041" s="19"/>
      <c r="D1041" s="30"/>
      <c r="E1041" s="30"/>
      <c r="F1041" s="30"/>
      <c r="G1041" s="30"/>
      <c r="H1041" s="30"/>
      <c r="I1041" s="30"/>
      <c r="J1041" s="30"/>
      <c r="K1041" s="30"/>
      <c r="L1041" s="30"/>
      <c r="M1041" s="30"/>
      <c r="BM1041" s="67"/>
    </row>
    <row r="1042" spans="1:65">
      <c r="BM1042" s="67"/>
    </row>
    <row r="1043" spans="1:65" ht="15">
      <c r="B1043" s="38" t="s">
        <v>539</v>
      </c>
      <c r="BM1043" s="31" t="s">
        <v>66</v>
      </c>
    </row>
    <row r="1044" spans="1:65" ht="15">
      <c r="A1044" s="27" t="s">
        <v>38</v>
      </c>
      <c r="B1044" s="17" t="s">
        <v>111</v>
      </c>
      <c r="C1044" s="14" t="s">
        <v>112</v>
      </c>
      <c r="D1044" s="15" t="s">
        <v>213</v>
      </c>
      <c r="E1044" s="16" t="s">
        <v>213</v>
      </c>
      <c r="F1044" s="16" t="s">
        <v>213</v>
      </c>
      <c r="G1044" s="16" t="s">
        <v>213</v>
      </c>
      <c r="H1044" s="16" t="s">
        <v>213</v>
      </c>
      <c r="I1044" s="16" t="s">
        <v>213</v>
      </c>
      <c r="J1044" s="16" t="s">
        <v>213</v>
      </c>
      <c r="K1044" s="106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31">
        <v>1</v>
      </c>
    </row>
    <row r="1045" spans="1:65">
      <c r="A1045" s="34"/>
      <c r="B1045" s="18" t="s">
        <v>214</v>
      </c>
      <c r="C1045" s="7" t="s">
        <v>214</v>
      </c>
      <c r="D1045" s="104" t="s">
        <v>250</v>
      </c>
      <c r="E1045" s="105" t="s">
        <v>260</v>
      </c>
      <c r="F1045" s="105" t="s">
        <v>251</v>
      </c>
      <c r="G1045" s="105" t="s">
        <v>264</v>
      </c>
      <c r="H1045" s="105" t="s">
        <v>253</v>
      </c>
      <c r="I1045" s="105" t="s">
        <v>266</v>
      </c>
      <c r="J1045" s="105" t="s">
        <v>282</v>
      </c>
      <c r="K1045" s="106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31" t="s">
        <v>3</v>
      </c>
    </row>
    <row r="1046" spans="1:65">
      <c r="A1046" s="34"/>
      <c r="B1046" s="18"/>
      <c r="C1046" s="7"/>
      <c r="D1046" s="8" t="s">
        <v>298</v>
      </c>
      <c r="E1046" s="9" t="s">
        <v>298</v>
      </c>
      <c r="F1046" s="9" t="s">
        <v>298</v>
      </c>
      <c r="G1046" s="9" t="s">
        <v>300</v>
      </c>
      <c r="H1046" s="9" t="s">
        <v>298</v>
      </c>
      <c r="I1046" s="9" t="s">
        <v>300</v>
      </c>
      <c r="J1046" s="9" t="s">
        <v>298</v>
      </c>
      <c r="K1046" s="106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31">
        <v>2</v>
      </c>
    </row>
    <row r="1047" spans="1:65">
      <c r="A1047" s="34"/>
      <c r="B1047" s="18"/>
      <c r="C1047" s="7"/>
      <c r="D1047" s="28"/>
      <c r="E1047" s="28"/>
      <c r="F1047" s="28"/>
      <c r="G1047" s="28"/>
      <c r="H1047" s="28"/>
      <c r="I1047" s="28"/>
      <c r="J1047" s="28"/>
      <c r="K1047" s="106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31">
        <v>3</v>
      </c>
    </row>
    <row r="1048" spans="1:65">
      <c r="A1048" s="34"/>
      <c r="B1048" s="17">
        <v>1</v>
      </c>
      <c r="C1048" s="13">
        <v>1</v>
      </c>
      <c r="D1048" s="21">
        <v>5.0999999999999996</v>
      </c>
      <c r="E1048" s="21">
        <v>5.0999999999999996</v>
      </c>
      <c r="F1048" s="22">
        <v>5.4</v>
      </c>
      <c r="G1048" s="21">
        <v>4.9000000000000004</v>
      </c>
      <c r="H1048" s="22">
        <v>5.43</v>
      </c>
      <c r="I1048" s="21">
        <v>5.8</v>
      </c>
      <c r="J1048" s="22">
        <v>5.72</v>
      </c>
      <c r="K1048" s="106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31">
        <v>1</v>
      </c>
    </row>
    <row r="1049" spans="1:65">
      <c r="A1049" s="34"/>
      <c r="B1049" s="18">
        <v>1</v>
      </c>
      <c r="C1049" s="7">
        <v>2</v>
      </c>
      <c r="D1049" s="9">
        <v>5.2</v>
      </c>
      <c r="E1049" s="9">
        <v>5.2</v>
      </c>
      <c r="F1049" s="24">
        <v>6</v>
      </c>
      <c r="G1049" s="9">
        <v>5.0999999999999996</v>
      </c>
      <c r="H1049" s="24">
        <v>5.43</v>
      </c>
      <c r="I1049" s="9">
        <v>5.8</v>
      </c>
      <c r="J1049" s="24">
        <v>5.69</v>
      </c>
      <c r="K1049" s="106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31" t="e">
        <v>#N/A</v>
      </c>
    </row>
    <row r="1050" spans="1:65">
      <c r="A1050" s="34"/>
      <c r="B1050" s="18">
        <v>1</v>
      </c>
      <c r="C1050" s="7">
        <v>3</v>
      </c>
      <c r="D1050" s="9">
        <v>5.3</v>
      </c>
      <c r="E1050" s="9">
        <v>5.3</v>
      </c>
      <c r="F1050" s="24">
        <v>5.6</v>
      </c>
      <c r="G1050" s="9">
        <v>4.9000000000000004</v>
      </c>
      <c r="H1050" s="24">
        <v>5.48</v>
      </c>
      <c r="I1050" s="9">
        <v>5.3</v>
      </c>
      <c r="J1050" s="24">
        <v>5.67</v>
      </c>
      <c r="K1050" s="106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31">
        <v>16</v>
      </c>
    </row>
    <row r="1051" spans="1:65">
      <c r="A1051" s="34"/>
      <c r="B1051" s="18">
        <v>1</v>
      </c>
      <c r="C1051" s="7">
        <v>4</v>
      </c>
      <c r="D1051" s="9">
        <v>5.4</v>
      </c>
      <c r="E1051" s="9">
        <v>5.3</v>
      </c>
      <c r="F1051" s="24">
        <v>6</v>
      </c>
      <c r="G1051" s="9">
        <v>4.9000000000000004</v>
      </c>
      <c r="H1051" s="24">
        <v>5.47</v>
      </c>
      <c r="I1051" s="9">
        <v>6.1</v>
      </c>
      <c r="J1051" s="24">
        <v>5.48</v>
      </c>
      <c r="K1051" s="106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31">
        <v>5.4118571428571434</v>
      </c>
    </row>
    <row r="1052" spans="1:65">
      <c r="A1052" s="34"/>
      <c r="B1052" s="18">
        <v>1</v>
      </c>
      <c r="C1052" s="7">
        <v>5</v>
      </c>
      <c r="D1052" s="9">
        <v>5</v>
      </c>
      <c r="E1052" s="9">
        <v>5</v>
      </c>
      <c r="F1052" s="9">
        <v>5.2</v>
      </c>
      <c r="G1052" s="9">
        <v>5</v>
      </c>
      <c r="H1052" s="9">
        <v>5.46</v>
      </c>
      <c r="I1052" s="9">
        <v>6</v>
      </c>
      <c r="J1052" s="101">
        <v>6.1</v>
      </c>
      <c r="K1052" s="106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31">
        <v>86</v>
      </c>
    </row>
    <row r="1053" spans="1:65">
      <c r="A1053" s="34"/>
      <c r="B1053" s="18">
        <v>1</v>
      </c>
      <c r="C1053" s="7">
        <v>6</v>
      </c>
      <c r="D1053" s="9">
        <v>5.3</v>
      </c>
      <c r="E1053" s="9">
        <v>5.0999999999999996</v>
      </c>
      <c r="F1053" s="9">
        <v>5.8</v>
      </c>
      <c r="G1053" s="9">
        <v>5</v>
      </c>
      <c r="H1053" s="9">
        <v>5.52</v>
      </c>
      <c r="I1053" s="9">
        <v>5.7</v>
      </c>
      <c r="J1053" s="9">
        <v>5.53</v>
      </c>
      <c r="K1053" s="106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67"/>
    </row>
    <row r="1054" spans="1:65">
      <c r="A1054" s="34"/>
      <c r="B1054" s="19" t="s">
        <v>231</v>
      </c>
      <c r="C1054" s="11"/>
      <c r="D1054" s="25">
        <v>5.2166666666666668</v>
      </c>
      <c r="E1054" s="25">
        <v>5.166666666666667</v>
      </c>
      <c r="F1054" s="25">
        <v>5.666666666666667</v>
      </c>
      <c r="G1054" s="25">
        <v>4.9666666666666668</v>
      </c>
      <c r="H1054" s="25">
        <v>5.4649999999999999</v>
      </c>
      <c r="I1054" s="25">
        <v>5.7833333333333341</v>
      </c>
      <c r="J1054" s="25">
        <v>5.6983333333333333</v>
      </c>
      <c r="K1054" s="106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67"/>
    </row>
    <row r="1055" spans="1:65">
      <c r="A1055" s="34"/>
      <c r="B1055" s="2" t="s">
        <v>232</v>
      </c>
      <c r="C1055" s="32"/>
      <c r="D1055" s="10">
        <v>5.25</v>
      </c>
      <c r="E1055" s="10">
        <v>5.15</v>
      </c>
      <c r="F1055" s="10">
        <v>5.6999999999999993</v>
      </c>
      <c r="G1055" s="10">
        <v>4.95</v>
      </c>
      <c r="H1055" s="10">
        <v>5.4649999999999999</v>
      </c>
      <c r="I1055" s="10">
        <v>5.8</v>
      </c>
      <c r="J1055" s="10">
        <v>5.68</v>
      </c>
      <c r="K1055" s="106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67"/>
    </row>
    <row r="1056" spans="1:65">
      <c r="A1056" s="34"/>
      <c r="B1056" s="2" t="s">
        <v>233</v>
      </c>
      <c r="C1056" s="32"/>
      <c r="D1056" s="26">
        <v>0.14719601443879754</v>
      </c>
      <c r="E1056" s="26">
        <v>0.12110601416389968</v>
      </c>
      <c r="F1056" s="26">
        <v>0.32659863237109032</v>
      </c>
      <c r="G1056" s="26">
        <v>8.1649658092772318E-2</v>
      </c>
      <c r="H1056" s="26">
        <v>3.3911649915626348E-2</v>
      </c>
      <c r="I1056" s="26">
        <v>0.27868739954771304</v>
      </c>
      <c r="J1056" s="26">
        <v>0.21848722311994939</v>
      </c>
      <c r="K1056" s="172"/>
      <c r="L1056" s="173"/>
      <c r="M1056" s="173"/>
      <c r="N1056" s="173"/>
      <c r="O1056" s="173"/>
      <c r="P1056" s="173"/>
      <c r="Q1056" s="173"/>
      <c r="R1056" s="173"/>
      <c r="S1056" s="173"/>
      <c r="T1056" s="173"/>
      <c r="U1056" s="173"/>
      <c r="V1056" s="173"/>
      <c r="W1056" s="173"/>
      <c r="X1056" s="173"/>
      <c r="Y1056" s="173"/>
      <c r="Z1056" s="173"/>
      <c r="AA1056" s="173"/>
      <c r="AB1056" s="173"/>
      <c r="AC1056" s="173"/>
      <c r="AD1056" s="173"/>
      <c r="AE1056" s="173"/>
      <c r="AF1056" s="173"/>
      <c r="AG1056" s="173"/>
      <c r="AH1056" s="173"/>
      <c r="AI1056" s="173"/>
      <c r="AJ1056" s="173"/>
      <c r="AK1056" s="173"/>
      <c r="AL1056" s="173"/>
      <c r="AM1056" s="173"/>
      <c r="AN1056" s="173"/>
      <c r="AO1056" s="173"/>
      <c r="AP1056" s="173"/>
      <c r="AQ1056" s="173"/>
      <c r="AR1056" s="173"/>
      <c r="AS1056" s="173"/>
      <c r="AT1056" s="173"/>
      <c r="AU1056" s="173"/>
      <c r="AV1056" s="173"/>
      <c r="AW1056" s="173"/>
      <c r="AX1056" s="173"/>
      <c r="AY1056" s="173"/>
      <c r="AZ1056" s="173"/>
      <c r="BA1056" s="173"/>
      <c r="BB1056" s="173"/>
      <c r="BC1056" s="173"/>
      <c r="BD1056" s="173"/>
      <c r="BE1056" s="173"/>
      <c r="BF1056" s="173"/>
      <c r="BG1056" s="173"/>
      <c r="BH1056" s="173"/>
      <c r="BI1056" s="173"/>
      <c r="BJ1056" s="173"/>
      <c r="BK1056" s="173"/>
      <c r="BL1056" s="173"/>
      <c r="BM1056" s="68"/>
    </row>
    <row r="1057" spans="1:65">
      <c r="A1057" s="34"/>
      <c r="B1057" s="2" t="s">
        <v>86</v>
      </c>
      <c r="C1057" s="32"/>
      <c r="D1057" s="12">
        <v>2.8216488390823809E-2</v>
      </c>
      <c r="E1057" s="12">
        <v>2.3439873709141874E-2</v>
      </c>
      <c r="F1057" s="12">
        <v>5.7635052771368878E-2</v>
      </c>
      <c r="G1057" s="12">
        <v>1.6439528475054827E-2</v>
      </c>
      <c r="H1057" s="12">
        <v>6.2052424365281519E-3</v>
      </c>
      <c r="I1057" s="12">
        <v>4.8188022976549796E-2</v>
      </c>
      <c r="J1057" s="12">
        <v>3.8342302975130048E-2</v>
      </c>
      <c r="K1057" s="106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67"/>
    </row>
    <row r="1058" spans="1:65">
      <c r="A1058" s="34"/>
      <c r="B1058" s="2" t="s">
        <v>234</v>
      </c>
      <c r="C1058" s="32"/>
      <c r="D1058" s="12">
        <v>-3.6067189328546689E-2</v>
      </c>
      <c r="E1058" s="12">
        <v>-4.5306161954790647E-2</v>
      </c>
      <c r="F1058" s="12">
        <v>4.708356430764904E-2</v>
      </c>
      <c r="G1058" s="12">
        <v>-8.2262052459766588E-2</v>
      </c>
      <c r="H1058" s="12">
        <v>9.8197080484649923E-3</v>
      </c>
      <c r="I1058" s="12">
        <v>6.8641167102218237E-2</v>
      </c>
      <c r="J1058" s="12">
        <v>5.2934913637603387E-2</v>
      </c>
      <c r="K1058" s="106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67"/>
    </row>
    <row r="1059" spans="1:65">
      <c r="A1059" s="34"/>
      <c r="B1059" s="55" t="s">
        <v>235</v>
      </c>
      <c r="C1059" s="56"/>
      <c r="D1059" s="54">
        <v>0.67</v>
      </c>
      <c r="E1059" s="54">
        <v>0.81</v>
      </c>
      <c r="F1059" s="54">
        <v>0.55000000000000004</v>
      </c>
      <c r="G1059" s="54">
        <v>1.35</v>
      </c>
      <c r="H1059" s="54">
        <v>0</v>
      </c>
      <c r="I1059" s="54">
        <v>0.86</v>
      </c>
      <c r="J1059" s="54">
        <v>0.63</v>
      </c>
      <c r="K1059" s="106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67"/>
    </row>
    <row r="1060" spans="1:65">
      <c r="B1060" s="35"/>
      <c r="C1060" s="19"/>
      <c r="D1060" s="30"/>
      <c r="E1060" s="30"/>
      <c r="F1060" s="30"/>
      <c r="G1060" s="30"/>
      <c r="H1060" s="30"/>
      <c r="I1060" s="30"/>
      <c r="J1060" s="30"/>
      <c r="BM1060" s="67"/>
    </row>
    <row r="1061" spans="1:65" ht="15">
      <c r="B1061" s="38" t="s">
        <v>540</v>
      </c>
      <c r="BM1061" s="31" t="s">
        <v>66</v>
      </c>
    </row>
    <row r="1062" spans="1:65" ht="15">
      <c r="A1062" s="27" t="s">
        <v>41</v>
      </c>
      <c r="B1062" s="17" t="s">
        <v>111</v>
      </c>
      <c r="C1062" s="14" t="s">
        <v>112</v>
      </c>
      <c r="D1062" s="15" t="s">
        <v>213</v>
      </c>
      <c r="E1062" s="16" t="s">
        <v>213</v>
      </c>
      <c r="F1062" s="16" t="s">
        <v>213</v>
      </c>
      <c r="G1062" s="16" t="s">
        <v>213</v>
      </c>
      <c r="H1062" s="16" t="s">
        <v>213</v>
      </c>
      <c r="I1062" s="16" t="s">
        <v>213</v>
      </c>
      <c r="J1062" s="106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31">
        <v>1</v>
      </c>
    </row>
    <row r="1063" spans="1:65">
      <c r="A1063" s="34"/>
      <c r="B1063" s="18" t="s">
        <v>214</v>
      </c>
      <c r="C1063" s="7" t="s">
        <v>214</v>
      </c>
      <c r="D1063" s="104" t="s">
        <v>250</v>
      </c>
      <c r="E1063" s="105" t="s">
        <v>260</v>
      </c>
      <c r="F1063" s="105" t="s">
        <v>251</v>
      </c>
      <c r="G1063" s="105" t="s">
        <v>264</v>
      </c>
      <c r="H1063" s="105" t="s">
        <v>253</v>
      </c>
      <c r="I1063" s="105" t="s">
        <v>282</v>
      </c>
      <c r="J1063" s="106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31" t="s">
        <v>3</v>
      </c>
    </row>
    <row r="1064" spans="1:65">
      <c r="A1064" s="34"/>
      <c r="B1064" s="18"/>
      <c r="C1064" s="7"/>
      <c r="D1064" s="8" t="s">
        <v>298</v>
      </c>
      <c r="E1064" s="9" t="s">
        <v>298</v>
      </c>
      <c r="F1064" s="9" t="s">
        <v>298</v>
      </c>
      <c r="G1064" s="9" t="s">
        <v>300</v>
      </c>
      <c r="H1064" s="9" t="s">
        <v>298</v>
      </c>
      <c r="I1064" s="9" t="s">
        <v>298</v>
      </c>
      <c r="J1064" s="106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31">
        <v>2</v>
      </c>
    </row>
    <row r="1065" spans="1:65">
      <c r="A1065" s="34"/>
      <c r="B1065" s="18"/>
      <c r="C1065" s="7"/>
      <c r="D1065" s="28"/>
      <c r="E1065" s="28"/>
      <c r="F1065" s="28"/>
      <c r="G1065" s="28"/>
      <c r="H1065" s="28"/>
      <c r="I1065" s="28"/>
      <c r="J1065" s="106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31">
        <v>2</v>
      </c>
    </row>
    <row r="1066" spans="1:65">
      <c r="A1066" s="34"/>
      <c r="B1066" s="17">
        <v>1</v>
      </c>
      <c r="C1066" s="13">
        <v>1</v>
      </c>
      <c r="D1066" s="21">
        <v>0.5</v>
      </c>
      <c r="E1066" s="21">
        <v>0.55000000000000004</v>
      </c>
      <c r="F1066" s="22">
        <v>0.8</v>
      </c>
      <c r="G1066" s="21">
        <v>0.55000000000000004</v>
      </c>
      <c r="H1066" s="22">
        <v>0.5</v>
      </c>
      <c r="I1066" s="21">
        <v>0.45700000000000002</v>
      </c>
      <c r="J1066" s="106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31">
        <v>1</v>
      </c>
    </row>
    <row r="1067" spans="1:65">
      <c r="A1067" s="34"/>
      <c r="B1067" s="18">
        <v>1</v>
      </c>
      <c r="C1067" s="7">
        <v>2</v>
      </c>
      <c r="D1067" s="9">
        <v>0.5</v>
      </c>
      <c r="E1067" s="9">
        <v>0.55000000000000004</v>
      </c>
      <c r="F1067" s="24">
        <v>0.3</v>
      </c>
      <c r="G1067" s="9">
        <v>0.55000000000000004</v>
      </c>
      <c r="H1067" s="24">
        <v>0.5</v>
      </c>
      <c r="I1067" s="9">
        <v>0.432</v>
      </c>
      <c r="J1067" s="106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31" t="e">
        <v>#N/A</v>
      </c>
    </row>
    <row r="1068" spans="1:65">
      <c r="A1068" s="34"/>
      <c r="B1068" s="18">
        <v>1</v>
      </c>
      <c r="C1068" s="7">
        <v>3</v>
      </c>
      <c r="D1068" s="9">
        <v>0.55000000000000004</v>
      </c>
      <c r="E1068" s="9">
        <v>0.6</v>
      </c>
      <c r="F1068" s="24">
        <v>0.5</v>
      </c>
      <c r="G1068" s="9">
        <v>0.45</v>
      </c>
      <c r="H1068" s="24">
        <v>0.5</v>
      </c>
      <c r="I1068" s="9">
        <v>0.40600000000000003</v>
      </c>
      <c r="J1068" s="106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31">
        <v>16</v>
      </c>
    </row>
    <row r="1069" spans="1:65">
      <c r="A1069" s="34"/>
      <c r="B1069" s="18">
        <v>1</v>
      </c>
      <c r="C1069" s="7">
        <v>4</v>
      </c>
      <c r="D1069" s="9">
        <v>0.55000000000000004</v>
      </c>
      <c r="E1069" s="9">
        <v>0.5</v>
      </c>
      <c r="F1069" s="24">
        <v>0.8</v>
      </c>
      <c r="G1069" s="9">
        <v>0.65</v>
      </c>
      <c r="H1069" s="24">
        <v>0.5</v>
      </c>
      <c r="I1069" s="101">
        <v>0.58099999999999996</v>
      </c>
      <c r="J1069" s="106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31">
        <v>0.5253444444444445</v>
      </c>
    </row>
    <row r="1070" spans="1:65">
      <c r="A1070" s="34"/>
      <c r="B1070" s="18">
        <v>1</v>
      </c>
      <c r="C1070" s="7">
        <v>5</v>
      </c>
      <c r="D1070" s="9">
        <v>0.5</v>
      </c>
      <c r="E1070" s="9">
        <v>0.55000000000000004</v>
      </c>
      <c r="F1070" s="9">
        <v>0.8</v>
      </c>
      <c r="G1070" s="9">
        <v>0.55000000000000004</v>
      </c>
      <c r="H1070" s="9">
        <v>0.5</v>
      </c>
      <c r="I1070" s="9">
        <v>0.44500000000000001</v>
      </c>
      <c r="J1070" s="106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31">
        <v>87</v>
      </c>
    </row>
    <row r="1071" spans="1:65">
      <c r="A1071" s="34"/>
      <c r="B1071" s="18">
        <v>1</v>
      </c>
      <c r="C1071" s="7">
        <v>6</v>
      </c>
      <c r="D1071" s="9">
        <v>0.55000000000000004</v>
      </c>
      <c r="E1071" s="9">
        <v>0.55000000000000004</v>
      </c>
      <c r="F1071" s="9">
        <v>0.5</v>
      </c>
      <c r="G1071" s="9">
        <v>0.4</v>
      </c>
      <c r="H1071" s="9">
        <v>0.5</v>
      </c>
      <c r="I1071" s="9">
        <v>0.437</v>
      </c>
      <c r="J1071" s="106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67"/>
    </row>
    <row r="1072" spans="1:65">
      <c r="A1072" s="34"/>
      <c r="B1072" s="19" t="s">
        <v>231</v>
      </c>
      <c r="C1072" s="11"/>
      <c r="D1072" s="25">
        <v>0.52500000000000002</v>
      </c>
      <c r="E1072" s="25">
        <v>0.54999999999999993</v>
      </c>
      <c r="F1072" s="25">
        <v>0.6166666666666667</v>
      </c>
      <c r="G1072" s="25">
        <v>0.52500000000000002</v>
      </c>
      <c r="H1072" s="25">
        <v>0.5</v>
      </c>
      <c r="I1072" s="25">
        <v>0.45966666666666661</v>
      </c>
      <c r="J1072" s="106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67"/>
    </row>
    <row r="1073" spans="1:65">
      <c r="A1073" s="34"/>
      <c r="B1073" s="2" t="s">
        <v>232</v>
      </c>
      <c r="C1073" s="32"/>
      <c r="D1073" s="10">
        <v>0.52500000000000002</v>
      </c>
      <c r="E1073" s="10">
        <v>0.55000000000000004</v>
      </c>
      <c r="F1073" s="10">
        <v>0.65</v>
      </c>
      <c r="G1073" s="10">
        <v>0.55000000000000004</v>
      </c>
      <c r="H1073" s="10">
        <v>0.5</v>
      </c>
      <c r="I1073" s="10">
        <v>0.441</v>
      </c>
      <c r="J1073" s="106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67"/>
    </row>
    <row r="1074" spans="1:65">
      <c r="A1074" s="34"/>
      <c r="B1074" s="2" t="s">
        <v>233</v>
      </c>
      <c r="C1074" s="32"/>
      <c r="D1074" s="26">
        <v>2.7386127875258331E-2</v>
      </c>
      <c r="E1074" s="26">
        <v>3.1622776601683784E-2</v>
      </c>
      <c r="F1074" s="26">
        <v>0.21369760566432816</v>
      </c>
      <c r="G1074" s="26">
        <v>8.8034084308295624E-2</v>
      </c>
      <c r="H1074" s="26">
        <v>0</v>
      </c>
      <c r="I1074" s="26">
        <v>6.1811541532845939E-2</v>
      </c>
      <c r="J1074" s="106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67"/>
    </row>
    <row r="1075" spans="1:65">
      <c r="A1075" s="34"/>
      <c r="B1075" s="2" t="s">
        <v>86</v>
      </c>
      <c r="C1075" s="32"/>
      <c r="D1075" s="12">
        <v>5.2164053095730155E-2</v>
      </c>
      <c r="E1075" s="12">
        <v>5.749595745760689E-2</v>
      </c>
      <c r="F1075" s="12">
        <v>0.34653665783404564</v>
      </c>
      <c r="G1075" s="12">
        <v>0.16768397011103928</v>
      </c>
      <c r="H1075" s="12">
        <v>0</v>
      </c>
      <c r="I1075" s="12">
        <v>0.13447035866463947</v>
      </c>
      <c r="J1075" s="106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67"/>
    </row>
    <row r="1076" spans="1:65">
      <c r="A1076" s="34"/>
      <c r="B1076" s="2" t="s">
        <v>234</v>
      </c>
      <c r="C1076" s="32"/>
      <c r="D1076" s="12">
        <v>-6.5565449123328179E-4</v>
      </c>
      <c r="E1076" s="12">
        <v>4.6932171485374541E-2</v>
      </c>
      <c r="F1076" s="12">
        <v>0.1738330407563291</v>
      </c>
      <c r="G1076" s="12">
        <v>-6.5565449123328179E-4</v>
      </c>
      <c r="H1076" s="12">
        <v>-4.8243480467841326E-2</v>
      </c>
      <c r="I1076" s="12">
        <v>-0.12501850637676892</v>
      </c>
      <c r="J1076" s="106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67"/>
    </row>
    <row r="1077" spans="1:65">
      <c r="A1077" s="34"/>
      <c r="B1077" s="55" t="s">
        <v>235</v>
      </c>
      <c r="C1077" s="56"/>
      <c r="D1077" s="54">
        <v>0</v>
      </c>
      <c r="E1077" s="54">
        <v>0.67</v>
      </c>
      <c r="F1077" s="54">
        <v>2.4700000000000002</v>
      </c>
      <c r="G1077" s="54">
        <v>0</v>
      </c>
      <c r="H1077" s="54">
        <v>0.67</v>
      </c>
      <c r="I1077" s="54">
        <v>1.76</v>
      </c>
      <c r="J1077" s="106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67"/>
    </row>
    <row r="1078" spans="1:65">
      <c r="B1078" s="35"/>
      <c r="C1078" s="19"/>
      <c r="D1078" s="30"/>
      <c r="E1078" s="30"/>
      <c r="F1078" s="30"/>
      <c r="G1078" s="30"/>
      <c r="H1078" s="30"/>
      <c r="I1078" s="30"/>
      <c r="BM1078" s="67"/>
    </row>
    <row r="1079" spans="1:65" ht="15">
      <c r="B1079" s="38" t="s">
        <v>541</v>
      </c>
      <c r="BM1079" s="31" t="s">
        <v>66</v>
      </c>
    </row>
    <row r="1080" spans="1:65" ht="15">
      <c r="A1080" s="27" t="s">
        <v>44</v>
      </c>
      <c r="B1080" s="17" t="s">
        <v>111</v>
      </c>
      <c r="C1080" s="14" t="s">
        <v>112</v>
      </c>
      <c r="D1080" s="15" t="s">
        <v>213</v>
      </c>
      <c r="E1080" s="16" t="s">
        <v>213</v>
      </c>
      <c r="F1080" s="16" t="s">
        <v>213</v>
      </c>
      <c r="G1080" s="16" t="s">
        <v>213</v>
      </c>
      <c r="H1080" s="16" t="s">
        <v>213</v>
      </c>
      <c r="I1080" s="16" t="s">
        <v>213</v>
      </c>
      <c r="J1080" s="16" t="s">
        <v>213</v>
      </c>
      <c r="K1080" s="16" t="s">
        <v>213</v>
      </c>
      <c r="L1080" s="16" t="s">
        <v>213</v>
      </c>
      <c r="M1080" s="16" t="s">
        <v>213</v>
      </c>
      <c r="N1080" s="16" t="s">
        <v>213</v>
      </c>
      <c r="O1080" s="16" t="s">
        <v>213</v>
      </c>
      <c r="P1080" s="16" t="s">
        <v>213</v>
      </c>
      <c r="Q1080" s="16" t="s">
        <v>213</v>
      </c>
      <c r="R1080" s="16" t="s">
        <v>213</v>
      </c>
      <c r="S1080" s="16" t="s">
        <v>213</v>
      </c>
      <c r="T1080" s="16" t="s">
        <v>213</v>
      </c>
      <c r="U1080" s="16" t="s">
        <v>213</v>
      </c>
      <c r="V1080" s="16" t="s">
        <v>213</v>
      </c>
      <c r="W1080" s="106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31">
        <v>1</v>
      </c>
    </row>
    <row r="1081" spans="1:65">
      <c r="A1081" s="34"/>
      <c r="B1081" s="18" t="s">
        <v>214</v>
      </c>
      <c r="C1081" s="7" t="s">
        <v>214</v>
      </c>
      <c r="D1081" s="104" t="s">
        <v>248</v>
      </c>
      <c r="E1081" s="105" t="s">
        <v>249</v>
      </c>
      <c r="F1081" s="105" t="s">
        <v>250</v>
      </c>
      <c r="G1081" s="105" t="s">
        <v>260</v>
      </c>
      <c r="H1081" s="105" t="s">
        <v>279</v>
      </c>
      <c r="I1081" s="105" t="s">
        <v>261</v>
      </c>
      <c r="J1081" s="105" t="s">
        <v>262</v>
      </c>
      <c r="K1081" s="105" t="s">
        <v>268</v>
      </c>
      <c r="L1081" s="105" t="s">
        <v>263</v>
      </c>
      <c r="M1081" s="105" t="s">
        <v>251</v>
      </c>
      <c r="N1081" s="105" t="s">
        <v>280</v>
      </c>
      <c r="O1081" s="105" t="s">
        <v>264</v>
      </c>
      <c r="P1081" s="105" t="s">
        <v>265</v>
      </c>
      <c r="Q1081" s="105" t="s">
        <v>281</v>
      </c>
      <c r="R1081" s="105" t="s">
        <v>253</v>
      </c>
      <c r="S1081" s="105" t="s">
        <v>266</v>
      </c>
      <c r="T1081" s="105" t="s">
        <v>269</v>
      </c>
      <c r="U1081" s="105" t="s">
        <v>270</v>
      </c>
      <c r="V1081" s="105" t="s">
        <v>282</v>
      </c>
      <c r="W1081" s="106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31" t="s">
        <v>3</v>
      </c>
    </row>
    <row r="1082" spans="1:65">
      <c r="A1082" s="34"/>
      <c r="B1082" s="18"/>
      <c r="C1082" s="7"/>
      <c r="D1082" s="8" t="s">
        <v>297</v>
      </c>
      <c r="E1082" s="9" t="s">
        <v>114</v>
      </c>
      <c r="F1082" s="9" t="s">
        <v>114</v>
      </c>
      <c r="G1082" s="9" t="s">
        <v>114</v>
      </c>
      <c r="H1082" s="9" t="s">
        <v>299</v>
      </c>
      <c r="I1082" s="9" t="s">
        <v>244</v>
      </c>
      <c r="J1082" s="9" t="s">
        <v>299</v>
      </c>
      <c r="K1082" s="9" t="s">
        <v>114</v>
      </c>
      <c r="L1082" s="9" t="s">
        <v>242</v>
      </c>
      <c r="M1082" s="9" t="s">
        <v>114</v>
      </c>
      <c r="N1082" s="9" t="s">
        <v>299</v>
      </c>
      <c r="O1082" s="9" t="s">
        <v>299</v>
      </c>
      <c r="P1082" s="9" t="s">
        <v>299</v>
      </c>
      <c r="Q1082" s="9" t="s">
        <v>299</v>
      </c>
      <c r="R1082" s="9" t="s">
        <v>114</v>
      </c>
      <c r="S1082" s="9" t="s">
        <v>300</v>
      </c>
      <c r="T1082" s="9" t="s">
        <v>114</v>
      </c>
      <c r="U1082" s="9" t="s">
        <v>114</v>
      </c>
      <c r="V1082" s="9" t="s">
        <v>299</v>
      </c>
      <c r="W1082" s="106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31">
        <v>0</v>
      </c>
    </row>
    <row r="1083" spans="1:65">
      <c r="A1083" s="34"/>
      <c r="B1083" s="18"/>
      <c r="C1083" s="7"/>
      <c r="D1083" s="28"/>
      <c r="E1083" s="28"/>
      <c r="F1083" s="28"/>
      <c r="G1083" s="28"/>
      <c r="H1083" s="28"/>
      <c r="I1083" s="28"/>
      <c r="J1083" s="28"/>
      <c r="K1083" s="28"/>
      <c r="L1083" s="28"/>
      <c r="M1083" s="28"/>
      <c r="N1083" s="28"/>
      <c r="O1083" s="28"/>
      <c r="P1083" s="28"/>
      <c r="Q1083" s="28"/>
      <c r="R1083" s="28"/>
      <c r="S1083" s="28"/>
      <c r="T1083" s="28"/>
      <c r="U1083" s="28"/>
      <c r="V1083" s="28"/>
      <c r="W1083" s="106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31">
        <v>0</v>
      </c>
    </row>
    <row r="1084" spans="1:65">
      <c r="A1084" s="34"/>
      <c r="B1084" s="17">
        <v>1</v>
      </c>
      <c r="C1084" s="13">
        <v>1</v>
      </c>
      <c r="D1084" s="186">
        <v>910</v>
      </c>
      <c r="E1084" s="186">
        <v>846</v>
      </c>
      <c r="F1084" s="187">
        <v>908</v>
      </c>
      <c r="G1084" s="186">
        <v>924</v>
      </c>
      <c r="H1084" s="187">
        <v>887</v>
      </c>
      <c r="I1084" s="186">
        <v>830.69</v>
      </c>
      <c r="J1084" s="187">
        <v>920</v>
      </c>
      <c r="K1084" s="186">
        <v>866</v>
      </c>
      <c r="L1084" s="186">
        <v>950</v>
      </c>
      <c r="M1084" s="186">
        <v>959</v>
      </c>
      <c r="N1084" s="186">
        <v>938.01515888888889</v>
      </c>
      <c r="O1084" s="186">
        <v>875</v>
      </c>
      <c r="P1084" s="186">
        <v>890</v>
      </c>
      <c r="Q1084" s="186">
        <v>838.93</v>
      </c>
      <c r="R1084" s="186">
        <v>852</v>
      </c>
      <c r="S1084" s="186">
        <v>935</v>
      </c>
      <c r="T1084" s="186">
        <v>882</v>
      </c>
      <c r="U1084" s="186">
        <v>836</v>
      </c>
      <c r="V1084" s="186">
        <v>843</v>
      </c>
      <c r="W1084" s="188"/>
      <c r="X1084" s="189"/>
      <c r="Y1084" s="189"/>
      <c r="Z1084" s="189"/>
      <c r="AA1084" s="189"/>
      <c r="AB1084" s="189"/>
      <c r="AC1084" s="189"/>
      <c r="AD1084" s="189"/>
      <c r="AE1084" s="189"/>
      <c r="AF1084" s="189"/>
      <c r="AG1084" s="189"/>
      <c r="AH1084" s="189"/>
      <c r="AI1084" s="189"/>
      <c r="AJ1084" s="189"/>
      <c r="AK1084" s="189"/>
      <c r="AL1084" s="189"/>
      <c r="AM1084" s="189"/>
      <c r="AN1084" s="189"/>
      <c r="AO1084" s="189"/>
      <c r="AP1084" s="189"/>
      <c r="AQ1084" s="189"/>
      <c r="AR1084" s="189"/>
      <c r="AS1084" s="189"/>
      <c r="AT1084" s="189"/>
      <c r="AU1084" s="189"/>
      <c r="AV1084" s="189"/>
      <c r="AW1084" s="189"/>
      <c r="AX1084" s="189"/>
      <c r="AY1084" s="189"/>
      <c r="AZ1084" s="189"/>
      <c r="BA1084" s="189"/>
      <c r="BB1084" s="189"/>
      <c r="BC1084" s="189"/>
      <c r="BD1084" s="189"/>
      <c r="BE1084" s="189"/>
      <c r="BF1084" s="189"/>
      <c r="BG1084" s="189"/>
      <c r="BH1084" s="189"/>
      <c r="BI1084" s="189"/>
      <c r="BJ1084" s="189"/>
      <c r="BK1084" s="189"/>
      <c r="BL1084" s="189"/>
      <c r="BM1084" s="190">
        <v>1</v>
      </c>
    </row>
    <row r="1085" spans="1:65">
      <c r="A1085" s="34"/>
      <c r="B1085" s="18">
        <v>1</v>
      </c>
      <c r="C1085" s="7">
        <v>2</v>
      </c>
      <c r="D1085" s="191">
        <v>879.99999999999989</v>
      </c>
      <c r="E1085" s="191">
        <v>832</v>
      </c>
      <c r="F1085" s="192">
        <v>896</v>
      </c>
      <c r="G1085" s="191">
        <v>924</v>
      </c>
      <c r="H1085" s="192">
        <v>889</v>
      </c>
      <c r="I1085" s="194">
        <v>883.44</v>
      </c>
      <c r="J1085" s="192">
        <v>920</v>
      </c>
      <c r="K1085" s="191">
        <v>866</v>
      </c>
      <c r="L1085" s="191">
        <v>910</v>
      </c>
      <c r="M1085" s="191">
        <v>964</v>
      </c>
      <c r="N1085" s="191">
        <v>934.7371222222223</v>
      </c>
      <c r="O1085" s="191">
        <v>895</v>
      </c>
      <c r="P1085" s="191">
        <v>860</v>
      </c>
      <c r="Q1085" s="191">
        <v>838.13749999999993</v>
      </c>
      <c r="R1085" s="191">
        <v>856</v>
      </c>
      <c r="S1085" s="191">
        <v>938</v>
      </c>
      <c r="T1085" s="191">
        <v>888</v>
      </c>
      <c r="U1085" s="191">
        <v>856</v>
      </c>
      <c r="V1085" s="191">
        <v>763</v>
      </c>
      <c r="W1085" s="188"/>
      <c r="X1085" s="189"/>
      <c r="Y1085" s="189"/>
      <c r="Z1085" s="189"/>
      <c r="AA1085" s="189"/>
      <c r="AB1085" s="189"/>
      <c r="AC1085" s="189"/>
      <c r="AD1085" s="189"/>
      <c r="AE1085" s="189"/>
      <c r="AF1085" s="189"/>
      <c r="AG1085" s="189"/>
      <c r="AH1085" s="189"/>
      <c r="AI1085" s="189"/>
      <c r="AJ1085" s="189"/>
      <c r="AK1085" s="189"/>
      <c r="AL1085" s="189"/>
      <c r="AM1085" s="189"/>
      <c r="AN1085" s="189"/>
      <c r="AO1085" s="189"/>
      <c r="AP1085" s="189"/>
      <c r="AQ1085" s="189"/>
      <c r="AR1085" s="189"/>
      <c r="AS1085" s="189"/>
      <c r="AT1085" s="189"/>
      <c r="AU1085" s="189"/>
      <c r="AV1085" s="189"/>
      <c r="AW1085" s="189"/>
      <c r="AX1085" s="189"/>
      <c r="AY1085" s="189"/>
      <c r="AZ1085" s="189"/>
      <c r="BA1085" s="189"/>
      <c r="BB1085" s="189"/>
      <c r="BC1085" s="189"/>
      <c r="BD1085" s="189"/>
      <c r="BE1085" s="189"/>
      <c r="BF1085" s="189"/>
      <c r="BG1085" s="189"/>
      <c r="BH1085" s="189"/>
      <c r="BI1085" s="189"/>
      <c r="BJ1085" s="189"/>
      <c r="BK1085" s="189"/>
      <c r="BL1085" s="189"/>
      <c r="BM1085" s="190" t="e">
        <v>#N/A</v>
      </c>
    </row>
    <row r="1086" spans="1:65">
      <c r="A1086" s="34"/>
      <c r="B1086" s="18">
        <v>1</v>
      </c>
      <c r="C1086" s="7">
        <v>3</v>
      </c>
      <c r="D1086" s="191">
        <v>879.99999999999989</v>
      </c>
      <c r="E1086" s="191">
        <v>860</v>
      </c>
      <c r="F1086" s="192">
        <v>894</v>
      </c>
      <c r="G1086" s="191">
        <v>906</v>
      </c>
      <c r="H1086" s="192">
        <v>880</v>
      </c>
      <c r="I1086" s="191">
        <v>829.4</v>
      </c>
      <c r="J1086" s="192">
        <v>920</v>
      </c>
      <c r="K1086" s="192">
        <v>870</v>
      </c>
      <c r="L1086" s="193">
        <v>920</v>
      </c>
      <c r="M1086" s="193">
        <v>970</v>
      </c>
      <c r="N1086" s="193">
        <v>935.73046666666664</v>
      </c>
      <c r="O1086" s="193">
        <v>885</v>
      </c>
      <c r="P1086" s="193">
        <v>890</v>
      </c>
      <c r="Q1086" s="193">
        <v>845.07700000000011</v>
      </c>
      <c r="R1086" s="193">
        <v>847</v>
      </c>
      <c r="S1086" s="193">
        <v>936</v>
      </c>
      <c r="T1086" s="193">
        <v>882</v>
      </c>
      <c r="U1086" s="193">
        <v>821</v>
      </c>
      <c r="V1086" s="193">
        <v>824</v>
      </c>
      <c r="W1086" s="188"/>
      <c r="X1086" s="189"/>
      <c r="Y1086" s="189"/>
      <c r="Z1086" s="189"/>
      <c r="AA1086" s="189"/>
      <c r="AB1086" s="189"/>
      <c r="AC1086" s="189"/>
      <c r="AD1086" s="189"/>
      <c r="AE1086" s="189"/>
      <c r="AF1086" s="189"/>
      <c r="AG1086" s="189"/>
      <c r="AH1086" s="189"/>
      <c r="AI1086" s="189"/>
      <c r="AJ1086" s="189"/>
      <c r="AK1086" s="189"/>
      <c r="AL1086" s="189"/>
      <c r="AM1086" s="189"/>
      <c r="AN1086" s="189"/>
      <c r="AO1086" s="189"/>
      <c r="AP1086" s="189"/>
      <c r="AQ1086" s="189"/>
      <c r="AR1086" s="189"/>
      <c r="AS1086" s="189"/>
      <c r="AT1086" s="189"/>
      <c r="AU1086" s="189"/>
      <c r="AV1086" s="189"/>
      <c r="AW1086" s="189"/>
      <c r="AX1086" s="189"/>
      <c r="AY1086" s="189"/>
      <c r="AZ1086" s="189"/>
      <c r="BA1086" s="189"/>
      <c r="BB1086" s="189"/>
      <c r="BC1086" s="189"/>
      <c r="BD1086" s="189"/>
      <c r="BE1086" s="189"/>
      <c r="BF1086" s="189"/>
      <c r="BG1086" s="189"/>
      <c r="BH1086" s="189"/>
      <c r="BI1086" s="189"/>
      <c r="BJ1086" s="189"/>
      <c r="BK1086" s="189"/>
      <c r="BL1086" s="189"/>
      <c r="BM1086" s="190">
        <v>16</v>
      </c>
    </row>
    <row r="1087" spans="1:65">
      <c r="A1087" s="34"/>
      <c r="B1087" s="18">
        <v>1</v>
      </c>
      <c r="C1087" s="7">
        <v>4</v>
      </c>
      <c r="D1087" s="191">
        <v>900</v>
      </c>
      <c r="E1087" s="191">
        <v>823</v>
      </c>
      <c r="F1087" s="192">
        <v>906</v>
      </c>
      <c r="G1087" s="191">
        <v>930</v>
      </c>
      <c r="H1087" s="192">
        <v>874</v>
      </c>
      <c r="I1087" s="191">
        <v>867.02</v>
      </c>
      <c r="J1087" s="192">
        <v>930</v>
      </c>
      <c r="K1087" s="192">
        <v>879</v>
      </c>
      <c r="L1087" s="193">
        <v>910</v>
      </c>
      <c r="M1087" s="193">
        <v>960</v>
      </c>
      <c r="N1087" s="193">
        <v>932.75043333333338</v>
      </c>
      <c r="O1087" s="193">
        <v>880</v>
      </c>
      <c r="P1087" s="193">
        <v>880</v>
      </c>
      <c r="Q1087" s="193">
        <v>842.51599999999996</v>
      </c>
      <c r="R1087" s="193">
        <v>898</v>
      </c>
      <c r="S1087" s="193">
        <v>940</v>
      </c>
      <c r="T1087" s="222">
        <v>833</v>
      </c>
      <c r="U1087" s="193">
        <v>859</v>
      </c>
      <c r="V1087" s="193">
        <v>770</v>
      </c>
      <c r="W1087" s="188"/>
      <c r="X1087" s="189"/>
      <c r="Y1087" s="189"/>
      <c r="Z1087" s="189"/>
      <c r="AA1087" s="189"/>
      <c r="AB1087" s="189"/>
      <c r="AC1087" s="189"/>
      <c r="AD1087" s="189"/>
      <c r="AE1087" s="189"/>
      <c r="AF1087" s="189"/>
      <c r="AG1087" s="189"/>
      <c r="AH1087" s="189"/>
      <c r="AI1087" s="189"/>
      <c r="AJ1087" s="189"/>
      <c r="AK1087" s="189"/>
      <c r="AL1087" s="189"/>
      <c r="AM1087" s="189"/>
      <c r="AN1087" s="189"/>
      <c r="AO1087" s="189"/>
      <c r="AP1087" s="189"/>
      <c r="AQ1087" s="189"/>
      <c r="AR1087" s="189"/>
      <c r="AS1087" s="189"/>
      <c r="AT1087" s="189"/>
      <c r="AU1087" s="189"/>
      <c r="AV1087" s="189"/>
      <c r="AW1087" s="189"/>
      <c r="AX1087" s="189"/>
      <c r="AY1087" s="189"/>
      <c r="AZ1087" s="189"/>
      <c r="BA1087" s="189"/>
      <c r="BB1087" s="189"/>
      <c r="BC1087" s="189"/>
      <c r="BD1087" s="189"/>
      <c r="BE1087" s="189"/>
      <c r="BF1087" s="189"/>
      <c r="BG1087" s="189"/>
      <c r="BH1087" s="189"/>
      <c r="BI1087" s="189"/>
      <c r="BJ1087" s="189"/>
      <c r="BK1087" s="189"/>
      <c r="BL1087" s="189"/>
      <c r="BM1087" s="190">
        <v>885.41132003898633</v>
      </c>
    </row>
    <row r="1088" spans="1:65">
      <c r="A1088" s="34"/>
      <c r="B1088" s="18">
        <v>1</v>
      </c>
      <c r="C1088" s="7">
        <v>5</v>
      </c>
      <c r="D1088" s="191">
        <v>890</v>
      </c>
      <c r="E1088" s="191">
        <v>812</v>
      </c>
      <c r="F1088" s="191">
        <v>902</v>
      </c>
      <c r="G1088" s="191">
        <v>916</v>
      </c>
      <c r="H1088" s="191">
        <v>884</v>
      </c>
      <c r="I1088" s="191">
        <v>828.11</v>
      </c>
      <c r="J1088" s="191">
        <v>920</v>
      </c>
      <c r="K1088" s="191">
        <v>876</v>
      </c>
      <c r="L1088" s="191">
        <v>930</v>
      </c>
      <c r="M1088" s="191">
        <v>958</v>
      </c>
      <c r="N1088" s="191">
        <v>929.07505888888886</v>
      </c>
      <c r="O1088" s="191">
        <v>895</v>
      </c>
      <c r="P1088" s="191">
        <v>890</v>
      </c>
      <c r="Q1088" s="191">
        <v>845.2399999999999</v>
      </c>
      <c r="R1088" s="191">
        <v>885</v>
      </c>
      <c r="S1088" s="191">
        <v>939</v>
      </c>
      <c r="T1088" s="191">
        <v>878</v>
      </c>
      <c r="U1088" s="191">
        <v>828</v>
      </c>
      <c r="V1088" s="191">
        <v>815</v>
      </c>
      <c r="W1088" s="188"/>
      <c r="X1088" s="189"/>
      <c r="Y1088" s="189"/>
      <c r="Z1088" s="189"/>
      <c r="AA1088" s="189"/>
      <c r="AB1088" s="189"/>
      <c r="AC1088" s="189"/>
      <c r="AD1088" s="189"/>
      <c r="AE1088" s="189"/>
      <c r="AF1088" s="189"/>
      <c r="AG1088" s="189"/>
      <c r="AH1088" s="189"/>
      <c r="AI1088" s="189"/>
      <c r="AJ1088" s="189"/>
      <c r="AK1088" s="189"/>
      <c r="AL1088" s="189"/>
      <c r="AM1088" s="189"/>
      <c r="AN1088" s="189"/>
      <c r="AO1088" s="189"/>
      <c r="AP1088" s="189"/>
      <c r="AQ1088" s="189"/>
      <c r="AR1088" s="189"/>
      <c r="AS1088" s="189"/>
      <c r="AT1088" s="189"/>
      <c r="AU1088" s="189"/>
      <c r="AV1088" s="189"/>
      <c r="AW1088" s="189"/>
      <c r="AX1088" s="189"/>
      <c r="AY1088" s="189"/>
      <c r="AZ1088" s="189"/>
      <c r="BA1088" s="189"/>
      <c r="BB1088" s="189"/>
      <c r="BC1088" s="189"/>
      <c r="BD1088" s="189"/>
      <c r="BE1088" s="189"/>
      <c r="BF1088" s="189"/>
      <c r="BG1088" s="189"/>
      <c r="BH1088" s="189"/>
      <c r="BI1088" s="189"/>
      <c r="BJ1088" s="189"/>
      <c r="BK1088" s="189"/>
      <c r="BL1088" s="189"/>
      <c r="BM1088" s="190">
        <v>88</v>
      </c>
    </row>
    <row r="1089" spans="1:65">
      <c r="A1089" s="34"/>
      <c r="B1089" s="18">
        <v>1</v>
      </c>
      <c r="C1089" s="7">
        <v>6</v>
      </c>
      <c r="D1089" s="191">
        <v>890</v>
      </c>
      <c r="E1089" s="191">
        <v>824</v>
      </c>
      <c r="F1089" s="191">
        <v>894</v>
      </c>
      <c r="G1089" s="191">
        <v>924</v>
      </c>
      <c r="H1089" s="191">
        <v>892</v>
      </c>
      <c r="I1089" s="191">
        <v>835.81</v>
      </c>
      <c r="J1089" s="191">
        <v>920</v>
      </c>
      <c r="K1089" s="191">
        <v>870</v>
      </c>
      <c r="L1089" s="191">
        <v>920</v>
      </c>
      <c r="M1089" s="191">
        <v>967</v>
      </c>
      <c r="N1089" s="191">
        <v>930.76374444444446</v>
      </c>
      <c r="O1089" s="191">
        <v>900</v>
      </c>
      <c r="P1089" s="191">
        <v>870</v>
      </c>
      <c r="Q1089" s="191">
        <v>846.68200000000002</v>
      </c>
      <c r="R1089" s="191">
        <v>888</v>
      </c>
      <c r="S1089" s="191">
        <v>951</v>
      </c>
      <c r="T1089" s="191">
        <v>860</v>
      </c>
      <c r="U1089" s="191">
        <v>850</v>
      </c>
      <c r="V1089" s="191">
        <v>790</v>
      </c>
      <c r="W1089" s="188"/>
      <c r="X1089" s="189"/>
      <c r="Y1089" s="189"/>
      <c r="Z1089" s="189"/>
      <c r="AA1089" s="189"/>
      <c r="AB1089" s="189"/>
      <c r="AC1089" s="189"/>
      <c r="AD1089" s="189"/>
      <c r="AE1089" s="189"/>
      <c r="AF1089" s="189"/>
      <c r="AG1089" s="189"/>
      <c r="AH1089" s="189"/>
      <c r="AI1089" s="189"/>
      <c r="AJ1089" s="189"/>
      <c r="AK1089" s="189"/>
      <c r="AL1089" s="189"/>
      <c r="AM1089" s="189"/>
      <c r="AN1089" s="189"/>
      <c r="AO1089" s="189"/>
      <c r="AP1089" s="189"/>
      <c r="AQ1089" s="189"/>
      <c r="AR1089" s="189"/>
      <c r="AS1089" s="189"/>
      <c r="AT1089" s="189"/>
      <c r="AU1089" s="189"/>
      <c r="AV1089" s="189"/>
      <c r="AW1089" s="189"/>
      <c r="AX1089" s="189"/>
      <c r="AY1089" s="189"/>
      <c r="AZ1089" s="189"/>
      <c r="BA1089" s="189"/>
      <c r="BB1089" s="189"/>
      <c r="BC1089" s="189"/>
      <c r="BD1089" s="189"/>
      <c r="BE1089" s="189"/>
      <c r="BF1089" s="189"/>
      <c r="BG1089" s="189"/>
      <c r="BH1089" s="189"/>
      <c r="BI1089" s="189"/>
      <c r="BJ1089" s="189"/>
      <c r="BK1089" s="189"/>
      <c r="BL1089" s="189"/>
      <c r="BM1089" s="195"/>
    </row>
    <row r="1090" spans="1:65">
      <c r="A1090" s="34"/>
      <c r="B1090" s="19" t="s">
        <v>231</v>
      </c>
      <c r="C1090" s="11"/>
      <c r="D1090" s="196">
        <v>891.66666666666663</v>
      </c>
      <c r="E1090" s="196">
        <v>832.83333333333337</v>
      </c>
      <c r="F1090" s="196">
        <v>900</v>
      </c>
      <c r="G1090" s="196">
        <v>920.66666666666663</v>
      </c>
      <c r="H1090" s="196">
        <v>884.33333333333337</v>
      </c>
      <c r="I1090" s="196">
        <v>845.74499999999989</v>
      </c>
      <c r="J1090" s="196">
        <v>921.66666666666663</v>
      </c>
      <c r="K1090" s="196">
        <v>871.16666666666663</v>
      </c>
      <c r="L1090" s="196">
        <v>923.33333333333337</v>
      </c>
      <c r="M1090" s="196">
        <v>963</v>
      </c>
      <c r="N1090" s="196">
        <v>933.51199740740742</v>
      </c>
      <c r="O1090" s="196">
        <v>888.33333333333337</v>
      </c>
      <c r="P1090" s="196">
        <v>880</v>
      </c>
      <c r="Q1090" s="196">
        <v>842.76374999999996</v>
      </c>
      <c r="R1090" s="196">
        <v>871</v>
      </c>
      <c r="S1090" s="196">
        <v>939.83333333333337</v>
      </c>
      <c r="T1090" s="196">
        <v>870.5</v>
      </c>
      <c r="U1090" s="196">
        <v>841.66666666666663</v>
      </c>
      <c r="V1090" s="196">
        <v>800.83333333333337</v>
      </c>
      <c r="W1090" s="188"/>
      <c r="X1090" s="189"/>
      <c r="Y1090" s="189"/>
      <c r="Z1090" s="189"/>
      <c r="AA1090" s="189"/>
      <c r="AB1090" s="189"/>
      <c r="AC1090" s="189"/>
      <c r="AD1090" s="189"/>
      <c r="AE1090" s="189"/>
      <c r="AF1090" s="189"/>
      <c r="AG1090" s="189"/>
      <c r="AH1090" s="189"/>
      <c r="AI1090" s="189"/>
      <c r="AJ1090" s="189"/>
      <c r="AK1090" s="189"/>
      <c r="AL1090" s="189"/>
      <c r="AM1090" s="189"/>
      <c r="AN1090" s="189"/>
      <c r="AO1090" s="189"/>
      <c r="AP1090" s="189"/>
      <c r="AQ1090" s="189"/>
      <c r="AR1090" s="189"/>
      <c r="AS1090" s="189"/>
      <c r="AT1090" s="189"/>
      <c r="AU1090" s="189"/>
      <c r="AV1090" s="189"/>
      <c r="AW1090" s="189"/>
      <c r="AX1090" s="189"/>
      <c r="AY1090" s="189"/>
      <c r="AZ1090" s="189"/>
      <c r="BA1090" s="189"/>
      <c r="BB1090" s="189"/>
      <c r="BC1090" s="189"/>
      <c r="BD1090" s="189"/>
      <c r="BE1090" s="189"/>
      <c r="BF1090" s="189"/>
      <c r="BG1090" s="189"/>
      <c r="BH1090" s="189"/>
      <c r="BI1090" s="189"/>
      <c r="BJ1090" s="189"/>
      <c r="BK1090" s="189"/>
      <c r="BL1090" s="189"/>
      <c r="BM1090" s="195"/>
    </row>
    <row r="1091" spans="1:65">
      <c r="A1091" s="34"/>
      <c r="B1091" s="2" t="s">
        <v>232</v>
      </c>
      <c r="C1091" s="32"/>
      <c r="D1091" s="193">
        <v>890</v>
      </c>
      <c r="E1091" s="193">
        <v>828</v>
      </c>
      <c r="F1091" s="193">
        <v>899</v>
      </c>
      <c r="G1091" s="193">
        <v>924</v>
      </c>
      <c r="H1091" s="193">
        <v>885.5</v>
      </c>
      <c r="I1091" s="193">
        <v>833.25</v>
      </c>
      <c r="J1091" s="193">
        <v>920</v>
      </c>
      <c r="K1091" s="193">
        <v>870</v>
      </c>
      <c r="L1091" s="193">
        <v>920</v>
      </c>
      <c r="M1091" s="193">
        <v>962</v>
      </c>
      <c r="N1091" s="193">
        <v>933.74377777777784</v>
      </c>
      <c r="O1091" s="193">
        <v>890</v>
      </c>
      <c r="P1091" s="193">
        <v>885</v>
      </c>
      <c r="Q1091" s="193">
        <v>843.79650000000004</v>
      </c>
      <c r="R1091" s="193">
        <v>870.5</v>
      </c>
      <c r="S1091" s="193">
        <v>938.5</v>
      </c>
      <c r="T1091" s="193">
        <v>880</v>
      </c>
      <c r="U1091" s="193">
        <v>843</v>
      </c>
      <c r="V1091" s="193">
        <v>802.5</v>
      </c>
      <c r="W1091" s="188"/>
      <c r="X1091" s="189"/>
      <c r="Y1091" s="189"/>
      <c r="Z1091" s="189"/>
      <c r="AA1091" s="189"/>
      <c r="AB1091" s="189"/>
      <c r="AC1091" s="189"/>
      <c r="AD1091" s="189"/>
      <c r="AE1091" s="189"/>
      <c r="AF1091" s="189"/>
      <c r="AG1091" s="189"/>
      <c r="AH1091" s="189"/>
      <c r="AI1091" s="189"/>
      <c r="AJ1091" s="189"/>
      <c r="AK1091" s="189"/>
      <c r="AL1091" s="189"/>
      <c r="AM1091" s="189"/>
      <c r="AN1091" s="189"/>
      <c r="AO1091" s="189"/>
      <c r="AP1091" s="189"/>
      <c r="AQ1091" s="189"/>
      <c r="AR1091" s="189"/>
      <c r="AS1091" s="189"/>
      <c r="AT1091" s="189"/>
      <c r="AU1091" s="189"/>
      <c r="AV1091" s="189"/>
      <c r="AW1091" s="189"/>
      <c r="AX1091" s="189"/>
      <c r="AY1091" s="189"/>
      <c r="AZ1091" s="189"/>
      <c r="BA1091" s="189"/>
      <c r="BB1091" s="189"/>
      <c r="BC1091" s="189"/>
      <c r="BD1091" s="189"/>
      <c r="BE1091" s="189"/>
      <c r="BF1091" s="189"/>
      <c r="BG1091" s="189"/>
      <c r="BH1091" s="189"/>
      <c r="BI1091" s="189"/>
      <c r="BJ1091" s="189"/>
      <c r="BK1091" s="189"/>
      <c r="BL1091" s="189"/>
      <c r="BM1091" s="195"/>
    </row>
    <row r="1092" spans="1:65">
      <c r="A1092" s="34"/>
      <c r="B1092" s="2" t="s">
        <v>233</v>
      </c>
      <c r="C1092" s="32"/>
      <c r="D1092" s="193">
        <v>11.690451944500166</v>
      </c>
      <c r="E1092" s="193">
        <v>17.440374613713626</v>
      </c>
      <c r="F1092" s="193">
        <v>6.1967733539318672</v>
      </c>
      <c r="G1092" s="193">
        <v>8.4537959915452578</v>
      </c>
      <c r="H1092" s="193">
        <v>6.5319726474218083</v>
      </c>
      <c r="I1092" s="193">
        <v>23.567130287754608</v>
      </c>
      <c r="J1092" s="193">
        <v>4.0824829046386304</v>
      </c>
      <c r="K1092" s="193">
        <v>5.3072277760302189</v>
      </c>
      <c r="L1092" s="193">
        <v>15.055453054181617</v>
      </c>
      <c r="M1092" s="193">
        <v>4.8166378315169185</v>
      </c>
      <c r="N1092" s="193">
        <v>3.302129543156064</v>
      </c>
      <c r="O1092" s="193">
        <v>9.8319208025017506</v>
      </c>
      <c r="P1092" s="193">
        <v>12.649110640673518</v>
      </c>
      <c r="Q1092" s="193">
        <v>3.5495585887544148</v>
      </c>
      <c r="R1092" s="193">
        <v>21.799082549501939</v>
      </c>
      <c r="S1092" s="193">
        <v>5.7763887219149881</v>
      </c>
      <c r="T1092" s="193">
        <v>20.705071842425468</v>
      </c>
      <c r="U1092" s="193">
        <v>15.629032812898776</v>
      </c>
      <c r="V1092" s="193">
        <v>31.669648982372173</v>
      </c>
      <c r="W1092" s="188"/>
      <c r="X1092" s="189"/>
      <c r="Y1092" s="189"/>
      <c r="Z1092" s="189"/>
      <c r="AA1092" s="189"/>
      <c r="AB1092" s="189"/>
      <c r="AC1092" s="189"/>
      <c r="AD1092" s="189"/>
      <c r="AE1092" s="189"/>
      <c r="AF1092" s="189"/>
      <c r="AG1092" s="189"/>
      <c r="AH1092" s="189"/>
      <c r="AI1092" s="189"/>
      <c r="AJ1092" s="189"/>
      <c r="AK1092" s="189"/>
      <c r="AL1092" s="189"/>
      <c r="AM1092" s="189"/>
      <c r="AN1092" s="189"/>
      <c r="AO1092" s="189"/>
      <c r="AP1092" s="189"/>
      <c r="AQ1092" s="189"/>
      <c r="AR1092" s="189"/>
      <c r="AS1092" s="189"/>
      <c r="AT1092" s="189"/>
      <c r="AU1092" s="189"/>
      <c r="AV1092" s="189"/>
      <c r="AW1092" s="189"/>
      <c r="AX1092" s="189"/>
      <c r="AY1092" s="189"/>
      <c r="AZ1092" s="189"/>
      <c r="BA1092" s="189"/>
      <c r="BB1092" s="189"/>
      <c r="BC1092" s="189"/>
      <c r="BD1092" s="189"/>
      <c r="BE1092" s="189"/>
      <c r="BF1092" s="189"/>
      <c r="BG1092" s="189"/>
      <c r="BH1092" s="189"/>
      <c r="BI1092" s="189"/>
      <c r="BJ1092" s="189"/>
      <c r="BK1092" s="189"/>
      <c r="BL1092" s="189"/>
      <c r="BM1092" s="195"/>
    </row>
    <row r="1093" spans="1:65">
      <c r="A1093" s="34"/>
      <c r="B1093" s="2" t="s">
        <v>86</v>
      </c>
      <c r="C1093" s="32"/>
      <c r="D1093" s="12">
        <v>1.3110787227476823E-2</v>
      </c>
      <c r="E1093" s="12">
        <v>2.0941014144943315E-2</v>
      </c>
      <c r="F1093" s="12">
        <v>6.8853037265909633E-3</v>
      </c>
      <c r="G1093" s="12">
        <v>9.1822548785792085E-3</v>
      </c>
      <c r="H1093" s="12">
        <v>7.3863241395648038E-3</v>
      </c>
      <c r="I1093" s="12">
        <v>2.7865527183435445E-2</v>
      </c>
      <c r="J1093" s="12">
        <v>4.4294570393909188E-3</v>
      </c>
      <c r="K1093" s="12">
        <v>6.0920923390436798E-3</v>
      </c>
      <c r="L1093" s="12">
        <v>1.630554482402341E-2</v>
      </c>
      <c r="M1093" s="12">
        <v>5.0017007596229682E-3</v>
      </c>
      <c r="N1093" s="12">
        <v>3.537318805036133E-3</v>
      </c>
      <c r="O1093" s="12">
        <v>1.1067828295499156E-2</v>
      </c>
      <c r="P1093" s="12">
        <v>1.4373989364401724E-2</v>
      </c>
      <c r="Q1093" s="12">
        <v>4.2118073881967696E-3</v>
      </c>
      <c r="R1093" s="12">
        <v>2.5027649310564799E-2</v>
      </c>
      <c r="S1093" s="12">
        <v>6.1461841339758693E-3</v>
      </c>
      <c r="T1093" s="12">
        <v>2.3785263460569177E-2</v>
      </c>
      <c r="U1093" s="12">
        <v>1.8569147896513399E-2</v>
      </c>
      <c r="V1093" s="12">
        <v>3.9545867615865357E-2</v>
      </c>
      <c r="W1093" s="106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67"/>
    </row>
    <row r="1094" spans="1:65">
      <c r="A1094" s="34"/>
      <c r="B1094" s="2" t="s">
        <v>234</v>
      </c>
      <c r="C1094" s="32"/>
      <c r="D1094" s="12">
        <v>7.0649047353550376E-3</v>
      </c>
      <c r="E1094" s="12">
        <v>-5.9382555334099196E-2</v>
      </c>
      <c r="F1094" s="12">
        <v>1.6476726274937681E-2</v>
      </c>
      <c r="G1094" s="12">
        <v>3.9818043693102823E-2</v>
      </c>
      <c r="H1094" s="12">
        <v>-1.2174982194778083E-3</v>
      </c>
      <c r="I1094" s="12">
        <v>-4.4799879040669843E-2</v>
      </c>
      <c r="J1094" s="12">
        <v>4.0947462277852953E-2</v>
      </c>
      <c r="K1094" s="12">
        <v>-1.6088176252018638E-2</v>
      </c>
      <c r="L1094" s="12">
        <v>4.2829826585769393E-2</v>
      </c>
      <c r="M1094" s="12">
        <v>8.7630097114183458E-2</v>
      </c>
      <c r="N1094" s="12">
        <v>5.4325798958955174E-2</v>
      </c>
      <c r="O1094" s="12">
        <v>3.3001761195219359E-3</v>
      </c>
      <c r="P1094" s="12">
        <v>-6.1116454200609294E-3</v>
      </c>
      <c r="Q1094" s="12">
        <v>-4.8166958196455556E-2</v>
      </c>
      <c r="R1094" s="12">
        <v>-1.6276412682810215E-2</v>
      </c>
      <c r="S1094" s="12">
        <v>6.1465233234143435E-2</v>
      </c>
      <c r="T1094" s="12">
        <v>-1.684112197518528E-2</v>
      </c>
      <c r="U1094" s="12">
        <v>-4.9406024502141599E-2</v>
      </c>
      <c r="V1094" s="12">
        <v>-9.5523950046097039E-2</v>
      </c>
      <c r="W1094" s="106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67"/>
    </row>
    <row r="1095" spans="1:65">
      <c r="A1095" s="34"/>
      <c r="B1095" s="55" t="s">
        <v>235</v>
      </c>
      <c r="C1095" s="56"/>
      <c r="D1095" s="54">
        <v>0.13</v>
      </c>
      <c r="E1095" s="54">
        <v>0.93</v>
      </c>
      <c r="F1095" s="54">
        <v>0.28000000000000003</v>
      </c>
      <c r="G1095" s="54">
        <v>0.66</v>
      </c>
      <c r="H1095" s="54">
        <v>0</v>
      </c>
      <c r="I1095" s="54">
        <v>0.7</v>
      </c>
      <c r="J1095" s="54">
        <v>0.67</v>
      </c>
      <c r="K1095" s="54">
        <v>0.24</v>
      </c>
      <c r="L1095" s="54">
        <v>0.7</v>
      </c>
      <c r="M1095" s="54">
        <v>1.42</v>
      </c>
      <c r="N1095" s="54">
        <v>0.89</v>
      </c>
      <c r="O1095" s="54">
        <v>7.0000000000000007E-2</v>
      </c>
      <c r="P1095" s="54">
        <v>0.08</v>
      </c>
      <c r="Q1095" s="54">
        <v>0.75</v>
      </c>
      <c r="R1095" s="54">
        <v>0.24</v>
      </c>
      <c r="S1095" s="54">
        <v>1</v>
      </c>
      <c r="T1095" s="54">
        <v>0.25</v>
      </c>
      <c r="U1095" s="54">
        <v>0.77</v>
      </c>
      <c r="V1095" s="54">
        <v>1.51</v>
      </c>
      <c r="W1095" s="106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67"/>
    </row>
    <row r="1096" spans="1:65">
      <c r="B1096" s="35" t="s">
        <v>317</v>
      </c>
      <c r="C1096" s="19"/>
      <c r="D1096" s="30"/>
      <c r="E1096" s="30"/>
      <c r="F1096" s="30"/>
      <c r="G1096" s="30"/>
      <c r="H1096" s="30"/>
      <c r="I1096" s="30"/>
      <c r="J1096" s="30"/>
      <c r="K1096" s="30"/>
      <c r="L1096" s="30"/>
      <c r="M1096" s="30"/>
      <c r="N1096" s="30"/>
      <c r="O1096" s="30"/>
      <c r="P1096" s="30"/>
      <c r="Q1096" s="30"/>
      <c r="R1096" s="30"/>
      <c r="S1096" s="30"/>
      <c r="T1096" s="30"/>
      <c r="U1096" s="30"/>
      <c r="V1096" s="30"/>
      <c r="BM1096" s="67"/>
    </row>
    <row r="1097" spans="1:65">
      <c r="BM1097" s="67"/>
    </row>
    <row r="1098" spans="1:65" ht="15">
      <c r="B1098" s="38" t="s">
        <v>542</v>
      </c>
      <c r="BM1098" s="31" t="s">
        <v>66</v>
      </c>
    </row>
    <row r="1099" spans="1:65" ht="15">
      <c r="A1099" s="27" t="s">
        <v>45</v>
      </c>
      <c r="B1099" s="17" t="s">
        <v>111</v>
      </c>
      <c r="C1099" s="14" t="s">
        <v>112</v>
      </c>
      <c r="D1099" s="15" t="s">
        <v>213</v>
      </c>
      <c r="E1099" s="16" t="s">
        <v>213</v>
      </c>
      <c r="F1099" s="16" t="s">
        <v>213</v>
      </c>
      <c r="G1099" s="16" t="s">
        <v>213</v>
      </c>
      <c r="H1099" s="16" t="s">
        <v>213</v>
      </c>
      <c r="I1099" s="16" t="s">
        <v>213</v>
      </c>
      <c r="J1099" s="16" t="s">
        <v>213</v>
      </c>
      <c r="K1099" s="106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31">
        <v>1</v>
      </c>
    </row>
    <row r="1100" spans="1:65">
      <c r="A1100" s="34"/>
      <c r="B1100" s="18" t="s">
        <v>214</v>
      </c>
      <c r="C1100" s="7" t="s">
        <v>214</v>
      </c>
      <c r="D1100" s="104" t="s">
        <v>250</v>
      </c>
      <c r="E1100" s="105" t="s">
        <v>260</v>
      </c>
      <c r="F1100" s="105" t="s">
        <v>251</v>
      </c>
      <c r="G1100" s="105" t="s">
        <v>264</v>
      </c>
      <c r="H1100" s="105" t="s">
        <v>253</v>
      </c>
      <c r="I1100" s="105" t="s">
        <v>266</v>
      </c>
      <c r="J1100" s="105" t="s">
        <v>282</v>
      </c>
      <c r="K1100" s="106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31" t="s">
        <v>3</v>
      </c>
    </row>
    <row r="1101" spans="1:65">
      <c r="A1101" s="34"/>
      <c r="B1101" s="18"/>
      <c r="C1101" s="7"/>
      <c r="D1101" s="8" t="s">
        <v>298</v>
      </c>
      <c r="E1101" s="9" t="s">
        <v>298</v>
      </c>
      <c r="F1101" s="9" t="s">
        <v>298</v>
      </c>
      <c r="G1101" s="9" t="s">
        <v>300</v>
      </c>
      <c r="H1101" s="9" t="s">
        <v>298</v>
      </c>
      <c r="I1101" s="9" t="s">
        <v>300</v>
      </c>
      <c r="J1101" s="9" t="s">
        <v>114</v>
      </c>
      <c r="K1101" s="106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31">
        <v>1</v>
      </c>
    </row>
    <row r="1102" spans="1:65">
      <c r="A1102" s="34"/>
      <c r="B1102" s="18"/>
      <c r="C1102" s="7"/>
      <c r="D1102" s="28"/>
      <c r="E1102" s="28"/>
      <c r="F1102" s="28"/>
      <c r="G1102" s="28"/>
      <c r="H1102" s="28"/>
      <c r="I1102" s="28"/>
      <c r="J1102" s="28"/>
      <c r="K1102" s="106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31">
        <v>2</v>
      </c>
    </row>
    <row r="1103" spans="1:65">
      <c r="A1103" s="34"/>
      <c r="B1103" s="17">
        <v>1</v>
      </c>
      <c r="C1103" s="13">
        <v>1</v>
      </c>
      <c r="D1103" s="198">
        <v>22</v>
      </c>
      <c r="E1103" s="174">
        <v>24</v>
      </c>
      <c r="F1103" s="175">
        <v>27</v>
      </c>
      <c r="G1103" s="174">
        <v>25</v>
      </c>
      <c r="H1103" s="175">
        <v>23.8</v>
      </c>
      <c r="I1103" s="174">
        <v>25.2</v>
      </c>
      <c r="J1103" s="218">
        <v>27.1</v>
      </c>
      <c r="K1103" s="176"/>
      <c r="L1103" s="177"/>
      <c r="M1103" s="177"/>
      <c r="N1103" s="177"/>
      <c r="O1103" s="177"/>
      <c r="P1103" s="177"/>
      <c r="Q1103" s="177"/>
      <c r="R1103" s="177"/>
      <c r="S1103" s="177"/>
      <c r="T1103" s="177"/>
      <c r="U1103" s="177"/>
      <c r="V1103" s="177"/>
      <c r="W1103" s="177"/>
      <c r="X1103" s="177"/>
      <c r="Y1103" s="177"/>
      <c r="Z1103" s="177"/>
      <c r="AA1103" s="177"/>
      <c r="AB1103" s="177"/>
      <c r="AC1103" s="177"/>
      <c r="AD1103" s="177"/>
      <c r="AE1103" s="177"/>
      <c r="AF1103" s="177"/>
      <c r="AG1103" s="177"/>
      <c r="AH1103" s="177"/>
      <c r="AI1103" s="177"/>
      <c r="AJ1103" s="177"/>
      <c r="AK1103" s="177"/>
      <c r="AL1103" s="177"/>
      <c r="AM1103" s="177"/>
      <c r="AN1103" s="177"/>
      <c r="AO1103" s="177"/>
      <c r="AP1103" s="177"/>
      <c r="AQ1103" s="177"/>
      <c r="AR1103" s="177"/>
      <c r="AS1103" s="177"/>
      <c r="AT1103" s="177"/>
      <c r="AU1103" s="177"/>
      <c r="AV1103" s="177"/>
      <c r="AW1103" s="177"/>
      <c r="AX1103" s="177"/>
      <c r="AY1103" s="177"/>
      <c r="AZ1103" s="177"/>
      <c r="BA1103" s="177"/>
      <c r="BB1103" s="177"/>
      <c r="BC1103" s="177"/>
      <c r="BD1103" s="177"/>
      <c r="BE1103" s="177"/>
      <c r="BF1103" s="177"/>
      <c r="BG1103" s="177"/>
      <c r="BH1103" s="177"/>
      <c r="BI1103" s="177"/>
      <c r="BJ1103" s="177"/>
      <c r="BK1103" s="177"/>
      <c r="BL1103" s="177"/>
      <c r="BM1103" s="178">
        <v>1</v>
      </c>
    </row>
    <row r="1104" spans="1:65">
      <c r="A1104" s="34"/>
      <c r="B1104" s="18">
        <v>1</v>
      </c>
      <c r="C1104" s="7">
        <v>2</v>
      </c>
      <c r="D1104" s="183">
        <v>24</v>
      </c>
      <c r="E1104" s="179">
        <v>23</v>
      </c>
      <c r="F1104" s="180">
        <v>24</v>
      </c>
      <c r="G1104" s="179">
        <v>25</v>
      </c>
      <c r="H1104" s="180">
        <v>26.3</v>
      </c>
      <c r="I1104" s="179">
        <v>24.6</v>
      </c>
      <c r="J1104" s="219">
        <v>27.6</v>
      </c>
      <c r="K1104" s="176"/>
      <c r="L1104" s="177"/>
      <c r="M1104" s="177"/>
      <c r="N1104" s="177"/>
      <c r="O1104" s="177"/>
      <c r="P1104" s="177"/>
      <c r="Q1104" s="177"/>
      <c r="R1104" s="177"/>
      <c r="S1104" s="177"/>
      <c r="T1104" s="177"/>
      <c r="U1104" s="177"/>
      <c r="V1104" s="177"/>
      <c r="W1104" s="177"/>
      <c r="X1104" s="177"/>
      <c r="Y1104" s="177"/>
      <c r="Z1104" s="177"/>
      <c r="AA1104" s="177"/>
      <c r="AB1104" s="177"/>
      <c r="AC1104" s="177"/>
      <c r="AD1104" s="177"/>
      <c r="AE1104" s="177"/>
      <c r="AF1104" s="177"/>
      <c r="AG1104" s="177"/>
      <c r="AH1104" s="177"/>
      <c r="AI1104" s="177"/>
      <c r="AJ1104" s="177"/>
      <c r="AK1104" s="177"/>
      <c r="AL1104" s="177"/>
      <c r="AM1104" s="177"/>
      <c r="AN1104" s="177"/>
      <c r="AO1104" s="177"/>
      <c r="AP1104" s="177"/>
      <c r="AQ1104" s="177"/>
      <c r="AR1104" s="177"/>
      <c r="AS1104" s="177"/>
      <c r="AT1104" s="177"/>
      <c r="AU1104" s="177"/>
      <c r="AV1104" s="177"/>
      <c r="AW1104" s="177"/>
      <c r="AX1104" s="177"/>
      <c r="AY1104" s="177"/>
      <c r="AZ1104" s="177"/>
      <c r="BA1104" s="177"/>
      <c r="BB1104" s="177"/>
      <c r="BC1104" s="177"/>
      <c r="BD1104" s="177"/>
      <c r="BE1104" s="177"/>
      <c r="BF1104" s="177"/>
      <c r="BG1104" s="177"/>
      <c r="BH1104" s="177"/>
      <c r="BI1104" s="177"/>
      <c r="BJ1104" s="177"/>
      <c r="BK1104" s="177"/>
      <c r="BL1104" s="177"/>
      <c r="BM1104" s="178" t="e">
        <v>#N/A</v>
      </c>
    </row>
    <row r="1105" spans="1:65">
      <c r="A1105" s="34"/>
      <c r="B1105" s="18">
        <v>1</v>
      </c>
      <c r="C1105" s="7">
        <v>3</v>
      </c>
      <c r="D1105" s="183">
        <v>23</v>
      </c>
      <c r="E1105" s="179">
        <v>25</v>
      </c>
      <c r="F1105" s="180">
        <v>27</v>
      </c>
      <c r="G1105" s="179">
        <v>25</v>
      </c>
      <c r="H1105" s="180">
        <v>25.6</v>
      </c>
      <c r="I1105" s="179">
        <v>25.4</v>
      </c>
      <c r="J1105" s="219">
        <v>26.8</v>
      </c>
      <c r="K1105" s="176"/>
      <c r="L1105" s="177"/>
      <c r="M1105" s="177"/>
      <c r="N1105" s="177"/>
      <c r="O1105" s="177"/>
      <c r="P1105" s="177"/>
      <c r="Q1105" s="177"/>
      <c r="R1105" s="177"/>
      <c r="S1105" s="177"/>
      <c r="T1105" s="177"/>
      <c r="U1105" s="177"/>
      <c r="V1105" s="177"/>
      <c r="W1105" s="177"/>
      <c r="X1105" s="177"/>
      <c r="Y1105" s="177"/>
      <c r="Z1105" s="177"/>
      <c r="AA1105" s="177"/>
      <c r="AB1105" s="177"/>
      <c r="AC1105" s="177"/>
      <c r="AD1105" s="177"/>
      <c r="AE1105" s="177"/>
      <c r="AF1105" s="177"/>
      <c r="AG1105" s="177"/>
      <c r="AH1105" s="177"/>
      <c r="AI1105" s="177"/>
      <c r="AJ1105" s="177"/>
      <c r="AK1105" s="177"/>
      <c r="AL1105" s="177"/>
      <c r="AM1105" s="177"/>
      <c r="AN1105" s="177"/>
      <c r="AO1105" s="177"/>
      <c r="AP1105" s="177"/>
      <c r="AQ1105" s="177"/>
      <c r="AR1105" s="177"/>
      <c r="AS1105" s="177"/>
      <c r="AT1105" s="177"/>
      <c r="AU1105" s="177"/>
      <c r="AV1105" s="177"/>
      <c r="AW1105" s="177"/>
      <c r="AX1105" s="177"/>
      <c r="AY1105" s="177"/>
      <c r="AZ1105" s="177"/>
      <c r="BA1105" s="177"/>
      <c r="BB1105" s="177"/>
      <c r="BC1105" s="177"/>
      <c r="BD1105" s="177"/>
      <c r="BE1105" s="177"/>
      <c r="BF1105" s="177"/>
      <c r="BG1105" s="177"/>
      <c r="BH1105" s="177"/>
      <c r="BI1105" s="177"/>
      <c r="BJ1105" s="177"/>
      <c r="BK1105" s="177"/>
      <c r="BL1105" s="177"/>
      <c r="BM1105" s="178">
        <v>16</v>
      </c>
    </row>
    <row r="1106" spans="1:65">
      <c r="A1106" s="34"/>
      <c r="B1106" s="18">
        <v>1</v>
      </c>
      <c r="C1106" s="7">
        <v>4</v>
      </c>
      <c r="D1106" s="183">
        <v>23</v>
      </c>
      <c r="E1106" s="179">
        <v>26</v>
      </c>
      <c r="F1106" s="180">
        <v>24</v>
      </c>
      <c r="G1106" s="179">
        <v>25</v>
      </c>
      <c r="H1106" s="180">
        <v>25.7</v>
      </c>
      <c r="I1106" s="179">
        <v>24.9</v>
      </c>
      <c r="J1106" s="219">
        <v>28.1</v>
      </c>
      <c r="K1106" s="176"/>
      <c r="L1106" s="177"/>
      <c r="M1106" s="177"/>
      <c r="N1106" s="177"/>
      <c r="O1106" s="177"/>
      <c r="P1106" s="177"/>
      <c r="Q1106" s="177"/>
      <c r="R1106" s="177"/>
      <c r="S1106" s="177"/>
      <c r="T1106" s="177"/>
      <c r="U1106" s="177"/>
      <c r="V1106" s="177"/>
      <c r="W1106" s="177"/>
      <c r="X1106" s="177"/>
      <c r="Y1106" s="177"/>
      <c r="Z1106" s="177"/>
      <c r="AA1106" s="177"/>
      <c r="AB1106" s="177"/>
      <c r="AC1106" s="177"/>
      <c r="AD1106" s="177"/>
      <c r="AE1106" s="177"/>
      <c r="AF1106" s="177"/>
      <c r="AG1106" s="177"/>
      <c r="AH1106" s="177"/>
      <c r="AI1106" s="177"/>
      <c r="AJ1106" s="177"/>
      <c r="AK1106" s="177"/>
      <c r="AL1106" s="177"/>
      <c r="AM1106" s="177"/>
      <c r="AN1106" s="177"/>
      <c r="AO1106" s="177"/>
      <c r="AP1106" s="177"/>
      <c r="AQ1106" s="177"/>
      <c r="AR1106" s="177"/>
      <c r="AS1106" s="177"/>
      <c r="AT1106" s="177"/>
      <c r="AU1106" s="177"/>
      <c r="AV1106" s="177"/>
      <c r="AW1106" s="177"/>
      <c r="AX1106" s="177"/>
      <c r="AY1106" s="177"/>
      <c r="AZ1106" s="177"/>
      <c r="BA1106" s="177"/>
      <c r="BB1106" s="177"/>
      <c r="BC1106" s="177"/>
      <c r="BD1106" s="177"/>
      <c r="BE1106" s="177"/>
      <c r="BF1106" s="177"/>
      <c r="BG1106" s="177"/>
      <c r="BH1106" s="177"/>
      <c r="BI1106" s="177"/>
      <c r="BJ1106" s="177"/>
      <c r="BK1106" s="177"/>
      <c r="BL1106" s="177"/>
      <c r="BM1106" s="178">
        <v>24.880666666666666</v>
      </c>
    </row>
    <row r="1107" spans="1:65">
      <c r="A1107" s="34"/>
      <c r="B1107" s="18">
        <v>1</v>
      </c>
      <c r="C1107" s="7">
        <v>5</v>
      </c>
      <c r="D1107" s="183">
        <v>21</v>
      </c>
      <c r="E1107" s="179">
        <v>25</v>
      </c>
      <c r="F1107" s="179">
        <v>22</v>
      </c>
      <c r="G1107" s="179">
        <v>25</v>
      </c>
      <c r="H1107" s="179">
        <v>24.6</v>
      </c>
      <c r="I1107" s="179">
        <v>26</v>
      </c>
      <c r="J1107" s="183">
        <v>27.1</v>
      </c>
      <c r="K1107" s="176"/>
      <c r="L1107" s="177"/>
      <c r="M1107" s="177"/>
      <c r="N1107" s="177"/>
      <c r="O1107" s="177"/>
      <c r="P1107" s="177"/>
      <c r="Q1107" s="177"/>
      <c r="R1107" s="177"/>
      <c r="S1107" s="177"/>
      <c r="T1107" s="177"/>
      <c r="U1107" s="177"/>
      <c r="V1107" s="177"/>
      <c r="W1107" s="177"/>
      <c r="X1107" s="177"/>
      <c r="Y1107" s="177"/>
      <c r="Z1107" s="177"/>
      <c r="AA1107" s="177"/>
      <c r="AB1107" s="177"/>
      <c r="AC1107" s="177"/>
      <c r="AD1107" s="177"/>
      <c r="AE1107" s="177"/>
      <c r="AF1107" s="177"/>
      <c r="AG1107" s="177"/>
      <c r="AH1107" s="177"/>
      <c r="AI1107" s="177"/>
      <c r="AJ1107" s="177"/>
      <c r="AK1107" s="177"/>
      <c r="AL1107" s="177"/>
      <c r="AM1107" s="177"/>
      <c r="AN1107" s="177"/>
      <c r="AO1107" s="177"/>
      <c r="AP1107" s="177"/>
      <c r="AQ1107" s="177"/>
      <c r="AR1107" s="177"/>
      <c r="AS1107" s="177"/>
      <c r="AT1107" s="177"/>
      <c r="AU1107" s="177"/>
      <c r="AV1107" s="177"/>
      <c r="AW1107" s="177"/>
      <c r="AX1107" s="177"/>
      <c r="AY1107" s="177"/>
      <c r="AZ1107" s="177"/>
      <c r="BA1107" s="177"/>
      <c r="BB1107" s="177"/>
      <c r="BC1107" s="177"/>
      <c r="BD1107" s="177"/>
      <c r="BE1107" s="177"/>
      <c r="BF1107" s="177"/>
      <c r="BG1107" s="177"/>
      <c r="BH1107" s="177"/>
      <c r="BI1107" s="177"/>
      <c r="BJ1107" s="177"/>
      <c r="BK1107" s="177"/>
      <c r="BL1107" s="177"/>
      <c r="BM1107" s="178">
        <v>89</v>
      </c>
    </row>
    <row r="1108" spans="1:65">
      <c r="A1108" s="34"/>
      <c r="B1108" s="18">
        <v>1</v>
      </c>
      <c r="C1108" s="7">
        <v>6</v>
      </c>
      <c r="D1108" s="183">
        <v>23</v>
      </c>
      <c r="E1108" s="179">
        <v>23</v>
      </c>
      <c r="F1108" s="179">
        <v>24</v>
      </c>
      <c r="G1108" s="179">
        <v>25</v>
      </c>
      <c r="H1108" s="179">
        <v>25.1</v>
      </c>
      <c r="I1108" s="200">
        <v>31.100000000000005</v>
      </c>
      <c r="J1108" s="183">
        <v>27.2</v>
      </c>
      <c r="K1108" s="176"/>
      <c r="L1108" s="177"/>
      <c r="M1108" s="177"/>
      <c r="N1108" s="177"/>
      <c r="O1108" s="177"/>
      <c r="P1108" s="177"/>
      <c r="Q1108" s="177"/>
      <c r="R1108" s="177"/>
      <c r="S1108" s="177"/>
      <c r="T1108" s="177"/>
      <c r="U1108" s="177"/>
      <c r="V1108" s="177"/>
      <c r="W1108" s="177"/>
      <c r="X1108" s="177"/>
      <c r="Y1108" s="177"/>
      <c r="Z1108" s="177"/>
      <c r="AA1108" s="177"/>
      <c r="AB1108" s="177"/>
      <c r="AC1108" s="177"/>
      <c r="AD1108" s="177"/>
      <c r="AE1108" s="177"/>
      <c r="AF1108" s="177"/>
      <c r="AG1108" s="177"/>
      <c r="AH1108" s="177"/>
      <c r="AI1108" s="177"/>
      <c r="AJ1108" s="177"/>
      <c r="AK1108" s="177"/>
      <c r="AL1108" s="177"/>
      <c r="AM1108" s="177"/>
      <c r="AN1108" s="177"/>
      <c r="AO1108" s="177"/>
      <c r="AP1108" s="177"/>
      <c r="AQ1108" s="177"/>
      <c r="AR1108" s="177"/>
      <c r="AS1108" s="177"/>
      <c r="AT1108" s="177"/>
      <c r="AU1108" s="177"/>
      <c r="AV1108" s="177"/>
      <c r="AW1108" s="177"/>
      <c r="AX1108" s="177"/>
      <c r="AY1108" s="177"/>
      <c r="AZ1108" s="177"/>
      <c r="BA1108" s="177"/>
      <c r="BB1108" s="177"/>
      <c r="BC1108" s="177"/>
      <c r="BD1108" s="177"/>
      <c r="BE1108" s="177"/>
      <c r="BF1108" s="177"/>
      <c r="BG1108" s="177"/>
      <c r="BH1108" s="177"/>
      <c r="BI1108" s="177"/>
      <c r="BJ1108" s="177"/>
      <c r="BK1108" s="177"/>
      <c r="BL1108" s="177"/>
      <c r="BM1108" s="182"/>
    </row>
    <row r="1109" spans="1:65">
      <c r="A1109" s="34"/>
      <c r="B1109" s="19" t="s">
        <v>231</v>
      </c>
      <c r="C1109" s="11"/>
      <c r="D1109" s="184">
        <v>22.666666666666668</v>
      </c>
      <c r="E1109" s="184">
        <v>24.333333333333332</v>
      </c>
      <c r="F1109" s="184">
        <v>24.666666666666668</v>
      </c>
      <c r="G1109" s="184">
        <v>25</v>
      </c>
      <c r="H1109" s="184">
        <v>25.183333333333334</v>
      </c>
      <c r="I1109" s="184">
        <v>26.2</v>
      </c>
      <c r="J1109" s="184">
        <v>27.316666666666663</v>
      </c>
      <c r="K1109" s="176"/>
      <c r="L1109" s="177"/>
      <c r="M1109" s="177"/>
      <c r="N1109" s="177"/>
      <c r="O1109" s="177"/>
      <c r="P1109" s="177"/>
      <c r="Q1109" s="177"/>
      <c r="R1109" s="177"/>
      <c r="S1109" s="177"/>
      <c r="T1109" s="177"/>
      <c r="U1109" s="177"/>
      <c r="V1109" s="177"/>
      <c r="W1109" s="177"/>
      <c r="X1109" s="177"/>
      <c r="Y1109" s="177"/>
      <c r="Z1109" s="177"/>
      <c r="AA1109" s="177"/>
      <c r="AB1109" s="177"/>
      <c r="AC1109" s="177"/>
      <c r="AD1109" s="177"/>
      <c r="AE1109" s="177"/>
      <c r="AF1109" s="177"/>
      <c r="AG1109" s="177"/>
      <c r="AH1109" s="177"/>
      <c r="AI1109" s="177"/>
      <c r="AJ1109" s="177"/>
      <c r="AK1109" s="177"/>
      <c r="AL1109" s="177"/>
      <c r="AM1109" s="177"/>
      <c r="AN1109" s="177"/>
      <c r="AO1109" s="177"/>
      <c r="AP1109" s="177"/>
      <c r="AQ1109" s="177"/>
      <c r="AR1109" s="177"/>
      <c r="AS1109" s="177"/>
      <c r="AT1109" s="177"/>
      <c r="AU1109" s="177"/>
      <c r="AV1109" s="177"/>
      <c r="AW1109" s="177"/>
      <c r="AX1109" s="177"/>
      <c r="AY1109" s="177"/>
      <c r="AZ1109" s="177"/>
      <c r="BA1109" s="177"/>
      <c r="BB1109" s="177"/>
      <c r="BC1109" s="177"/>
      <c r="BD1109" s="177"/>
      <c r="BE1109" s="177"/>
      <c r="BF1109" s="177"/>
      <c r="BG1109" s="177"/>
      <c r="BH1109" s="177"/>
      <c r="BI1109" s="177"/>
      <c r="BJ1109" s="177"/>
      <c r="BK1109" s="177"/>
      <c r="BL1109" s="177"/>
      <c r="BM1109" s="182"/>
    </row>
    <row r="1110" spans="1:65">
      <c r="A1110" s="34"/>
      <c r="B1110" s="2" t="s">
        <v>232</v>
      </c>
      <c r="C1110" s="32"/>
      <c r="D1110" s="181">
        <v>23</v>
      </c>
      <c r="E1110" s="181">
        <v>24.5</v>
      </c>
      <c r="F1110" s="181">
        <v>24</v>
      </c>
      <c r="G1110" s="181">
        <v>25</v>
      </c>
      <c r="H1110" s="181">
        <v>25.35</v>
      </c>
      <c r="I1110" s="181">
        <v>25.299999999999997</v>
      </c>
      <c r="J1110" s="181">
        <v>27.15</v>
      </c>
      <c r="K1110" s="176"/>
      <c r="L1110" s="177"/>
      <c r="M1110" s="177"/>
      <c r="N1110" s="177"/>
      <c r="O1110" s="177"/>
      <c r="P1110" s="177"/>
      <c r="Q1110" s="177"/>
      <c r="R1110" s="177"/>
      <c r="S1110" s="177"/>
      <c r="T1110" s="177"/>
      <c r="U1110" s="177"/>
      <c r="V1110" s="177"/>
      <c r="W1110" s="177"/>
      <c r="X1110" s="177"/>
      <c r="Y1110" s="177"/>
      <c r="Z1110" s="177"/>
      <c r="AA1110" s="177"/>
      <c r="AB1110" s="177"/>
      <c r="AC1110" s="177"/>
      <c r="AD1110" s="177"/>
      <c r="AE1110" s="177"/>
      <c r="AF1110" s="177"/>
      <c r="AG1110" s="177"/>
      <c r="AH1110" s="177"/>
      <c r="AI1110" s="177"/>
      <c r="AJ1110" s="177"/>
      <c r="AK1110" s="177"/>
      <c r="AL1110" s="177"/>
      <c r="AM1110" s="177"/>
      <c r="AN1110" s="177"/>
      <c r="AO1110" s="177"/>
      <c r="AP1110" s="177"/>
      <c r="AQ1110" s="177"/>
      <c r="AR1110" s="177"/>
      <c r="AS1110" s="177"/>
      <c r="AT1110" s="177"/>
      <c r="AU1110" s="177"/>
      <c r="AV1110" s="177"/>
      <c r="AW1110" s="177"/>
      <c r="AX1110" s="177"/>
      <c r="AY1110" s="177"/>
      <c r="AZ1110" s="177"/>
      <c r="BA1110" s="177"/>
      <c r="BB1110" s="177"/>
      <c r="BC1110" s="177"/>
      <c r="BD1110" s="177"/>
      <c r="BE1110" s="177"/>
      <c r="BF1110" s="177"/>
      <c r="BG1110" s="177"/>
      <c r="BH1110" s="177"/>
      <c r="BI1110" s="177"/>
      <c r="BJ1110" s="177"/>
      <c r="BK1110" s="177"/>
      <c r="BL1110" s="177"/>
      <c r="BM1110" s="182"/>
    </row>
    <row r="1111" spans="1:65">
      <c r="A1111" s="34"/>
      <c r="B1111" s="2" t="s">
        <v>233</v>
      </c>
      <c r="C1111" s="32"/>
      <c r="D1111" s="26">
        <v>1.0327955589886446</v>
      </c>
      <c r="E1111" s="26">
        <v>1.2110601416389968</v>
      </c>
      <c r="F1111" s="26">
        <v>1.9663841605003503</v>
      </c>
      <c r="G1111" s="26">
        <v>0</v>
      </c>
      <c r="H1111" s="26">
        <v>0.88863190729720387</v>
      </c>
      <c r="I1111" s="26">
        <v>2.4470390270692475</v>
      </c>
      <c r="J1111" s="26">
        <v>0.46224091842530229</v>
      </c>
      <c r="K1111" s="106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67"/>
    </row>
    <row r="1112" spans="1:65">
      <c r="A1112" s="34"/>
      <c r="B1112" s="2" t="s">
        <v>86</v>
      </c>
      <c r="C1112" s="32"/>
      <c r="D1112" s="12">
        <v>4.5564509955381374E-2</v>
      </c>
      <c r="E1112" s="12">
        <v>4.9769594861876584E-2</v>
      </c>
      <c r="F1112" s="12">
        <v>7.9718276777041228E-2</v>
      </c>
      <c r="G1112" s="12">
        <v>0</v>
      </c>
      <c r="H1112" s="12">
        <v>3.5286508562430333E-2</v>
      </c>
      <c r="I1112" s="12">
        <v>9.3398436147681202E-2</v>
      </c>
      <c r="J1112" s="12">
        <v>1.6921571144306372E-2</v>
      </c>
      <c r="K1112" s="106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67"/>
    </row>
    <row r="1113" spans="1:65">
      <c r="A1113" s="34"/>
      <c r="B1113" s="2" t="s">
        <v>234</v>
      </c>
      <c r="C1113" s="32"/>
      <c r="D1113" s="12">
        <v>-8.8984753891910628E-2</v>
      </c>
      <c r="E1113" s="12">
        <v>-2.1998338736904155E-2</v>
      </c>
      <c r="F1113" s="12">
        <v>-8.6010557059027493E-3</v>
      </c>
      <c r="G1113" s="12">
        <v>4.7962273250985454E-3</v>
      </c>
      <c r="H1113" s="12">
        <v>1.2164732992149263E-2</v>
      </c>
      <c r="I1113" s="12">
        <v>5.3026446236703162E-2</v>
      </c>
      <c r="J1113" s="12">
        <v>9.7907344390557371E-2</v>
      </c>
      <c r="K1113" s="106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67"/>
    </row>
    <row r="1114" spans="1:65">
      <c r="A1114" s="34"/>
      <c r="B1114" s="55" t="s">
        <v>235</v>
      </c>
      <c r="C1114" s="56"/>
      <c r="D1114" s="54">
        <v>2.36</v>
      </c>
      <c r="E1114" s="54">
        <v>0.67</v>
      </c>
      <c r="F1114" s="54">
        <v>0.34</v>
      </c>
      <c r="G1114" s="54">
        <v>0</v>
      </c>
      <c r="H1114" s="54">
        <v>0.19</v>
      </c>
      <c r="I1114" s="54">
        <v>1.21</v>
      </c>
      <c r="J1114" s="54">
        <v>2.34</v>
      </c>
      <c r="K1114" s="106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67"/>
    </row>
    <row r="1115" spans="1:65">
      <c r="B1115" s="35"/>
      <c r="C1115" s="19"/>
      <c r="D1115" s="30"/>
      <c r="E1115" s="30"/>
      <c r="F1115" s="30"/>
      <c r="G1115" s="30"/>
      <c r="H1115" s="30"/>
      <c r="I1115" s="30"/>
      <c r="J1115" s="30"/>
      <c r="BM1115" s="67"/>
    </row>
    <row r="1116" spans="1:65">
      <c r="BM1116" s="67"/>
    </row>
    <row r="1117" spans="1:65">
      <c r="BM1117" s="67"/>
    </row>
    <row r="1118" spans="1:65">
      <c r="BM1118" s="67"/>
    </row>
    <row r="1119" spans="1:65">
      <c r="BM1119" s="67"/>
    </row>
    <row r="1120" spans="1:65">
      <c r="BM1120" s="67"/>
    </row>
    <row r="1121" spans="65:65">
      <c r="BM1121" s="67"/>
    </row>
    <row r="1122" spans="65:65">
      <c r="BM1122" s="67"/>
    </row>
    <row r="1123" spans="65:65">
      <c r="BM1123" s="67"/>
    </row>
    <row r="1124" spans="65:65">
      <c r="BM1124" s="67"/>
    </row>
    <row r="1125" spans="65:65">
      <c r="BM1125" s="67"/>
    </row>
    <row r="1126" spans="65:65">
      <c r="BM1126" s="67"/>
    </row>
    <row r="1127" spans="65:65">
      <c r="BM1127" s="67"/>
    </row>
    <row r="1128" spans="65:65">
      <c r="BM1128" s="67"/>
    </row>
    <row r="1129" spans="65:65">
      <c r="BM1129" s="67"/>
    </row>
    <row r="1130" spans="65:65">
      <c r="BM1130" s="67"/>
    </row>
    <row r="1131" spans="65:65">
      <c r="BM1131" s="67"/>
    </row>
    <row r="1132" spans="65:65">
      <c r="BM1132" s="67"/>
    </row>
    <row r="1133" spans="65:65">
      <c r="BM1133" s="67"/>
    </row>
    <row r="1134" spans="65:65">
      <c r="BM1134" s="67"/>
    </row>
    <row r="1135" spans="65:65">
      <c r="BM1135" s="67"/>
    </row>
    <row r="1136" spans="65:65">
      <c r="BM1136" s="67"/>
    </row>
    <row r="1137" spans="65:65">
      <c r="BM1137" s="67"/>
    </row>
    <row r="1138" spans="65:65">
      <c r="BM1138" s="67"/>
    </row>
    <row r="1139" spans="65:65">
      <c r="BM1139" s="67"/>
    </row>
    <row r="1140" spans="65:65">
      <c r="BM1140" s="67"/>
    </row>
    <row r="1141" spans="65:65">
      <c r="BM1141" s="67"/>
    </row>
    <row r="1142" spans="65:65">
      <c r="BM1142" s="67"/>
    </row>
    <row r="1143" spans="65:65">
      <c r="BM1143" s="67"/>
    </row>
    <row r="1144" spans="65:65">
      <c r="BM1144" s="67"/>
    </row>
    <row r="1145" spans="65:65">
      <c r="BM1145" s="67"/>
    </row>
    <row r="1146" spans="65:65">
      <c r="BM1146" s="67"/>
    </row>
    <row r="1147" spans="65:65">
      <c r="BM1147" s="67"/>
    </row>
    <row r="1148" spans="65:65">
      <c r="BM1148" s="67"/>
    </row>
    <row r="1149" spans="65:65">
      <c r="BM1149" s="67"/>
    </row>
    <row r="1150" spans="65:65">
      <c r="BM1150" s="67"/>
    </row>
    <row r="1151" spans="65:65">
      <c r="BM1151" s="67"/>
    </row>
    <row r="1152" spans="65:65">
      <c r="BM1152" s="67"/>
    </row>
    <row r="1153" spans="65:65">
      <c r="BM1153" s="67"/>
    </row>
    <row r="1154" spans="65:65">
      <c r="BM1154" s="67"/>
    </row>
    <row r="1155" spans="65:65">
      <c r="BM1155" s="67"/>
    </row>
    <row r="1156" spans="65:65">
      <c r="BM1156" s="67"/>
    </row>
    <row r="1157" spans="65:65">
      <c r="BM1157" s="67"/>
    </row>
    <row r="1158" spans="65:65">
      <c r="BM1158" s="67"/>
    </row>
    <row r="1159" spans="65:65">
      <c r="BM1159" s="67"/>
    </row>
    <row r="1160" spans="65:65">
      <c r="BM1160" s="67"/>
    </row>
    <row r="1161" spans="65:65">
      <c r="BM1161" s="67"/>
    </row>
    <row r="1162" spans="65:65">
      <c r="BM1162" s="67"/>
    </row>
    <row r="1163" spans="65:65">
      <c r="BM1163" s="67"/>
    </row>
    <row r="1164" spans="65:65">
      <c r="BM1164" s="68"/>
    </row>
    <row r="1165" spans="65:65">
      <c r="BM1165" s="69"/>
    </row>
    <row r="1166" spans="65:65">
      <c r="BM1166" s="69"/>
    </row>
    <row r="1167" spans="65:65">
      <c r="BM1167" s="69"/>
    </row>
    <row r="1168" spans="65:65">
      <c r="BM1168" s="69"/>
    </row>
    <row r="1169" spans="65:65">
      <c r="BM1169" s="69"/>
    </row>
    <row r="1170" spans="65:65">
      <c r="BM1170" s="69"/>
    </row>
    <row r="1171" spans="65:65">
      <c r="BM1171" s="69"/>
    </row>
    <row r="1172" spans="65:65">
      <c r="BM1172" s="69"/>
    </row>
    <row r="1173" spans="65:65">
      <c r="BM1173" s="69"/>
    </row>
    <row r="1174" spans="65:65">
      <c r="BM1174" s="69"/>
    </row>
    <row r="1175" spans="65:65">
      <c r="BM1175" s="69"/>
    </row>
    <row r="1176" spans="65:65">
      <c r="BM1176" s="69"/>
    </row>
    <row r="1177" spans="65:65">
      <c r="BM1177" s="69"/>
    </row>
    <row r="1178" spans="65:65">
      <c r="BM1178" s="69"/>
    </row>
    <row r="1179" spans="65:65">
      <c r="BM1179" s="69"/>
    </row>
    <row r="1180" spans="65:65">
      <c r="BM1180" s="69"/>
    </row>
    <row r="1181" spans="65:65">
      <c r="BM1181" s="69"/>
    </row>
    <row r="1182" spans="65:65">
      <c r="BM1182" s="69"/>
    </row>
    <row r="1183" spans="65:65">
      <c r="BM1183" s="69"/>
    </row>
    <row r="1184" spans="65:65">
      <c r="BM1184" s="69"/>
    </row>
    <row r="1185" spans="65:65">
      <c r="BM1185" s="69"/>
    </row>
    <row r="1186" spans="65:65">
      <c r="BM1186" s="69"/>
    </row>
    <row r="1187" spans="65:65">
      <c r="BM1187" s="69"/>
    </row>
    <row r="1188" spans="65:65">
      <c r="BM1188" s="69"/>
    </row>
    <row r="1189" spans="65:65">
      <c r="BM1189" s="69"/>
    </row>
    <row r="1190" spans="65:65">
      <c r="BM1190" s="69"/>
    </row>
    <row r="1191" spans="65:65">
      <c r="BM1191" s="69"/>
    </row>
    <row r="1192" spans="65:65">
      <c r="BM1192" s="69"/>
    </row>
    <row r="1193" spans="65:65">
      <c r="BM1193" s="69"/>
    </row>
    <row r="1194" spans="65:65">
      <c r="BM1194" s="69"/>
    </row>
    <row r="1195" spans="65:65">
      <c r="BM1195" s="69"/>
    </row>
    <row r="1196" spans="65:65">
      <c r="BM1196" s="69"/>
    </row>
    <row r="1197" spans="65:65">
      <c r="BM1197" s="69"/>
    </row>
    <row r="1198" spans="65:65">
      <c r="BM1198" s="69"/>
    </row>
  </sheetData>
  <dataConsolidate/>
  <conditionalFormatting sqref="B6:U11 B25:M30 B44:U49 B63:D68 B81:M86 B99:M104 B117:O122 B135:M140 B154:O159 B173:J178 B191:U196 B210:O215 B228:I233 B246:H251 B264:I269 B282:I287 B300:I305 B318:M323 B336:L341 B354:I359 B372:E377 B390:J395 B408:I413 B426:I431 B444:M449 B462:M467 B480:J485 B498:I503 B516:M521 B534:M539 B553:N558 B572:M577 B590:J595 B608:I613 B626:U631 B645:M650 B664:U669 B683:I688 B701:J706 B719:I724 B737:N742 B756:O761 B774:M779 B792:M797 B811:I816 B829:J834 B848:M853 B866:J871 B884:I889 B902:M907 B921:N926 B939:M944 B957:L962 B975:I980 B993:N998 B1011:M1016 B1029:M1034 B1048:J1053 B1066:I1071 B1084:V1089 B1103:J1108">
    <cfRule type="expression" dxfId="2" priority="183">
      <formula>AND($B6&lt;&gt;$B5,NOT(ISBLANK(INDIRECT(Anlyt_LabRefThisCol))))</formula>
    </cfRule>
  </conditionalFormatting>
  <conditionalFormatting sqref="C2:U17 C21:M36 C40:U55 C59:D74 C77:M92 C95:M110 C113:O128 C131:M146 C150:O165 C169:J184 C187:U202 C206:O221 C224:I239 C242:H257 C260:I275 C278:I293 C296:I311 C314:M329 C332:L347 C350:I365 C368:E383 C386:J401 C404:I419 C422:I437 C440:M455 C458:M473 C476:J491 C494:I509 C512:M527 C530:M545 C549:N564 C568:M583 C586:J601 C604:I619 C622:U637 C641:M656 C660:U675 C679:I694 C697:J712 C715:I730 C733:N748 C752:O767 C770:M785 C788:M803 C807:I822 C825:J840 C844:M859 C862:J877 C880:I895 C898:M913 C917:N932 C935:M950 C953:L968 C971:I986 C989:N1004 C1007:M1022 C1025:M1040 C1044:J1059 C1062:I1077 C1080:V1095 C1099:J1114">
    <cfRule type="expression" dxfId="1" priority="181" stopIfTrue="1">
      <formula>AND(ISBLANK(INDIRECT(Anlyt_LabRefLastCol)),ISBLANK(INDIRECT(Anlyt_LabRefThisCol)))</formula>
    </cfRule>
    <cfRule type="expression" dxfId="0" priority="18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90"/>
  <sheetViews>
    <sheetView zoomScaleNormal="100" workbookViewId="0">
      <pane ySplit="3" topLeftCell="A36" activePane="bottomLeft" state="frozen"/>
      <selection pane="bottomLeft" activeCell="B57" sqref="B57"/>
    </sheetView>
  </sheetViews>
  <sheetFormatPr defaultRowHeight="15.75" customHeight="1"/>
  <cols>
    <col min="1" max="1" width="4.28515625" style="36" customWidth="1"/>
    <col min="2" max="2" width="35.5703125" style="3" customWidth="1"/>
    <col min="3" max="3" width="10.28515625" style="3" customWidth="1"/>
    <col min="4" max="5" width="10.7109375" style="3" customWidth="1"/>
    <col min="6" max="7" width="10.5703125" style="3" customWidth="1"/>
    <col min="8" max="8" width="12" style="33" customWidth="1"/>
  </cols>
  <sheetData>
    <row r="1" spans="1:8" ht="23.25" customHeight="1">
      <c r="B1" s="99" t="s">
        <v>547</v>
      </c>
      <c r="C1" s="99"/>
      <c r="D1" s="99"/>
      <c r="E1" s="99"/>
      <c r="F1" s="99"/>
      <c r="G1" s="99"/>
      <c r="H1" s="85"/>
    </row>
    <row r="2" spans="1:8" ht="15.75" customHeight="1">
      <c r="B2" s="266" t="s">
        <v>2</v>
      </c>
      <c r="C2" s="86" t="s">
        <v>66</v>
      </c>
      <c r="D2" s="264" t="s">
        <v>93</v>
      </c>
      <c r="E2" s="265"/>
      <c r="F2" s="264" t="s">
        <v>94</v>
      </c>
      <c r="G2" s="265"/>
      <c r="H2" s="91"/>
    </row>
    <row r="3" spans="1:8" ht="12.75">
      <c r="B3" s="267"/>
      <c r="C3" s="84" t="s">
        <v>47</v>
      </c>
      <c r="D3" s="133" t="s">
        <v>67</v>
      </c>
      <c r="E3" s="46" t="s">
        <v>68</v>
      </c>
      <c r="F3" s="133" t="s">
        <v>67</v>
      </c>
      <c r="G3" s="46" t="s">
        <v>68</v>
      </c>
      <c r="H3" s="92"/>
    </row>
    <row r="4" spans="1:8" ht="15.75" customHeight="1">
      <c r="A4" s="37"/>
      <c r="B4" s="224" t="s">
        <v>188</v>
      </c>
      <c r="C4" s="48"/>
      <c r="D4" s="48"/>
      <c r="E4" s="48"/>
      <c r="F4" s="48"/>
      <c r="G4" s="49"/>
      <c r="H4" s="93"/>
    </row>
    <row r="5" spans="1:8" ht="15.75" customHeight="1">
      <c r="A5" s="37"/>
      <c r="B5" s="140" t="s">
        <v>372</v>
      </c>
      <c r="C5" s="137">
        <v>56.044049949387954</v>
      </c>
      <c r="D5" s="138">
        <v>55.866952515507094</v>
      </c>
      <c r="E5" s="139">
        <v>56.221147383268814</v>
      </c>
      <c r="F5" s="138">
        <v>55.837580008036909</v>
      </c>
      <c r="G5" s="139">
        <v>56.250519890739</v>
      </c>
      <c r="H5" s="93"/>
    </row>
    <row r="6" spans="1:8" ht="15.75" customHeight="1">
      <c r="A6" s="37"/>
      <c r="B6" s="224" t="s">
        <v>189</v>
      </c>
      <c r="C6" s="48"/>
      <c r="D6" s="48"/>
      <c r="E6" s="48"/>
      <c r="F6" s="48"/>
      <c r="G6" s="49"/>
      <c r="H6" s="93"/>
    </row>
    <row r="7" spans="1:8" ht="15.75" customHeight="1">
      <c r="A7" s="37"/>
      <c r="B7" s="140" t="s">
        <v>373</v>
      </c>
      <c r="C7" s="137">
        <v>23.899101790325492</v>
      </c>
      <c r="D7" s="138">
        <v>23.846366282065294</v>
      </c>
      <c r="E7" s="139">
        <v>23.951837298585691</v>
      </c>
      <c r="F7" s="138">
        <v>23.868517362953252</v>
      </c>
      <c r="G7" s="139">
        <v>23.929686217697732</v>
      </c>
      <c r="H7" s="93"/>
    </row>
    <row r="8" spans="1:8" ht="15.75" customHeight="1">
      <c r="A8" s="37"/>
      <c r="B8" s="224" t="s">
        <v>190</v>
      </c>
      <c r="C8" s="48"/>
      <c r="D8" s="48"/>
      <c r="E8" s="48"/>
      <c r="F8" s="48"/>
      <c r="G8" s="49"/>
      <c r="H8" s="93"/>
    </row>
    <row r="9" spans="1:8" ht="15.75" customHeight="1">
      <c r="A9" s="37"/>
      <c r="B9" s="140" t="s">
        <v>374</v>
      </c>
      <c r="C9" s="143">
        <v>41.558100425547948</v>
      </c>
      <c r="D9" s="144">
        <v>40.661811741453342</v>
      </c>
      <c r="E9" s="145">
        <v>42.454389109642555</v>
      </c>
      <c r="F9" s="144">
        <v>41.180541940027652</v>
      </c>
      <c r="G9" s="145">
        <v>41.935658911068245</v>
      </c>
      <c r="H9" s="93"/>
    </row>
    <row r="10" spans="1:8" ht="15.75" customHeight="1">
      <c r="A10" s="37"/>
      <c r="B10" s="224" t="s">
        <v>191</v>
      </c>
      <c r="C10" s="48"/>
      <c r="D10" s="48"/>
      <c r="E10" s="48"/>
      <c r="F10" s="48"/>
      <c r="G10" s="49"/>
      <c r="H10" s="93"/>
    </row>
    <row r="11" spans="1:8" ht="15.75" customHeight="1">
      <c r="A11" s="37"/>
      <c r="B11" s="140" t="s">
        <v>372</v>
      </c>
      <c r="C11" s="137">
        <v>54.846055555555552</v>
      </c>
      <c r="D11" s="138">
        <v>53.59752407037125</v>
      </c>
      <c r="E11" s="139">
        <v>56.094587040739853</v>
      </c>
      <c r="F11" s="138">
        <v>54.703180068347969</v>
      </c>
      <c r="G11" s="139">
        <v>54.988931042763134</v>
      </c>
      <c r="H11" s="93"/>
    </row>
    <row r="12" spans="1:8" ht="15.75" customHeight="1">
      <c r="A12" s="37"/>
      <c r="B12" s="140" t="s">
        <v>375</v>
      </c>
      <c r="C12" s="136">
        <v>528.8361651240283</v>
      </c>
      <c r="D12" s="146">
        <v>513.13121354161808</v>
      </c>
      <c r="E12" s="147">
        <v>544.54111670643852</v>
      </c>
      <c r="F12" s="146">
        <v>511.58416178148138</v>
      </c>
      <c r="G12" s="147">
        <v>546.08816846657521</v>
      </c>
      <c r="H12" s="93"/>
    </row>
    <row r="13" spans="1:8" ht="15.75" customHeight="1">
      <c r="A13" s="37"/>
      <c r="B13" s="140" t="s">
        <v>376</v>
      </c>
      <c r="C13" s="143">
        <v>43.776396521771005</v>
      </c>
      <c r="D13" s="144">
        <v>40.417806877738123</v>
      </c>
      <c r="E13" s="145">
        <v>47.134986165803888</v>
      </c>
      <c r="F13" s="144">
        <v>40.718998558011343</v>
      </c>
      <c r="G13" s="145">
        <v>46.833794485530667</v>
      </c>
      <c r="H13" s="93"/>
    </row>
    <row r="14" spans="1:8" ht="15.75" customHeight="1">
      <c r="A14" s="37"/>
      <c r="B14" s="224" t="s">
        <v>185</v>
      </c>
      <c r="C14" s="48"/>
      <c r="D14" s="48"/>
      <c r="E14" s="48"/>
      <c r="F14" s="48"/>
      <c r="G14" s="49"/>
      <c r="H14" s="93"/>
    </row>
    <row r="15" spans="1:8" ht="15.75" customHeight="1">
      <c r="A15" s="37"/>
      <c r="B15" s="140" t="s">
        <v>377</v>
      </c>
      <c r="C15" s="137">
        <v>3.0262148148148147</v>
      </c>
      <c r="D15" s="138">
        <v>2.9716384887809677</v>
      </c>
      <c r="E15" s="139">
        <v>3.0807911408486617</v>
      </c>
      <c r="F15" s="138">
        <v>2.9834172205858689</v>
      </c>
      <c r="G15" s="139">
        <v>3.0690124090437605</v>
      </c>
      <c r="H15" s="93"/>
    </row>
    <row r="16" spans="1:8" ht="15.75" customHeight="1">
      <c r="A16" s="37"/>
      <c r="B16" s="140" t="s">
        <v>378</v>
      </c>
      <c r="C16" s="135">
        <v>0.98229166666666656</v>
      </c>
      <c r="D16" s="148">
        <v>0.97425012637728059</v>
      </c>
      <c r="E16" s="149">
        <v>0.99033320695605254</v>
      </c>
      <c r="F16" s="148">
        <v>0.96411385542270867</v>
      </c>
      <c r="G16" s="149">
        <v>1.0004694779106245</v>
      </c>
      <c r="H16" s="93"/>
    </row>
    <row r="17" spans="1:8" ht="15.75" customHeight="1">
      <c r="A17" s="37"/>
      <c r="B17" s="140" t="s">
        <v>373</v>
      </c>
      <c r="C17" s="137">
        <v>23.360074074074078</v>
      </c>
      <c r="D17" s="138">
        <v>23.08452636082238</v>
      </c>
      <c r="E17" s="139">
        <v>23.635621787325778</v>
      </c>
      <c r="F17" s="138">
        <v>23.249528470558708</v>
      </c>
      <c r="G17" s="139">
        <v>23.47061967758945</v>
      </c>
      <c r="H17" s="93"/>
    </row>
    <row r="18" spans="1:8" ht="15.75" customHeight="1">
      <c r="A18" s="37"/>
      <c r="B18" s="140" t="s">
        <v>379</v>
      </c>
      <c r="C18" s="137">
        <v>25.4055</v>
      </c>
      <c r="D18" s="138">
        <v>25.189768490105109</v>
      </c>
      <c r="E18" s="139">
        <v>25.621231509894891</v>
      </c>
      <c r="F18" s="138">
        <v>25.226437270218643</v>
      </c>
      <c r="G18" s="139">
        <v>25.584562729781357</v>
      </c>
      <c r="H18" s="93"/>
    </row>
    <row r="19" spans="1:8" ht="15.75" customHeight="1">
      <c r="A19" s="37"/>
      <c r="B19" s="140" t="s">
        <v>380</v>
      </c>
      <c r="C19" s="135">
        <v>0.64030384221595016</v>
      </c>
      <c r="D19" s="148">
        <v>0.62265992351036714</v>
      </c>
      <c r="E19" s="149">
        <v>0.65794776092153318</v>
      </c>
      <c r="F19" s="148">
        <v>0.63003562107549882</v>
      </c>
      <c r="G19" s="149">
        <v>0.6505720633564015</v>
      </c>
      <c r="H19" s="93"/>
    </row>
    <row r="20" spans="1:8" ht="15.75" customHeight="1">
      <c r="A20" s="37"/>
      <c r="B20" s="140" t="s">
        <v>381</v>
      </c>
      <c r="C20" s="135">
        <v>0.51228571428571423</v>
      </c>
      <c r="D20" s="148">
        <v>0.4482123929879962</v>
      </c>
      <c r="E20" s="149">
        <v>0.57635903558343227</v>
      </c>
      <c r="F20" s="148">
        <v>0.4933715406837153</v>
      </c>
      <c r="G20" s="149">
        <v>0.53119988788771311</v>
      </c>
      <c r="H20" s="93"/>
    </row>
    <row r="21" spans="1:8" ht="15.75" customHeight="1">
      <c r="A21" s="37"/>
      <c r="B21" s="140" t="s">
        <v>382</v>
      </c>
      <c r="C21" s="136">
        <v>2512.3333333333335</v>
      </c>
      <c r="D21" s="146">
        <v>2414.0883177399542</v>
      </c>
      <c r="E21" s="147">
        <v>2610.5783489267128</v>
      </c>
      <c r="F21" s="146">
        <v>2327.4686252464694</v>
      </c>
      <c r="G21" s="147">
        <v>2697.1980414201976</v>
      </c>
      <c r="H21" s="93"/>
    </row>
    <row r="22" spans="1:8" ht="15.75" customHeight="1">
      <c r="A22" s="37"/>
      <c r="B22" s="140" t="s">
        <v>383</v>
      </c>
      <c r="C22" s="137">
        <v>30.062750000000001</v>
      </c>
      <c r="D22" s="138">
        <v>29.485744597143963</v>
      </c>
      <c r="E22" s="139">
        <v>30.639755402856039</v>
      </c>
      <c r="F22" s="138">
        <v>29.81972796342275</v>
      </c>
      <c r="G22" s="139">
        <v>30.305772036577252</v>
      </c>
      <c r="H22" s="93"/>
    </row>
    <row r="23" spans="1:8" ht="15.75" customHeight="1">
      <c r="A23" s="37"/>
      <c r="B23" s="140" t="s">
        <v>384</v>
      </c>
      <c r="C23" s="137">
        <v>10.559629629629631</v>
      </c>
      <c r="D23" s="138">
        <v>10.42382287985467</v>
      </c>
      <c r="E23" s="139">
        <v>10.695436379404592</v>
      </c>
      <c r="F23" s="138">
        <v>10.45032198400304</v>
      </c>
      <c r="G23" s="139">
        <v>10.668937275256223</v>
      </c>
      <c r="H23" s="93"/>
    </row>
    <row r="24" spans="1:8" ht="15.75" customHeight="1">
      <c r="A24" s="37"/>
      <c r="B24" s="140" t="s">
        <v>385</v>
      </c>
      <c r="C24" s="135">
        <v>0.19779166666666667</v>
      </c>
      <c r="D24" s="148">
        <v>0.18911378369080964</v>
      </c>
      <c r="E24" s="149">
        <v>0.2064695496425237</v>
      </c>
      <c r="F24" s="148">
        <v>0.18110816444373448</v>
      </c>
      <c r="G24" s="149">
        <v>0.21447516888959886</v>
      </c>
      <c r="H24" s="93"/>
    </row>
    <row r="25" spans="1:8" ht="15.75" customHeight="1">
      <c r="A25" s="37"/>
      <c r="B25" s="224" t="s">
        <v>181</v>
      </c>
      <c r="C25" s="48"/>
      <c r="D25" s="48"/>
      <c r="E25" s="48"/>
      <c r="F25" s="48"/>
      <c r="G25" s="49"/>
      <c r="H25" s="93"/>
    </row>
    <row r="26" spans="1:8" ht="15.75" customHeight="1">
      <c r="A26" s="37"/>
      <c r="B26" s="140" t="s">
        <v>383</v>
      </c>
      <c r="C26" s="137">
        <v>29.921034019183288</v>
      </c>
      <c r="D26" s="138">
        <v>29.475876490424994</v>
      </c>
      <c r="E26" s="139">
        <v>30.366191547941582</v>
      </c>
      <c r="F26" s="138">
        <v>29.580580859051249</v>
      </c>
      <c r="G26" s="139">
        <v>30.261487179315328</v>
      </c>
      <c r="H26" s="93"/>
    </row>
    <row r="27" spans="1:8" ht="15.75" customHeight="1">
      <c r="A27" s="37"/>
      <c r="B27" s="224" t="s">
        <v>192</v>
      </c>
      <c r="C27" s="48"/>
      <c r="D27" s="48"/>
      <c r="E27" s="48"/>
      <c r="F27" s="48"/>
      <c r="G27" s="49"/>
      <c r="H27" s="93"/>
    </row>
    <row r="28" spans="1:8" ht="15.75" customHeight="1">
      <c r="A28" s="37"/>
      <c r="B28" s="140" t="s">
        <v>386</v>
      </c>
      <c r="C28" s="137">
        <v>1.9230333333333334</v>
      </c>
      <c r="D28" s="138">
        <v>1.8204952883200971</v>
      </c>
      <c r="E28" s="139">
        <v>2.0255713783465694</v>
      </c>
      <c r="F28" s="138">
        <v>1.870091754498816</v>
      </c>
      <c r="G28" s="139">
        <v>1.9759749121678507</v>
      </c>
      <c r="H28" s="93"/>
    </row>
    <row r="29" spans="1:8" ht="15.75" customHeight="1">
      <c r="A29" s="37"/>
      <c r="B29" s="224" t="s">
        <v>186</v>
      </c>
      <c r="C29" s="48"/>
      <c r="D29" s="48"/>
      <c r="E29" s="48"/>
      <c r="F29" s="48"/>
      <c r="G29" s="49"/>
      <c r="H29" s="94"/>
    </row>
    <row r="30" spans="1:8" ht="15.75" customHeight="1">
      <c r="A30" s="37"/>
      <c r="B30" s="140" t="s">
        <v>387</v>
      </c>
      <c r="C30" s="136">
        <v>510.93329145943557</v>
      </c>
      <c r="D30" s="146">
        <v>484.17890631691955</v>
      </c>
      <c r="E30" s="147">
        <v>537.68767660195158</v>
      </c>
      <c r="F30" s="146">
        <v>492.62110061097519</v>
      </c>
      <c r="G30" s="147">
        <v>529.24548230789594</v>
      </c>
      <c r="H30" s="93"/>
    </row>
    <row r="31" spans="1:8" ht="15.75" customHeight="1">
      <c r="A31" s="37"/>
      <c r="B31" s="224" t="s">
        <v>183</v>
      </c>
      <c r="C31" s="48"/>
      <c r="D31" s="48"/>
      <c r="E31" s="48"/>
      <c r="F31" s="48"/>
      <c r="G31" s="49"/>
      <c r="H31" s="93"/>
    </row>
    <row r="32" spans="1:8" ht="15.75" customHeight="1">
      <c r="A32" s="37"/>
      <c r="B32" s="140" t="s">
        <v>374</v>
      </c>
      <c r="C32" s="143">
        <v>39.696777901041671</v>
      </c>
      <c r="D32" s="144">
        <v>39.104727191029909</v>
      </c>
      <c r="E32" s="145">
        <v>40.288828611053432</v>
      </c>
      <c r="F32" s="144">
        <v>38.728318506256926</v>
      </c>
      <c r="G32" s="145">
        <v>40.665237295826415</v>
      </c>
      <c r="H32" s="93"/>
    </row>
    <row r="33" spans="1:8" ht="15.75" customHeight="1">
      <c r="A33" s="37"/>
      <c r="B33" s="140" t="s">
        <v>388</v>
      </c>
      <c r="C33" s="137">
        <v>1.600851851851852</v>
      </c>
      <c r="D33" s="138">
        <v>1.5712669761402187</v>
      </c>
      <c r="E33" s="139">
        <v>1.6304367275634852</v>
      </c>
      <c r="F33" s="138">
        <v>1.5723364163262865</v>
      </c>
      <c r="G33" s="139">
        <v>1.6293672873774174</v>
      </c>
      <c r="H33" s="93"/>
    </row>
    <row r="34" spans="1:8" ht="15.75" customHeight="1">
      <c r="A34" s="37"/>
      <c r="B34" s="140" t="s">
        <v>389</v>
      </c>
      <c r="C34" s="136">
        <v>143.02192314197535</v>
      </c>
      <c r="D34" s="146">
        <v>139.726377986806</v>
      </c>
      <c r="E34" s="147">
        <v>146.3174682971447</v>
      </c>
      <c r="F34" s="146">
        <v>139.53087574201123</v>
      </c>
      <c r="G34" s="147">
        <v>146.51297054193947</v>
      </c>
      <c r="H34" s="93"/>
    </row>
    <row r="35" spans="1:8" ht="15.75" customHeight="1">
      <c r="A35" s="37"/>
      <c r="B35" s="140" t="s">
        <v>390</v>
      </c>
      <c r="C35" s="136">
        <v>121.6875</v>
      </c>
      <c r="D35" s="146">
        <v>116.40873443520989</v>
      </c>
      <c r="E35" s="147">
        <v>126.96626556479011</v>
      </c>
      <c r="F35" s="146">
        <v>114.95031935795419</v>
      </c>
      <c r="G35" s="147">
        <v>128.42468064204581</v>
      </c>
      <c r="H35" s="93"/>
    </row>
    <row r="36" spans="1:8" ht="15.75" customHeight="1">
      <c r="A36" s="37"/>
      <c r="B36" s="140" t="s">
        <v>391</v>
      </c>
      <c r="C36" s="137" t="s">
        <v>194</v>
      </c>
      <c r="D36" s="138" t="s">
        <v>95</v>
      </c>
      <c r="E36" s="139" t="s">
        <v>95</v>
      </c>
      <c r="F36" s="138" t="s">
        <v>95</v>
      </c>
      <c r="G36" s="139" t="s">
        <v>95</v>
      </c>
      <c r="H36" s="93"/>
    </row>
    <row r="37" spans="1:8" ht="15.75" customHeight="1">
      <c r="A37" s="37"/>
      <c r="B37" s="140" t="s">
        <v>392</v>
      </c>
      <c r="C37" s="143">
        <v>23.762166666666666</v>
      </c>
      <c r="D37" s="144">
        <v>20.393980747852456</v>
      </c>
      <c r="E37" s="145">
        <v>27.130352585480875</v>
      </c>
      <c r="F37" s="144">
        <v>22.413724068220077</v>
      </c>
      <c r="G37" s="145">
        <v>25.110609265113254</v>
      </c>
      <c r="H37" s="93"/>
    </row>
    <row r="38" spans="1:8" ht="15.75" customHeight="1">
      <c r="A38" s="37"/>
      <c r="B38" s="140" t="s">
        <v>393</v>
      </c>
      <c r="C38" s="135">
        <v>0.70198333333333329</v>
      </c>
      <c r="D38" s="148">
        <v>0.68711975869137609</v>
      </c>
      <c r="E38" s="149">
        <v>0.71684690797529049</v>
      </c>
      <c r="F38" s="148">
        <v>0.68839191368376629</v>
      </c>
      <c r="G38" s="149">
        <v>0.7155747529829003</v>
      </c>
      <c r="H38" s="93"/>
    </row>
    <row r="39" spans="1:8" ht="15.75" customHeight="1">
      <c r="A39" s="37"/>
      <c r="B39" s="140" t="s">
        <v>394</v>
      </c>
      <c r="C39" s="137">
        <v>6.4083333333333332</v>
      </c>
      <c r="D39" s="138">
        <v>5.0834920995526724</v>
      </c>
      <c r="E39" s="139">
        <v>7.733174567113994</v>
      </c>
      <c r="F39" s="138">
        <v>6.0617380459863925</v>
      </c>
      <c r="G39" s="139">
        <v>6.7549286206802739</v>
      </c>
      <c r="H39" s="93"/>
    </row>
    <row r="40" spans="1:8" ht="15.75" customHeight="1">
      <c r="A40" s="37"/>
      <c r="B40" s="140" t="s">
        <v>395</v>
      </c>
      <c r="C40" s="143">
        <v>18.194444444444446</v>
      </c>
      <c r="D40" s="144">
        <v>16.722211508297626</v>
      </c>
      <c r="E40" s="145">
        <v>19.666677380591267</v>
      </c>
      <c r="F40" s="144">
        <v>17.53010274752895</v>
      </c>
      <c r="G40" s="145">
        <v>18.858786141359943</v>
      </c>
      <c r="H40" s="93"/>
    </row>
    <row r="41" spans="1:8" ht="15.75" customHeight="1">
      <c r="A41" s="37"/>
      <c r="B41" s="140" t="s">
        <v>396</v>
      </c>
      <c r="C41" s="136">
        <v>95.315924095860566</v>
      </c>
      <c r="D41" s="146">
        <v>92.545055146038138</v>
      </c>
      <c r="E41" s="147">
        <v>98.086793045682995</v>
      </c>
      <c r="F41" s="146">
        <v>94.024457478622978</v>
      </c>
      <c r="G41" s="147">
        <v>96.607390713098155</v>
      </c>
      <c r="H41" s="93"/>
    </row>
    <row r="42" spans="1:8" ht="15.75" customHeight="1">
      <c r="A42" s="37"/>
      <c r="B42" s="140" t="s">
        <v>397</v>
      </c>
      <c r="C42" s="143">
        <v>39.467601742816598</v>
      </c>
      <c r="D42" s="144">
        <v>35.890540053033718</v>
      </c>
      <c r="E42" s="145">
        <v>43.044663432599478</v>
      </c>
      <c r="F42" s="144">
        <v>36.851187263366477</v>
      </c>
      <c r="G42" s="145">
        <v>42.084016222266719</v>
      </c>
      <c r="H42" s="93"/>
    </row>
    <row r="43" spans="1:8" ht="15.75" customHeight="1">
      <c r="A43" s="37"/>
      <c r="B43" s="140" t="s">
        <v>398</v>
      </c>
      <c r="C43" s="137">
        <v>1.0183333333333333</v>
      </c>
      <c r="D43" s="138">
        <v>0.9706912468168849</v>
      </c>
      <c r="E43" s="139">
        <v>1.0659754198497817</v>
      </c>
      <c r="F43" s="138" t="s">
        <v>95</v>
      </c>
      <c r="G43" s="139" t="s">
        <v>95</v>
      </c>
      <c r="H43" s="93"/>
    </row>
    <row r="44" spans="1:8" ht="15.75" customHeight="1">
      <c r="A44" s="37"/>
      <c r="B44" s="140" t="s">
        <v>399</v>
      </c>
      <c r="C44" s="137">
        <v>0.53849999999999998</v>
      </c>
      <c r="D44" s="138">
        <v>0.48419740938946648</v>
      </c>
      <c r="E44" s="139">
        <v>0.59280259061053342</v>
      </c>
      <c r="F44" s="138" t="s">
        <v>95</v>
      </c>
      <c r="G44" s="139" t="s">
        <v>95</v>
      </c>
      <c r="H44" s="93"/>
    </row>
    <row r="45" spans="1:8" ht="15.75" customHeight="1">
      <c r="A45" s="37"/>
      <c r="B45" s="140" t="s">
        <v>400</v>
      </c>
      <c r="C45" s="137">
        <v>0.43438888888888894</v>
      </c>
      <c r="D45" s="138">
        <v>0.36519315746757885</v>
      </c>
      <c r="E45" s="139">
        <v>0.50358462031019902</v>
      </c>
      <c r="F45" s="138" t="s">
        <v>95</v>
      </c>
      <c r="G45" s="139" t="s">
        <v>95</v>
      </c>
      <c r="H45" s="93"/>
    </row>
    <row r="46" spans="1:8" ht="15.75" customHeight="1">
      <c r="A46" s="37"/>
      <c r="B46" s="140" t="s">
        <v>379</v>
      </c>
      <c r="C46" s="137">
        <v>25.751883333333335</v>
      </c>
      <c r="D46" s="138">
        <v>25.350685785908087</v>
      </c>
      <c r="E46" s="139">
        <v>26.153080880758584</v>
      </c>
      <c r="F46" s="138">
        <v>25.269834716084571</v>
      </c>
      <c r="G46" s="139">
        <v>26.2339319505821</v>
      </c>
      <c r="H46" s="95"/>
    </row>
    <row r="47" spans="1:8" ht="15.75" customHeight="1">
      <c r="A47" s="37"/>
      <c r="B47" s="140" t="s">
        <v>401</v>
      </c>
      <c r="C47" s="137">
        <v>3.9290000000000007</v>
      </c>
      <c r="D47" s="138">
        <v>3.559294674852242</v>
      </c>
      <c r="E47" s="139">
        <v>4.2987053251477594</v>
      </c>
      <c r="F47" s="138">
        <v>3.585543904411348</v>
      </c>
      <c r="G47" s="139">
        <v>4.2724560955886535</v>
      </c>
      <c r="H47" s="95"/>
    </row>
    <row r="48" spans="1:8" ht="15.75" customHeight="1">
      <c r="A48" s="37"/>
      <c r="B48" s="140" t="s">
        <v>402</v>
      </c>
      <c r="C48" s="137">
        <v>1.3209222222222221</v>
      </c>
      <c r="D48" s="138">
        <v>1.1155120647639332</v>
      </c>
      <c r="E48" s="139">
        <v>1.5263323796805111</v>
      </c>
      <c r="F48" s="138" t="s">
        <v>95</v>
      </c>
      <c r="G48" s="139" t="s">
        <v>95</v>
      </c>
      <c r="H48" s="93"/>
    </row>
    <row r="49" spans="1:8" ht="15.75" customHeight="1">
      <c r="A49" s="37"/>
      <c r="B49" s="140" t="s">
        <v>403</v>
      </c>
      <c r="C49" s="137">
        <v>0.71416666666666651</v>
      </c>
      <c r="D49" s="138">
        <v>0.63467581345949509</v>
      </c>
      <c r="E49" s="139">
        <v>0.79365751987383792</v>
      </c>
      <c r="F49" s="138" t="s">
        <v>95</v>
      </c>
      <c r="G49" s="139" t="s">
        <v>95</v>
      </c>
      <c r="H49" s="93"/>
    </row>
    <row r="50" spans="1:8" ht="15.75" customHeight="1">
      <c r="A50" s="37"/>
      <c r="B50" s="140" t="s">
        <v>404</v>
      </c>
      <c r="C50" s="137">
        <v>0.19066666666666662</v>
      </c>
      <c r="D50" s="138">
        <v>0.17325383235959191</v>
      </c>
      <c r="E50" s="139">
        <v>0.20807950097374134</v>
      </c>
      <c r="F50" s="138" t="s">
        <v>95</v>
      </c>
      <c r="G50" s="139" t="s">
        <v>95</v>
      </c>
      <c r="H50" s="93"/>
    </row>
    <row r="51" spans="1:8" ht="15.75" customHeight="1">
      <c r="A51" s="37"/>
      <c r="B51" s="140" t="s">
        <v>405</v>
      </c>
      <c r="C51" s="137">
        <v>1.5408333333333333</v>
      </c>
      <c r="D51" s="138">
        <v>1.4202281095415581</v>
      </c>
      <c r="E51" s="139">
        <v>1.6614385571251085</v>
      </c>
      <c r="F51" s="138">
        <v>1.4286960252533336</v>
      </c>
      <c r="G51" s="139">
        <v>1.6529706414133329</v>
      </c>
      <c r="H51" s="93"/>
    </row>
    <row r="52" spans="1:8" ht="15.75" customHeight="1">
      <c r="A52" s="37"/>
      <c r="B52" s="140" t="s">
        <v>380</v>
      </c>
      <c r="C52" s="135">
        <v>0.63372222222222219</v>
      </c>
      <c r="D52" s="148">
        <v>0.61783150922438945</v>
      </c>
      <c r="E52" s="149">
        <v>0.64961293522005492</v>
      </c>
      <c r="F52" s="148">
        <v>0.61857004171567498</v>
      </c>
      <c r="G52" s="149">
        <v>0.64887440272876939</v>
      </c>
      <c r="H52" s="93"/>
    </row>
    <row r="53" spans="1:8" ht="15.75" customHeight="1">
      <c r="A53" s="37"/>
      <c r="B53" s="140" t="s">
        <v>406</v>
      </c>
      <c r="C53" s="143">
        <v>10.347916666666666</v>
      </c>
      <c r="D53" s="144">
        <v>9.9894554563464908</v>
      </c>
      <c r="E53" s="145">
        <v>10.706377876986842</v>
      </c>
      <c r="F53" s="144">
        <v>9.5745640891146966</v>
      </c>
      <c r="G53" s="145">
        <v>11.121269244218636</v>
      </c>
      <c r="H53" s="93"/>
    </row>
    <row r="54" spans="1:8" ht="15.75" customHeight="1">
      <c r="A54" s="37"/>
      <c r="B54" s="140" t="s">
        <v>407</v>
      </c>
      <c r="C54" s="135">
        <v>8.3366666666666658E-2</v>
      </c>
      <c r="D54" s="148">
        <v>6.8878812990497904E-2</v>
      </c>
      <c r="E54" s="149">
        <v>9.7854520342835413E-2</v>
      </c>
      <c r="F54" s="148" t="s">
        <v>95</v>
      </c>
      <c r="G54" s="149" t="s">
        <v>95</v>
      </c>
      <c r="H54" s="93"/>
    </row>
    <row r="55" spans="1:8" ht="15.75" customHeight="1">
      <c r="A55" s="37"/>
      <c r="B55" s="140" t="s">
        <v>408</v>
      </c>
      <c r="C55" s="135">
        <v>0.30093518518518525</v>
      </c>
      <c r="D55" s="148">
        <v>0.28870584467262794</v>
      </c>
      <c r="E55" s="149">
        <v>0.31316452569774256</v>
      </c>
      <c r="F55" s="148">
        <v>0.29288631007175581</v>
      </c>
      <c r="G55" s="149">
        <v>0.30898406029861469</v>
      </c>
      <c r="H55" s="93"/>
    </row>
    <row r="56" spans="1:8" ht="15.75" customHeight="1">
      <c r="A56" s="37"/>
      <c r="B56" s="140" t="s">
        <v>409</v>
      </c>
      <c r="C56" s="135">
        <v>7.6990000000000001E-3</v>
      </c>
      <c r="D56" s="148">
        <v>6.6943184208566233E-3</v>
      </c>
      <c r="E56" s="149">
        <v>8.7036815791433769E-3</v>
      </c>
      <c r="F56" s="148">
        <v>7.4192593871281387E-3</v>
      </c>
      <c r="G56" s="149">
        <v>7.9787406128718607E-3</v>
      </c>
      <c r="H56" s="93"/>
    </row>
    <row r="57" spans="1:8" ht="15.75" customHeight="1">
      <c r="A57" s="37"/>
      <c r="B57" s="140" t="s">
        <v>382</v>
      </c>
      <c r="C57" s="136">
        <v>2535.3196969696969</v>
      </c>
      <c r="D57" s="146">
        <v>2405.9593712652127</v>
      </c>
      <c r="E57" s="147">
        <v>2664.6800226741811</v>
      </c>
      <c r="F57" s="146">
        <v>2475.2498351536874</v>
      </c>
      <c r="G57" s="147">
        <v>2595.3895587857064</v>
      </c>
      <c r="H57" s="93"/>
    </row>
    <row r="58" spans="1:8" ht="15.75" customHeight="1">
      <c r="A58" s="37"/>
      <c r="B58" s="140" t="s">
        <v>410</v>
      </c>
      <c r="C58" s="135">
        <v>0.35696296296296298</v>
      </c>
      <c r="D58" s="148">
        <v>0.35227122822907364</v>
      </c>
      <c r="E58" s="149">
        <v>0.36165469769685232</v>
      </c>
      <c r="F58" s="148">
        <v>0.3404433589237521</v>
      </c>
      <c r="G58" s="149">
        <v>0.37348256700217386</v>
      </c>
      <c r="H58" s="93"/>
    </row>
    <row r="59" spans="1:8" ht="15.75" customHeight="1">
      <c r="A59" s="37"/>
      <c r="B59" s="140" t="s">
        <v>411</v>
      </c>
      <c r="C59" s="137">
        <v>2.1023333333333332</v>
      </c>
      <c r="D59" s="138">
        <v>1.9805208143900461</v>
      </c>
      <c r="E59" s="139">
        <v>2.2241458522766204</v>
      </c>
      <c r="F59" s="138" t="s">
        <v>95</v>
      </c>
      <c r="G59" s="139" t="s">
        <v>95</v>
      </c>
      <c r="H59" s="93"/>
    </row>
    <row r="60" spans="1:8" ht="15.75" customHeight="1">
      <c r="A60" s="37"/>
      <c r="B60" s="140" t="s">
        <v>412</v>
      </c>
      <c r="C60" s="137">
        <v>7.5483333333333338</v>
      </c>
      <c r="D60" s="138">
        <v>7.1665791426580201</v>
      </c>
      <c r="E60" s="139">
        <v>7.9300875240086475</v>
      </c>
      <c r="F60" s="138">
        <v>7.2201141033518201</v>
      </c>
      <c r="G60" s="139">
        <v>7.8765525633148474</v>
      </c>
      <c r="H60" s="93"/>
    </row>
    <row r="61" spans="1:8" ht="15.75" customHeight="1">
      <c r="A61" s="37"/>
      <c r="B61" s="140" t="s">
        <v>413</v>
      </c>
      <c r="C61" s="136">
        <v>52.11721809368192</v>
      </c>
      <c r="D61" s="146">
        <v>49.162232729611681</v>
      </c>
      <c r="E61" s="147">
        <v>55.07220345775216</v>
      </c>
      <c r="F61" s="146">
        <v>49.914434025000368</v>
      </c>
      <c r="G61" s="147">
        <v>54.320002162363473</v>
      </c>
      <c r="H61" s="93"/>
    </row>
    <row r="62" spans="1:8" ht="15.75" customHeight="1">
      <c r="A62" s="37"/>
      <c r="B62" s="140" t="s">
        <v>414</v>
      </c>
      <c r="C62" s="135">
        <v>1.3991666666666666E-2</v>
      </c>
      <c r="D62" s="148">
        <v>1.1988641702798538E-2</v>
      </c>
      <c r="E62" s="149">
        <v>1.5994691630534796E-2</v>
      </c>
      <c r="F62" s="148" t="s">
        <v>95</v>
      </c>
      <c r="G62" s="149" t="s">
        <v>95</v>
      </c>
      <c r="H62" s="93"/>
    </row>
    <row r="63" spans="1:8" ht="15.75" customHeight="1">
      <c r="A63" s="37"/>
      <c r="B63" s="140" t="s">
        <v>415</v>
      </c>
      <c r="C63" s="136">
        <v>230.04226615468409</v>
      </c>
      <c r="D63" s="146">
        <v>221.10202976216365</v>
      </c>
      <c r="E63" s="147">
        <v>238.98250254720452</v>
      </c>
      <c r="F63" s="146">
        <v>224.14025442052912</v>
      </c>
      <c r="G63" s="147">
        <v>235.94427788883905</v>
      </c>
      <c r="H63" s="93"/>
    </row>
    <row r="64" spans="1:8" ht="15.75" customHeight="1">
      <c r="A64" s="37"/>
      <c r="B64" s="140" t="s">
        <v>416</v>
      </c>
      <c r="C64" s="137">
        <v>1.9753999999999998</v>
      </c>
      <c r="D64" s="138">
        <v>1.8845403184026079</v>
      </c>
      <c r="E64" s="139">
        <v>2.0662596815973919</v>
      </c>
      <c r="F64" s="138">
        <v>1.8393039636969493</v>
      </c>
      <c r="G64" s="139">
        <v>2.1114960363030506</v>
      </c>
      <c r="H64" s="93"/>
    </row>
    <row r="65" spans="1:8" ht="15.75" customHeight="1">
      <c r="A65" s="37"/>
      <c r="B65" s="140" t="s">
        <v>417</v>
      </c>
      <c r="C65" s="143">
        <v>20.037142857142857</v>
      </c>
      <c r="D65" s="144">
        <v>18.607031024458355</v>
      </c>
      <c r="E65" s="145">
        <v>21.46725468982736</v>
      </c>
      <c r="F65" s="144">
        <v>19.272140886471647</v>
      </c>
      <c r="G65" s="145">
        <v>20.802144827814068</v>
      </c>
      <c r="H65" s="93"/>
    </row>
    <row r="66" spans="1:8" ht="15.75" customHeight="1">
      <c r="A66" s="37"/>
      <c r="B66" s="140" t="s">
        <v>418</v>
      </c>
      <c r="C66" s="137">
        <v>6.1495833333333341</v>
      </c>
      <c r="D66" s="138">
        <v>5.4888639740999503</v>
      </c>
      <c r="E66" s="139">
        <v>6.8103026925667178</v>
      </c>
      <c r="F66" s="138">
        <v>5.7880062449264233</v>
      </c>
      <c r="G66" s="139">
        <v>6.5111604217402448</v>
      </c>
      <c r="H66" s="93"/>
    </row>
    <row r="67" spans="1:8" ht="15.75" customHeight="1">
      <c r="A67" s="37"/>
      <c r="B67" s="140" t="s">
        <v>383</v>
      </c>
      <c r="C67" s="137">
        <v>30.182916666666667</v>
      </c>
      <c r="D67" s="138">
        <v>28.803459370503532</v>
      </c>
      <c r="E67" s="139">
        <v>31.562373962829803</v>
      </c>
      <c r="F67" s="138">
        <v>29.437083951996073</v>
      </c>
      <c r="G67" s="139">
        <v>30.928749381337262</v>
      </c>
      <c r="H67" s="93"/>
    </row>
    <row r="68" spans="1:8" ht="15.75" customHeight="1">
      <c r="A68" s="37"/>
      <c r="B68" s="140" t="s">
        <v>419</v>
      </c>
      <c r="C68" s="136">
        <v>54.521178030303027</v>
      </c>
      <c r="D68" s="146">
        <v>49.499476159187452</v>
      </c>
      <c r="E68" s="147">
        <v>59.542879901418601</v>
      </c>
      <c r="F68" s="146">
        <v>51.003258221950546</v>
      </c>
      <c r="G68" s="147">
        <v>58.039097838655508</v>
      </c>
      <c r="H68" s="93"/>
    </row>
    <row r="69" spans="1:8" ht="15.75" customHeight="1">
      <c r="A69" s="37"/>
      <c r="B69" s="140" t="s">
        <v>420</v>
      </c>
      <c r="C69" s="137">
        <v>4.944285714285714</v>
      </c>
      <c r="D69" s="138">
        <v>4.7536927266022158</v>
      </c>
      <c r="E69" s="139">
        <v>5.1348787019692121</v>
      </c>
      <c r="F69" s="138" t="s">
        <v>95</v>
      </c>
      <c r="G69" s="139" t="s">
        <v>95</v>
      </c>
      <c r="H69" s="93"/>
    </row>
    <row r="70" spans="1:8" ht="15.75" customHeight="1">
      <c r="A70" s="37"/>
      <c r="B70" s="140" t="s">
        <v>421</v>
      </c>
      <c r="C70" s="136">
        <v>194.46296296296296</v>
      </c>
      <c r="D70" s="146">
        <v>182.12317749913146</v>
      </c>
      <c r="E70" s="147">
        <v>206.80274842679447</v>
      </c>
      <c r="F70" s="146">
        <v>187.73007783140054</v>
      </c>
      <c r="G70" s="147">
        <v>201.19584809452539</v>
      </c>
      <c r="H70" s="93"/>
    </row>
    <row r="71" spans="1:8" ht="15.75" customHeight="1">
      <c r="A71" s="37"/>
      <c r="B71" s="140" t="s">
        <v>422</v>
      </c>
      <c r="C71" s="137">
        <v>1.5183333333333333</v>
      </c>
      <c r="D71" s="138">
        <v>1.3813745485574143</v>
      </c>
      <c r="E71" s="139">
        <v>1.6552921181092524</v>
      </c>
      <c r="F71" s="138" t="s">
        <v>95</v>
      </c>
      <c r="G71" s="139" t="s">
        <v>95</v>
      </c>
      <c r="H71" s="93"/>
    </row>
    <row r="72" spans="1:8" ht="15.75" customHeight="1">
      <c r="A72" s="37"/>
      <c r="B72" s="140" t="s">
        <v>423</v>
      </c>
      <c r="C72" s="137">
        <v>1.6402666666666668</v>
      </c>
      <c r="D72" s="138">
        <v>1.5317733661003816</v>
      </c>
      <c r="E72" s="139">
        <v>1.7487599672329519</v>
      </c>
      <c r="F72" s="138" t="s">
        <v>95</v>
      </c>
      <c r="G72" s="139" t="s">
        <v>95</v>
      </c>
      <c r="H72" s="93"/>
    </row>
    <row r="73" spans="1:8" ht="15.75" customHeight="1">
      <c r="A73" s="37"/>
      <c r="B73" s="140" t="s">
        <v>424</v>
      </c>
      <c r="C73" s="136">
        <v>149.31333333333333</v>
      </c>
      <c r="D73" s="146">
        <v>143.9195748244226</v>
      </c>
      <c r="E73" s="147">
        <v>154.70709184224407</v>
      </c>
      <c r="F73" s="146">
        <v>146.34873110098462</v>
      </c>
      <c r="G73" s="147">
        <v>152.27793556568204</v>
      </c>
      <c r="H73" s="93"/>
    </row>
    <row r="74" spans="1:8" ht="15.75" customHeight="1">
      <c r="A74" s="37"/>
      <c r="B74" s="140" t="s">
        <v>425</v>
      </c>
      <c r="C74" s="135">
        <v>9.9033333333333334E-2</v>
      </c>
      <c r="D74" s="148">
        <v>7.7489081394199605E-2</v>
      </c>
      <c r="E74" s="149">
        <v>0.12057758527246706</v>
      </c>
      <c r="F74" s="148" t="s">
        <v>95</v>
      </c>
      <c r="G74" s="149" t="s">
        <v>95</v>
      </c>
      <c r="H74" s="93"/>
    </row>
    <row r="75" spans="1:8" ht="15.75" customHeight="1">
      <c r="A75" s="37"/>
      <c r="B75" s="140" t="s">
        <v>426</v>
      </c>
      <c r="C75" s="137">
        <v>0.16608333333333333</v>
      </c>
      <c r="D75" s="138">
        <v>0.14831035938397677</v>
      </c>
      <c r="E75" s="139">
        <v>0.1838563072826899</v>
      </c>
      <c r="F75" s="138" t="s">
        <v>95</v>
      </c>
      <c r="G75" s="139" t="s">
        <v>95</v>
      </c>
      <c r="H75" s="93"/>
    </row>
    <row r="76" spans="1:8" ht="15.75" customHeight="1">
      <c r="A76" s="37"/>
      <c r="B76" s="140" t="s">
        <v>427</v>
      </c>
      <c r="C76" s="143">
        <v>12.689722222222223</v>
      </c>
      <c r="D76" s="144">
        <v>10.892005509299976</v>
      </c>
      <c r="E76" s="145">
        <v>14.487438935144469</v>
      </c>
      <c r="F76" s="144">
        <v>11.760940013601763</v>
      </c>
      <c r="G76" s="145">
        <v>13.618504430842682</v>
      </c>
      <c r="H76" s="93"/>
    </row>
    <row r="77" spans="1:8" ht="15.75" customHeight="1">
      <c r="A77" s="37"/>
      <c r="B77" s="140" t="s">
        <v>428</v>
      </c>
      <c r="C77" s="137">
        <v>2.4413888888888891</v>
      </c>
      <c r="D77" s="138">
        <v>2.2226335978605865</v>
      </c>
      <c r="E77" s="139">
        <v>2.6601441799171917</v>
      </c>
      <c r="F77" s="138">
        <v>2.2990004966121447</v>
      </c>
      <c r="G77" s="139">
        <v>2.5837772811656334</v>
      </c>
      <c r="H77" s="93"/>
    </row>
    <row r="78" spans="1:8" ht="15.75" customHeight="1">
      <c r="A78" s="37"/>
      <c r="B78" s="140" t="s">
        <v>429</v>
      </c>
      <c r="C78" s="135">
        <v>0.10509333333333334</v>
      </c>
      <c r="D78" s="148">
        <v>0.10199125716340823</v>
      </c>
      <c r="E78" s="149">
        <v>0.10819540950325846</v>
      </c>
      <c r="F78" s="148">
        <v>0.10241216573921812</v>
      </c>
      <c r="G78" s="149">
        <v>0.10777450092744857</v>
      </c>
      <c r="H78" s="93"/>
    </row>
    <row r="79" spans="1:8" ht="15.75" customHeight="1">
      <c r="A79" s="37"/>
      <c r="B79" s="140" t="s">
        <v>430</v>
      </c>
      <c r="C79" s="137">
        <v>0.52494444444444444</v>
      </c>
      <c r="D79" s="138">
        <v>0.43989182629537582</v>
      </c>
      <c r="E79" s="139">
        <v>0.60999706259351305</v>
      </c>
      <c r="F79" s="138" t="s">
        <v>95</v>
      </c>
      <c r="G79" s="139" t="s">
        <v>95</v>
      </c>
      <c r="H79" s="93"/>
    </row>
    <row r="80" spans="1:8" ht="15.75" customHeight="1">
      <c r="A80" s="37"/>
      <c r="B80" s="140" t="s">
        <v>431</v>
      </c>
      <c r="C80" s="135">
        <v>7.4972222222222232E-2</v>
      </c>
      <c r="D80" s="148">
        <v>5.9620136259394281E-2</v>
      </c>
      <c r="E80" s="149">
        <v>9.0324308185050189E-2</v>
      </c>
      <c r="F80" s="148" t="s">
        <v>95</v>
      </c>
      <c r="G80" s="149" t="s">
        <v>95</v>
      </c>
      <c r="H80" s="93"/>
    </row>
    <row r="81" spans="1:8" ht="15.75" customHeight="1">
      <c r="A81" s="37"/>
      <c r="B81" s="140" t="s">
        <v>432</v>
      </c>
      <c r="C81" s="137">
        <v>0.85777777777777775</v>
      </c>
      <c r="D81" s="138">
        <v>0.80897097593039624</v>
      </c>
      <c r="E81" s="139">
        <v>0.90658457962515926</v>
      </c>
      <c r="F81" s="138" t="s">
        <v>95</v>
      </c>
      <c r="G81" s="139" t="s">
        <v>95</v>
      </c>
      <c r="H81" s="93"/>
    </row>
    <row r="82" spans="1:8" ht="15.75" customHeight="1">
      <c r="A82" s="37"/>
      <c r="B82" s="140" t="s">
        <v>433</v>
      </c>
      <c r="C82" s="143">
        <v>45.83958333333333</v>
      </c>
      <c r="D82" s="144">
        <v>41.996138363366548</v>
      </c>
      <c r="E82" s="145">
        <v>49.683028303300112</v>
      </c>
      <c r="F82" s="144">
        <v>42.878216650881576</v>
      </c>
      <c r="G82" s="145">
        <v>48.800950015785084</v>
      </c>
      <c r="H82" s="93"/>
    </row>
    <row r="83" spans="1:8" ht="15.75" customHeight="1">
      <c r="A83" s="37"/>
      <c r="B83" s="140" t="s">
        <v>434</v>
      </c>
      <c r="C83" s="137">
        <v>2.9536666666666664</v>
      </c>
      <c r="D83" s="138">
        <v>2.4391529407489467</v>
      </c>
      <c r="E83" s="139">
        <v>3.4681803925843862</v>
      </c>
      <c r="F83" s="138" t="s">
        <v>95</v>
      </c>
      <c r="G83" s="139" t="s">
        <v>95</v>
      </c>
      <c r="H83" s="93"/>
    </row>
    <row r="84" spans="1:8" ht="15.75" customHeight="1">
      <c r="A84" s="37"/>
      <c r="B84" s="140" t="s">
        <v>435</v>
      </c>
      <c r="C84" s="137">
        <v>5.4118571428571434</v>
      </c>
      <c r="D84" s="138">
        <v>5.1332104283725686</v>
      </c>
      <c r="E84" s="139">
        <v>5.6905038573417182</v>
      </c>
      <c r="F84" s="138">
        <v>5.1871519138923716</v>
      </c>
      <c r="G84" s="139">
        <v>5.6365623718219151</v>
      </c>
      <c r="H84" s="93"/>
    </row>
    <row r="85" spans="1:8" ht="15.75" customHeight="1">
      <c r="A85" s="37"/>
      <c r="B85" s="140" t="s">
        <v>436</v>
      </c>
      <c r="C85" s="137">
        <v>0.5253444444444445</v>
      </c>
      <c r="D85" s="138">
        <v>0.4629401162534813</v>
      </c>
      <c r="E85" s="139">
        <v>0.5877487726354077</v>
      </c>
      <c r="F85" s="138" t="s">
        <v>95</v>
      </c>
      <c r="G85" s="139" t="s">
        <v>95</v>
      </c>
      <c r="H85" s="93"/>
    </row>
    <row r="86" spans="1:8" ht="15.75" customHeight="1">
      <c r="A86" s="37"/>
      <c r="B86" s="140" t="s">
        <v>437</v>
      </c>
      <c r="C86" s="136">
        <v>885.41132003898633</v>
      </c>
      <c r="D86" s="146">
        <v>865.11257705653475</v>
      </c>
      <c r="E86" s="147">
        <v>905.71006302143792</v>
      </c>
      <c r="F86" s="146">
        <v>872.67170353742688</v>
      </c>
      <c r="G86" s="147">
        <v>898.15093654054579</v>
      </c>
      <c r="H86" s="93"/>
    </row>
    <row r="87" spans="1:8" ht="15.75" customHeight="1">
      <c r="A87" s="37"/>
      <c r="B87" s="163" t="s">
        <v>438</v>
      </c>
      <c r="C87" s="164">
        <v>24.880666666666666</v>
      </c>
      <c r="D87" s="165">
        <v>24.413445957864134</v>
      </c>
      <c r="E87" s="166">
        <v>25.347887375469199</v>
      </c>
      <c r="F87" s="165">
        <v>22.998239579780538</v>
      </c>
      <c r="G87" s="166">
        <v>26.763093753552795</v>
      </c>
      <c r="H87" s="93"/>
    </row>
    <row r="89" spans="1:8" ht="15.75" customHeight="1">
      <c r="A89"/>
      <c r="B89"/>
      <c r="C89"/>
      <c r="D89"/>
      <c r="E89"/>
      <c r="F89"/>
      <c r="G89"/>
    </row>
    <row r="90" spans="1:8" ht="15.75" customHeight="1">
      <c r="A90"/>
      <c r="B90"/>
      <c r="C90"/>
      <c r="D90"/>
      <c r="E90"/>
      <c r="F90"/>
      <c r="G90"/>
    </row>
  </sheetData>
  <dataConsolidate/>
  <mergeCells count="3">
    <mergeCell ref="F2:G2"/>
    <mergeCell ref="B2:B3"/>
    <mergeCell ref="D2:E2"/>
  </mergeCells>
  <conditionalFormatting sqref="A5 A7 A9 A11:A13 A15:A24 A26 A28 A30 A32:A87 C5:G5 C7:G7 C9:G9 C11:G13 C15:G24 C26:G26 C28:G28 C30:G30 C32:G87 A4:G4 A6:G6 A8:G8 A10:G10 A14:G14 A25:G25 A27:G27 A29:G29 A31:G31">
    <cfRule type="expression" dxfId="109" priority="156">
      <formula>IF(CertVal_IsBlnkRow*CertVal_IsBlnkRowNext=1,TRUE,FALSE)</formula>
    </cfRule>
  </conditionalFormatting>
  <conditionalFormatting sqref="B4:B87">
    <cfRule type="expression" dxfId="108" priority="149">
      <formula>IF(CertVal_IsBlnkRow*CertVal_IsBlnkRowNext=1,TRUE,FALSE)</formula>
    </cfRule>
  </conditionalFormatting>
  <conditionalFormatting sqref="B7">
    <cfRule type="expression" dxfId="107" priority="147">
      <formula>IF(CertVal_IsBlnkRow*CertVal_IsBlnkRowNext=1,TRUE,FALSE)</formula>
    </cfRule>
  </conditionalFormatting>
  <conditionalFormatting sqref="B9">
    <cfRule type="expression" dxfId="106" priority="145">
      <formula>IF(CertVal_IsBlnkRow*CertVal_IsBlnkRowNext=1,TRUE,FALSE)</formula>
    </cfRule>
  </conditionalFormatting>
  <conditionalFormatting sqref="B11">
    <cfRule type="expression" dxfId="105" priority="143">
      <formula>IF(CertVal_IsBlnkRow*CertVal_IsBlnkRowNext=1,TRUE,FALSE)</formula>
    </cfRule>
  </conditionalFormatting>
  <conditionalFormatting sqref="B12">
    <cfRule type="expression" dxfId="104" priority="141">
      <formula>IF(CertVal_IsBlnkRow*CertVal_IsBlnkRowNext=1,TRUE,FALSE)</formula>
    </cfRule>
  </conditionalFormatting>
  <conditionalFormatting sqref="B13">
    <cfRule type="expression" dxfId="103" priority="139">
      <formula>IF(CertVal_IsBlnkRow*CertVal_IsBlnkRowNext=1,TRUE,FALSE)</formula>
    </cfRule>
  </conditionalFormatting>
  <conditionalFormatting sqref="B15">
    <cfRule type="expression" dxfId="102" priority="137">
      <formula>IF(CertVal_IsBlnkRow*CertVal_IsBlnkRowNext=1,TRUE,FALSE)</formula>
    </cfRule>
  </conditionalFormatting>
  <conditionalFormatting sqref="B16">
    <cfRule type="expression" dxfId="101" priority="135">
      <formula>IF(CertVal_IsBlnkRow*CertVal_IsBlnkRowNext=1,TRUE,FALSE)</formula>
    </cfRule>
  </conditionalFormatting>
  <conditionalFormatting sqref="B17">
    <cfRule type="expression" dxfId="100" priority="133">
      <formula>IF(CertVal_IsBlnkRow*CertVal_IsBlnkRowNext=1,TRUE,FALSE)</formula>
    </cfRule>
  </conditionalFormatting>
  <conditionalFormatting sqref="B18">
    <cfRule type="expression" dxfId="99" priority="131">
      <formula>IF(CertVal_IsBlnkRow*CertVal_IsBlnkRowNext=1,TRUE,FALSE)</formula>
    </cfRule>
  </conditionalFormatting>
  <conditionalFormatting sqref="B19">
    <cfRule type="expression" dxfId="98" priority="129">
      <formula>IF(CertVal_IsBlnkRow*CertVal_IsBlnkRowNext=1,TRUE,FALSE)</formula>
    </cfRule>
  </conditionalFormatting>
  <conditionalFormatting sqref="B20">
    <cfRule type="expression" dxfId="97" priority="127">
      <formula>IF(CertVal_IsBlnkRow*CertVal_IsBlnkRowNext=1,TRUE,FALSE)</formula>
    </cfRule>
  </conditionalFormatting>
  <conditionalFormatting sqref="B21">
    <cfRule type="expression" dxfId="96" priority="125">
      <formula>IF(CertVal_IsBlnkRow*CertVal_IsBlnkRowNext=1,TRUE,FALSE)</formula>
    </cfRule>
  </conditionalFormatting>
  <conditionalFormatting sqref="B22">
    <cfRule type="expression" dxfId="95" priority="123">
      <formula>IF(CertVal_IsBlnkRow*CertVal_IsBlnkRowNext=1,TRUE,FALSE)</formula>
    </cfRule>
  </conditionalFormatting>
  <conditionalFormatting sqref="B23">
    <cfRule type="expression" dxfId="94" priority="121">
      <formula>IF(CertVal_IsBlnkRow*CertVal_IsBlnkRowNext=1,TRUE,FALSE)</formula>
    </cfRule>
  </conditionalFormatting>
  <conditionalFormatting sqref="B24">
    <cfRule type="expression" dxfId="93" priority="119">
      <formula>IF(CertVal_IsBlnkRow*CertVal_IsBlnkRowNext=1,TRUE,FALSE)</formula>
    </cfRule>
  </conditionalFormatting>
  <conditionalFormatting sqref="B26">
    <cfRule type="expression" dxfId="92" priority="117">
      <formula>IF(CertVal_IsBlnkRow*CertVal_IsBlnkRowNext=1,TRUE,FALSE)</formula>
    </cfRule>
  </conditionalFormatting>
  <conditionalFormatting sqref="B28">
    <cfRule type="expression" dxfId="91" priority="115">
      <formula>IF(CertVal_IsBlnkRow*CertVal_IsBlnkRowNext=1,TRUE,FALSE)</formula>
    </cfRule>
  </conditionalFormatting>
  <conditionalFormatting sqref="B30">
    <cfRule type="expression" dxfId="90" priority="113">
      <formula>IF(CertVal_IsBlnkRow*CertVal_IsBlnkRowNext=1,TRUE,FALSE)</formula>
    </cfRule>
  </conditionalFormatting>
  <conditionalFormatting sqref="B32">
    <cfRule type="expression" dxfId="89" priority="111">
      <formula>IF(CertVal_IsBlnkRow*CertVal_IsBlnkRowNext=1,TRUE,FALSE)</formula>
    </cfRule>
  </conditionalFormatting>
  <conditionalFormatting sqref="B33">
    <cfRule type="expression" dxfId="88" priority="109">
      <formula>IF(CertVal_IsBlnkRow*CertVal_IsBlnkRowNext=1,TRUE,FALSE)</formula>
    </cfRule>
  </conditionalFormatting>
  <conditionalFormatting sqref="B34">
    <cfRule type="expression" dxfId="87" priority="107">
      <formula>IF(CertVal_IsBlnkRow*CertVal_IsBlnkRowNext=1,TRUE,FALSE)</formula>
    </cfRule>
  </conditionalFormatting>
  <conditionalFormatting sqref="B35">
    <cfRule type="expression" dxfId="86" priority="105">
      <formula>IF(CertVal_IsBlnkRow*CertVal_IsBlnkRowNext=1,TRUE,FALSE)</formula>
    </cfRule>
  </conditionalFormatting>
  <conditionalFormatting sqref="B36">
    <cfRule type="expression" dxfId="85" priority="103">
      <formula>IF(CertVal_IsBlnkRow*CertVal_IsBlnkRowNext=1,TRUE,FALSE)</formula>
    </cfRule>
  </conditionalFormatting>
  <conditionalFormatting sqref="B37">
    <cfRule type="expression" dxfId="84" priority="101">
      <formula>IF(CertVal_IsBlnkRow*CertVal_IsBlnkRowNext=1,TRUE,FALSE)</formula>
    </cfRule>
  </conditionalFormatting>
  <conditionalFormatting sqref="B38">
    <cfRule type="expression" dxfId="83" priority="99">
      <formula>IF(CertVal_IsBlnkRow*CertVal_IsBlnkRowNext=1,TRUE,FALSE)</formula>
    </cfRule>
  </conditionalFormatting>
  <conditionalFormatting sqref="B39">
    <cfRule type="expression" dxfId="82" priority="97">
      <formula>IF(CertVal_IsBlnkRow*CertVal_IsBlnkRowNext=1,TRUE,FALSE)</formula>
    </cfRule>
  </conditionalFormatting>
  <conditionalFormatting sqref="B40">
    <cfRule type="expression" dxfId="81" priority="95">
      <formula>IF(CertVal_IsBlnkRow*CertVal_IsBlnkRowNext=1,TRUE,FALSE)</formula>
    </cfRule>
  </conditionalFormatting>
  <conditionalFormatting sqref="B41">
    <cfRule type="expression" dxfId="80" priority="93">
      <formula>IF(CertVal_IsBlnkRow*CertVal_IsBlnkRowNext=1,TRUE,FALSE)</formula>
    </cfRule>
  </conditionalFormatting>
  <conditionalFormatting sqref="B42">
    <cfRule type="expression" dxfId="79" priority="91">
      <formula>IF(CertVal_IsBlnkRow*CertVal_IsBlnkRowNext=1,TRUE,FALSE)</formula>
    </cfRule>
  </conditionalFormatting>
  <conditionalFormatting sqref="B43">
    <cfRule type="expression" dxfId="78" priority="89">
      <formula>IF(CertVal_IsBlnkRow*CertVal_IsBlnkRowNext=1,TRUE,FALSE)</formula>
    </cfRule>
  </conditionalFormatting>
  <conditionalFormatting sqref="B44">
    <cfRule type="expression" dxfId="77" priority="87">
      <formula>IF(CertVal_IsBlnkRow*CertVal_IsBlnkRowNext=1,TRUE,FALSE)</formula>
    </cfRule>
  </conditionalFormatting>
  <conditionalFormatting sqref="B45">
    <cfRule type="expression" dxfId="76" priority="85">
      <formula>IF(CertVal_IsBlnkRow*CertVal_IsBlnkRowNext=1,TRUE,FALSE)</formula>
    </cfRule>
  </conditionalFormatting>
  <conditionalFormatting sqref="B46">
    <cfRule type="expression" dxfId="75" priority="83">
      <formula>IF(CertVal_IsBlnkRow*CertVal_IsBlnkRowNext=1,TRUE,FALSE)</formula>
    </cfRule>
  </conditionalFormatting>
  <conditionalFormatting sqref="B47">
    <cfRule type="expression" dxfId="74" priority="81">
      <formula>IF(CertVal_IsBlnkRow*CertVal_IsBlnkRowNext=1,TRUE,FALSE)</formula>
    </cfRule>
  </conditionalFormatting>
  <conditionalFormatting sqref="B48">
    <cfRule type="expression" dxfId="73" priority="79">
      <formula>IF(CertVal_IsBlnkRow*CertVal_IsBlnkRowNext=1,TRUE,FALSE)</formula>
    </cfRule>
  </conditionalFormatting>
  <conditionalFormatting sqref="B49">
    <cfRule type="expression" dxfId="72" priority="77">
      <formula>IF(CertVal_IsBlnkRow*CertVal_IsBlnkRowNext=1,TRUE,FALSE)</formula>
    </cfRule>
  </conditionalFormatting>
  <conditionalFormatting sqref="B50">
    <cfRule type="expression" dxfId="71" priority="75">
      <formula>IF(CertVal_IsBlnkRow*CertVal_IsBlnkRowNext=1,TRUE,FALSE)</formula>
    </cfRule>
  </conditionalFormatting>
  <conditionalFormatting sqref="B51">
    <cfRule type="expression" dxfId="70" priority="73">
      <formula>IF(CertVal_IsBlnkRow*CertVal_IsBlnkRowNext=1,TRUE,FALSE)</formula>
    </cfRule>
  </conditionalFormatting>
  <conditionalFormatting sqref="B52">
    <cfRule type="expression" dxfId="69" priority="71">
      <formula>IF(CertVal_IsBlnkRow*CertVal_IsBlnkRowNext=1,TRUE,FALSE)</formula>
    </cfRule>
  </conditionalFormatting>
  <conditionalFormatting sqref="B53">
    <cfRule type="expression" dxfId="68" priority="69">
      <formula>IF(CertVal_IsBlnkRow*CertVal_IsBlnkRowNext=1,TRUE,FALSE)</formula>
    </cfRule>
  </conditionalFormatting>
  <conditionalFormatting sqref="B54">
    <cfRule type="expression" dxfId="67" priority="67">
      <formula>IF(CertVal_IsBlnkRow*CertVal_IsBlnkRowNext=1,TRUE,FALSE)</formula>
    </cfRule>
  </conditionalFormatting>
  <conditionalFormatting sqref="B55">
    <cfRule type="expression" dxfId="66" priority="65">
      <formula>IF(CertVal_IsBlnkRow*CertVal_IsBlnkRowNext=1,TRUE,FALSE)</formula>
    </cfRule>
  </conditionalFormatting>
  <conditionalFormatting sqref="B56">
    <cfRule type="expression" dxfId="65" priority="63">
      <formula>IF(CertVal_IsBlnkRow*CertVal_IsBlnkRowNext=1,TRUE,FALSE)</formula>
    </cfRule>
  </conditionalFormatting>
  <conditionalFormatting sqref="B57">
    <cfRule type="expression" dxfId="64" priority="61">
      <formula>IF(CertVal_IsBlnkRow*CertVal_IsBlnkRowNext=1,TRUE,FALSE)</formula>
    </cfRule>
  </conditionalFormatting>
  <conditionalFormatting sqref="B58">
    <cfRule type="expression" dxfId="63" priority="59">
      <formula>IF(CertVal_IsBlnkRow*CertVal_IsBlnkRowNext=1,TRUE,FALSE)</formula>
    </cfRule>
  </conditionalFormatting>
  <conditionalFormatting sqref="B59">
    <cfRule type="expression" dxfId="62" priority="57">
      <formula>IF(CertVal_IsBlnkRow*CertVal_IsBlnkRowNext=1,TRUE,FALSE)</formula>
    </cfRule>
  </conditionalFormatting>
  <conditionalFormatting sqref="B60">
    <cfRule type="expression" dxfId="61" priority="55">
      <formula>IF(CertVal_IsBlnkRow*CertVal_IsBlnkRowNext=1,TRUE,FALSE)</formula>
    </cfRule>
  </conditionalFormatting>
  <conditionalFormatting sqref="B61">
    <cfRule type="expression" dxfId="60" priority="53">
      <formula>IF(CertVal_IsBlnkRow*CertVal_IsBlnkRowNext=1,TRUE,FALSE)</formula>
    </cfRule>
  </conditionalFormatting>
  <conditionalFormatting sqref="B62">
    <cfRule type="expression" dxfId="59" priority="51">
      <formula>IF(CertVal_IsBlnkRow*CertVal_IsBlnkRowNext=1,TRUE,FALSE)</formula>
    </cfRule>
  </conditionalFormatting>
  <conditionalFormatting sqref="B63">
    <cfRule type="expression" dxfId="58" priority="49">
      <formula>IF(CertVal_IsBlnkRow*CertVal_IsBlnkRowNext=1,TRUE,FALSE)</formula>
    </cfRule>
  </conditionalFormatting>
  <conditionalFormatting sqref="B64">
    <cfRule type="expression" dxfId="57" priority="47">
      <formula>IF(CertVal_IsBlnkRow*CertVal_IsBlnkRowNext=1,TRUE,FALSE)</formula>
    </cfRule>
  </conditionalFormatting>
  <conditionalFormatting sqref="B65">
    <cfRule type="expression" dxfId="56" priority="45">
      <formula>IF(CertVal_IsBlnkRow*CertVal_IsBlnkRowNext=1,TRUE,FALSE)</formula>
    </cfRule>
  </conditionalFormatting>
  <conditionalFormatting sqref="B66">
    <cfRule type="expression" dxfId="55" priority="43">
      <formula>IF(CertVal_IsBlnkRow*CertVal_IsBlnkRowNext=1,TRUE,FALSE)</formula>
    </cfRule>
  </conditionalFormatting>
  <conditionalFormatting sqref="B67">
    <cfRule type="expression" dxfId="54" priority="41">
      <formula>IF(CertVal_IsBlnkRow*CertVal_IsBlnkRowNext=1,TRUE,FALSE)</formula>
    </cfRule>
  </conditionalFormatting>
  <conditionalFormatting sqref="B68">
    <cfRule type="expression" dxfId="53" priority="39">
      <formula>IF(CertVal_IsBlnkRow*CertVal_IsBlnkRowNext=1,TRUE,FALSE)</formula>
    </cfRule>
  </conditionalFormatting>
  <conditionalFormatting sqref="B69">
    <cfRule type="expression" dxfId="52" priority="37">
      <formula>IF(CertVal_IsBlnkRow*CertVal_IsBlnkRowNext=1,TRUE,FALSE)</formula>
    </cfRule>
  </conditionalFormatting>
  <conditionalFormatting sqref="B70">
    <cfRule type="expression" dxfId="51" priority="35">
      <formula>IF(CertVal_IsBlnkRow*CertVal_IsBlnkRowNext=1,TRUE,FALSE)</formula>
    </cfRule>
  </conditionalFormatting>
  <conditionalFormatting sqref="B71">
    <cfRule type="expression" dxfId="50" priority="33">
      <formula>IF(CertVal_IsBlnkRow*CertVal_IsBlnkRowNext=1,TRUE,FALSE)</formula>
    </cfRule>
  </conditionalFormatting>
  <conditionalFormatting sqref="B72">
    <cfRule type="expression" dxfId="49" priority="31">
      <formula>IF(CertVal_IsBlnkRow*CertVal_IsBlnkRowNext=1,TRUE,FALSE)</formula>
    </cfRule>
  </conditionalFormatting>
  <conditionalFormatting sqref="B73">
    <cfRule type="expression" dxfId="48" priority="29">
      <formula>IF(CertVal_IsBlnkRow*CertVal_IsBlnkRowNext=1,TRUE,FALSE)</formula>
    </cfRule>
  </conditionalFormatting>
  <conditionalFormatting sqref="B74">
    <cfRule type="expression" dxfId="47" priority="27">
      <formula>IF(CertVal_IsBlnkRow*CertVal_IsBlnkRowNext=1,TRUE,FALSE)</formula>
    </cfRule>
  </conditionalFormatting>
  <conditionalFormatting sqref="B75">
    <cfRule type="expression" dxfId="46" priority="25">
      <formula>IF(CertVal_IsBlnkRow*CertVal_IsBlnkRowNext=1,TRUE,FALSE)</formula>
    </cfRule>
  </conditionalFormatting>
  <conditionalFormatting sqref="B76">
    <cfRule type="expression" dxfId="45" priority="23">
      <formula>IF(CertVal_IsBlnkRow*CertVal_IsBlnkRowNext=1,TRUE,FALSE)</formula>
    </cfRule>
  </conditionalFormatting>
  <conditionalFormatting sqref="B77">
    <cfRule type="expression" dxfId="44" priority="21">
      <formula>IF(CertVal_IsBlnkRow*CertVal_IsBlnkRowNext=1,TRUE,FALSE)</formula>
    </cfRule>
  </conditionalFormatting>
  <conditionalFormatting sqref="B78">
    <cfRule type="expression" dxfId="43" priority="19">
      <formula>IF(CertVal_IsBlnkRow*CertVal_IsBlnkRowNext=1,TRUE,FALSE)</formula>
    </cfRule>
  </conditionalFormatting>
  <conditionalFormatting sqref="B79">
    <cfRule type="expression" dxfId="42" priority="17">
      <formula>IF(CertVal_IsBlnkRow*CertVal_IsBlnkRowNext=1,TRUE,FALSE)</formula>
    </cfRule>
  </conditionalFormatting>
  <conditionalFormatting sqref="B80">
    <cfRule type="expression" dxfId="41" priority="15">
      <formula>IF(CertVal_IsBlnkRow*CertVal_IsBlnkRowNext=1,TRUE,FALSE)</formula>
    </cfRule>
  </conditionalFormatting>
  <conditionalFormatting sqref="B81">
    <cfRule type="expression" dxfId="40" priority="13">
      <formula>IF(CertVal_IsBlnkRow*CertVal_IsBlnkRowNext=1,TRUE,FALSE)</formula>
    </cfRule>
  </conditionalFormatting>
  <conditionalFormatting sqref="B82">
    <cfRule type="expression" dxfId="39" priority="11">
      <formula>IF(CertVal_IsBlnkRow*CertVal_IsBlnkRowNext=1,TRUE,FALSE)</formula>
    </cfRule>
  </conditionalFormatting>
  <conditionalFormatting sqref="B83">
    <cfRule type="expression" dxfId="38" priority="9">
      <formula>IF(CertVal_IsBlnkRow*CertVal_IsBlnkRowNext=1,TRUE,FALSE)</formula>
    </cfRule>
  </conditionalFormatting>
  <conditionalFormatting sqref="B84">
    <cfRule type="expression" dxfId="37" priority="7">
      <formula>IF(CertVal_IsBlnkRow*CertVal_IsBlnkRowNext=1,TRUE,FALSE)</formula>
    </cfRule>
  </conditionalFormatting>
  <conditionalFormatting sqref="B85">
    <cfRule type="expression" dxfId="36" priority="5">
      <formula>IF(CertVal_IsBlnkRow*CertVal_IsBlnkRowNext=1,TRUE,FALSE)</formula>
    </cfRule>
  </conditionalFormatting>
  <conditionalFormatting sqref="B86">
    <cfRule type="expression" dxfId="35" priority="3">
      <formula>IF(CertVal_IsBlnkRow*CertVal_IsBlnkRowNext=1,TRUE,FALSE)</formula>
    </cfRule>
  </conditionalFormatting>
  <conditionalFormatting sqref="B87">
    <cfRule type="expression" dxfId="34" priority="1">
      <formula>IF(CertVal_IsBlnkRow*CertVal_IsBlnkRowNext=1,TRUE,FALSE)</formula>
    </cfRule>
  </conditionalFormatting>
  <hyperlinks>
    <hyperlink ref="B5" location="'Fire Assay (Umpire)'!$A$1" display="'Fire Assay (Umpire)'!$A$1" xr:uid="{875F537C-887B-47BE-B65F-A8E57E328DFE}"/>
    <hyperlink ref="B7" location="'Classical'!$A$1" display="'Classical'!$A$1" xr:uid="{529E30CD-05ED-47AE-990E-6B7B6607C6EF}"/>
    <hyperlink ref="B9" location="'AD (no HF)'!$A$1" display="'AD (no HF)'!$A$1" xr:uid="{317678FE-63A2-484D-BA5B-54C017EEB4BA}"/>
    <hyperlink ref="B11" location="'Fire Assay'!$A$1" display="'Fire Assay'!$A$1" xr:uid="{F3E45604-1258-442E-AD0D-3662359324DF}"/>
    <hyperlink ref="B12" location="'Fire Assay'!$A$55" display="'Fire Assay'!$A$55" xr:uid="{8B2709EB-A832-4E82-9652-B3CE53D4A083}"/>
    <hyperlink ref="B13" location="'Fire Assay'!$A$73" display="'Fire Assay'!$A$73" xr:uid="{E85404AD-0863-4FFE-831E-BA6D1E144D50}"/>
    <hyperlink ref="B15" location="'Oxidising Fusion XRF'!$A$1" display="'Oxidising Fusion XRF'!$A$1" xr:uid="{1F8C5368-9B1F-4F55-A9D4-4242C20E3AE8}"/>
    <hyperlink ref="B16" location="'Oxidising Fusion XRF'!$A$94" display="'Oxidising Fusion XRF'!$A$94" xr:uid="{0E080302-B033-445E-8CC4-9AEFAFCB78F3}"/>
    <hyperlink ref="B17" location="'Oxidising Fusion XRF'!$A$148" display="'Oxidising Fusion XRF'!$A$148" xr:uid="{7AAC54B7-3190-4B5F-BD20-A82C13F6ACDB}"/>
    <hyperlink ref="B18" location="'Oxidising Fusion XRF'!$A$166" display="'Oxidising Fusion XRF'!$A$166" xr:uid="{D51CE831-AFE7-44A9-B228-C81433544729}"/>
    <hyperlink ref="B19" location="'Oxidising Fusion XRF'!$A$184" display="'Oxidising Fusion XRF'!$A$184" xr:uid="{4B72BAA1-EFA8-4923-B741-8B106EBD9D6F}"/>
    <hyperlink ref="B20" location="'Oxidising Fusion XRF'!$A$202" display="'Oxidising Fusion XRF'!$A$202" xr:uid="{8AE06285-D110-42CA-85F6-9284879618B1}"/>
    <hyperlink ref="B21" location="'Oxidising Fusion XRF'!$A$238" display="'Oxidising Fusion XRF'!$A$238" xr:uid="{43A3733B-737A-47C8-885E-1C3335C57849}"/>
    <hyperlink ref="B22" location="'Oxidising Fusion XRF'!$A$328" display="'Oxidising Fusion XRF'!$A$328" xr:uid="{44B75D48-4267-42C0-A287-2AD422C41045}"/>
    <hyperlink ref="B23" location="'Oxidising Fusion XRF'!$A$364" display="'Oxidising Fusion XRF'!$A$364" xr:uid="{9B5B086F-07B4-4C17-B678-B72147CD76D1}"/>
    <hyperlink ref="B24" location="'Oxidising Fusion XRF'!$A$418" display="'Oxidising Fusion XRF'!$A$418" xr:uid="{7C9AC691-DE63-4513-AC67-9C2D759162F7}"/>
    <hyperlink ref="B26" location="'IRC'!$A$1" display="'IRC'!$A$1" xr:uid="{DEA77892-0E32-4271-A8A2-701E218D9F5B}"/>
    <hyperlink ref="B28" location="'Aqua Regia'!$A$1" display="'Aqua Regia'!$A$1" xr:uid="{6F7A93F3-8C22-4D3C-8294-40EC0FCCC928}"/>
    <hyperlink ref="B30" location="'Miscellaneous'!$A$18" display="'Miscellaneous'!$A$18" xr:uid="{E95AEBD8-D701-46F8-AB7D-A552116B7333}"/>
    <hyperlink ref="B32" location="'4-Acid'!$A$1" display="'4-Acid'!$A$1" xr:uid="{7BDFE596-0A35-49F3-B28B-54498F0EF931}"/>
    <hyperlink ref="B33" location="'4-Acid'!$A$41" display="'4-Acid'!$A$41" xr:uid="{971DCDFF-C308-44AE-9813-97D83897FBBC}"/>
    <hyperlink ref="B34" location="'4-Acid'!$A$60" display="'4-Acid'!$A$60" xr:uid="{672F3720-54F9-494D-8152-3A33CF8BC73A}"/>
    <hyperlink ref="B35" location="'4-Acid'!$A$97" display="'4-Acid'!$A$97" xr:uid="{FDC9E7A8-DA29-47B0-9A94-230A2910EF8A}"/>
    <hyperlink ref="B36" location="'4-Acid'!$A$115" display="'4-Acid'!$A$115" xr:uid="{C40F220C-AE55-43D6-82EA-D966A7FDCFDF}"/>
    <hyperlink ref="B37" location="'4-Acid'!$A$133" display="'4-Acid'!$A$133" xr:uid="{F2C1F35F-D278-4618-B8FA-43045F9C3C70}"/>
    <hyperlink ref="B38" location="'4-Acid'!$A$151" display="'4-Acid'!$A$151" xr:uid="{45A0DCC7-DD53-4DF1-9A0A-800D2C85C2A5}"/>
    <hyperlink ref="B39" location="'4-Acid'!$A$170" display="'4-Acid'!$A$170" xr:uid="{B36C6D06-C418-4463-A196-9A172963BA51}"/>
    <hyperlink ref="B40" location="'4-Acid'!$A$189" display="'4-Acid'!$A$189" xr:uid="{32F23745-DD0D-43DE-BF4C-B23D06C22127}"/>
    <hyperlink ref="B41" location="'4-Acid'!$A$207" display="'4-Acid'!$A$207" xr:uid="{F06FAF4C-A661-4894-84F2-7634AB68837B}"/>
    <hyperlink ref="B42" location="'4-Acid'!$A$226" display="'4-Acid'!$A$226" xr:uid="{AF8CE720-B68B-4B62-BD87-874FF51EE1C4}"/>
    <hyperlink ref="B43" location="'4-Acid'!$A$280" display="'4-Acid'!$A$280" xr:uid="{BDCB77A4-55A7-42B5-A8C4-2096415E112B}"/>
    <hyperlink ref="B44" location="'4-Acid'!$A$298" display="'4-Acid'!$A$298" xr:uid="{84C2F576-5633-49D5-99C5-82C23E643540}"/>
    <hyperlink ref="B45" location="'4-Acid'!$A$316" display="'4-Acid'!$A$316" xr:uid="{9B660010-2C7F-4C1B-B453-17E49FC7EE64}"/>
    <hyperlink ref="B46" location="'4-Acid'!$A$334" display="'4-Acid'!$A$334" xr:uid="{25670A7C-6450-40BB-B646-27C1669BB935}"/>
    <hyperlink ref="B47" location="'4-Acid'!$A$352" display="'4-Acid'!$A$352" xr:uid="{B787D3F9-E2BC-42AD-ADE6-A1E0F1A6D958}"/>
    <hyperlink ref="B48" location="'4-Acid'!$A$370" display="'4-Acid'!$A$370" xr:uid="{0DCFD2F0-72CB-443D-B764-56F1C921447F}"/>
    <hyperlink ref="B49" location="'4-Acid'!$A$406" display="'4-Acid'!$A$406" xr:uid="{A72DBF09-DE78-4150-95F5-1E882396E394}"/>
    <hyperlink ref="B50" location="'4-Acid'!$A$424" display="'4-Acid'!$A$424" xr:uid="{E54C5280-A87E-4264-A7CE-2712A5CBD751}"/>
    <hyperlink ref="B51" location="'4-Acid'!$A$442" display="'4-Acid'!$A$442" xr:uid="{1CAE7BCA-9F3E-4D4D-90DE-B4AF3397A941}"/>
    <hyperlink ref="B52" location="'4-Acid'!$A$460" display="'4-Acid'!$A$460" xr:uid="{7B689CD8-06F6-476F-9273-B56046FEFE9B}"/>
    <hyperlink ref="B53" location="'4-Acid'!$A$478" display="'4-Acid'!$A$478" xr:uid="{6B626C97-C1A7-45FD-8A4C-FF4DBAE04B07}"/>
    <hyperlink ref="B54" location="'4-Acid'!$A$514" display="'4-Acid'!$A$514" xr:uid="{6FF37255-56BC-44EC-BEB0-95BD109573C1}"/>
    <hyperlink ref="B55" location="'4-Acid'!$A$532" display="'4-Acid'!$A$532" xr:uid="{7BC1BFE2-42AA-4719-88CA-D9059FD50776}"/>
    <hyperlink ref="B56" location="'4-Acid'!$A$550" display="'4-Acid'!$A$550" xr:uid="{3CDF2A78-4F28-44A0-ACA2-5F927DF06B25}"/>
    <hyperlink ref="B57" location="'4-Acid'!$A$569" display="'4-Acid'!$A$569" xr:uid="{1DE2FB3D-32F2-4D76-817B-593FD8B20632}"/>
    <hyperlink ref="B58" location="'4-Acid'!$A$588" display="'4-Acid'!$A$588" xr:uid="{BA5771B4-A900-4C49-A951-0FA2FA445195}"/>
    <hyperlink ref="B59" location="'4-Acid'!$A$606" display="'4-Acid'!$A$606" xr:uid="{9578E240-45DA-4EDA-91B1-024942E1C82F}"/>
    <hyperlink ref="B60" location="'4-Acid'!$A$624" display="'4-Acid'!$A$624" xr:uid="{9FCB88A0-5210-4E18-9273-843D3D2A2547}"/>
    <hyperlink ref="B61" location="'4-Acid'!$A$642" display="'4-Acid'!$A$642" xr:uid="{08EDF955-27B3-4DD8-AB1C-B7BF741FA2CA}"/>
    <hyperlink ref="B62" location="'4-Acid'!$A$661" display="'4-Acid'!$A$661" xr:uid="{088F43CC-A5B2-48C8-A07F-E7FCA69288F1}"/>
    <hyperlink ref="B63" location="'4-Acid'!$A$680" display="'4-Acid'!$A$680" xr:uid="{DE50C841-2C2A-4553-A515-024836A8FFF9}"/>
    <hyperlink ref="B64" location="'4-Acid'!$A$699" display="'4-Acid'!$A$699" xr:uid="{9D6CAC49-0942-4419-8031-7E53CDADA60C}"/>
    <hyperlink ref="B65" location="'4-Acid'!$A$717" display="'4-Acid'!$A$717" xr:uid="{4DA660E6-5EC3-4216-AFB0-452E704ED2E8}"/>
    <hyperlink ref="B66" location="'4-Acid'!$A$735" display="'4-Acid'!$A$735" xr:uid="{DEB03B99-10E7-4A67-AA32-D8FE77BE46F9}"/>
    <hyperlink ref="B67" location="'4-Acid'!$A$753" display="'4-Acid'!$A$753" xr:uid="{44FC1A7D-7D20-41DC-95FB-2C2F9B731E93}"/>
    <hyperlink ref="B68" location="'4-Acid'!$A$772" display="'4-Acid'!$A$772" xr:uid="{7331D4B7-F985-4E72-862A-EF6588D0C5B7}"/>
    <hyperlink ref="B69" location="'4-Acid'!$A$790" display="'4-Acid'!$A$790" xr:uid="{52FFA9BD-5DBB-4D59-B64B-3B8C4F419C19}"/>
    <hyperlink ref="B70" location="'4-Acid'!$A$808" display="'4-Acid'!$A$808" xr:uid="{A86AB96B-6903-4489-9B58-51C2776B82E9}"/>
    <hyperlink ref="B71" location="'4-Acid'!$A$827" display="'4-Acid'!$A$827" xr:uid="{DCD867A6-940B-444D-87E8-5F40353A079A}"/>
    <hyperlink ref="B72" location="'4-Acid'!$A$845" display="'4-Acid'!$A$845" xr:uid="{1284BE7C-92EA-42D7-8EE8-E403970B3869}"/>
    <hyperlink ref="B73" location="'4-Acid'!$A$864" display="'4-Acid'!$A$864" xr:uid="{5D81837D-31AB-4CBC-AE07-DEBE7223278A}"/>
    <hyperlink ref="B74" location="'4-Acid'!$A$882" display="'4-Acid'!$A$882" xr:uid="{D979C71C-A1B3-47A6-9003-11215548DF2B}"/>
    <hyperlink ref="B75" location="'4-Acid'!$A$900" display="'4-Acid'!$A$900" xr:uid="{BDBED198-607A-4AA6-A937-129FE7EFFEBE}"/>
    <hyperlink ref="B76" location="'4-Acid'!$A$918" display="'4-Acid'!$A$918" xr:uid="{CB0F3D65-2FA8-4ECF-9B00-5A93B0686C40}"/>
    <hyperlink ref="B77" location="'4-Acid'!$A$937" display="'4-Acid'!$A$937" xr:uid="{1F05CAF6-A9CB-4C76-AADB-5028E36CA2D3}"/>
    <hyperlink ref="B78" location="'4-Acid'!$A$955" display="'4-Acid'!$A$955" xr:uid="{9ED45E2E-E77D-4840-9012-4B799117C193}"/>
    <hyperlink ref="B79" location="'4-Acid'!$A$973" display="'4-Acid'!$A$973" xr:uid="{645F41FA-75BF-464A-AEF2-318976066171}"/>
    <hyperlink ref="B80" location="'4-Acid'!$A$991" display="'4-Acid'!$A$991" xr:uid="{D9BEE67F-CECC-4227-A77E-9426C897B07B}"/>
    <hyperlink ref="B81" location="'4-Acid'!$A$1009" display="'4-Acid'!$A$1009" xr:uid="{F7F49B87-3831-44FE-8963-AB13029B8EF4}"/>
    <hyperlink ref="B82" location="'4-Acid'!$A$1027" display="'4-Acid'!$A$1027" xr:uid="{93312AF8-A79D-47EF-B017-F16F765D0E92}"/>
    <hyperlink ref="B83" location="'4-Acid'!$A$1045" display="'4-Acid'!$A$1045" xr:uid="{A704BB40-9FA6-4F96-BF49-69814CB14156}"/>
    <hyperlink ref="B84" location="'4-Acid'!$A$1064" display="'4-Acid'!$A$1064" xr:uid="{292B0BA8-6BFD-4E46-9424-1B6EF2BFA140}"/>
    <hyperlink ref="B85" location="'4-Acid'!$A$1082" display="'4-Acid'!$A$1082" xr:uid="{10363321-9063-4D4E-82AA-B3CBF29E76F2}"/>
    <hyperlink ref="B86" location="'4-Acid'!$A$1100" display="'4-Acid'!$A$1100" xr:uid="{1F85636F-70B4-46CC-BABB-300B52DC09BF}"/>
    <hyperlink ref="B87" location="'4-Acid'!$A$1119" display="'4-Acid'!$A$1119" xr:uid="{C10BCE27-0C3E-42E0-B9DB-D2B12D06E8A0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16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87" customWidth="1" collapsed="1"/>
    <col min="2" max="2" width="10.85546875" style="87" customWidth="1"/>
    <col min="3" max="3" width="7.42578125" style="87" customWidth="1"/>
    <col min="4" max="5" width="10.85546875" style="87" customWidth="1"/>
    <col min="6" max="6" width="7.42578125" style="87" customWidth="1"/>
    <col min="7" max="8" width="10.85546875" style="87" customWidth="1"/>
    <col min="9" max="9" width="7.42578125" style="87" customWidth="1"/>
    <col min="10" max="11" width="10.85546875" style="87" customWidth="1"/>
    <col min="12" max="16384" width="9.140625" style="87"/>
  </cols>
  <sheetData>
    <row r="1" spans="1:11" s="6" customFormat="1" ht="23.25" customHeight="1">
      <c r="A1" s="87"/>
      <c r="B1" s="40" t="s">
        <v>546</v>
      </c>
      <c r="C1" s="5"/>
      <c r="D1" s="5"/>
      <c r="E1" s="5"/>
      <c r="F1" s="5"/>
      <c r="G1" s="5"/>
      <c r="H1" s="5"/>
      <c r="I1" s="5"/>
      <c r="J1" s="5"/>
      <c r="K1" s="89"/>
    </row>
    <row r="2" spans="1:11" s="6" customFormat="1" ht="24.75" customHeight="1">
      <c r="A2" s="87"/>
      <c r="B2" s="117" t="s">
        <v>2</v>
      </c>
      <c r="C2" s="118" t="s">
        <v>46</v>
      </c>
      <c r="D2" s="119" t="s">
        <v>47</v>
      </c>
      <c r="E2" s="117" t="s">
        <v>2</v>
      </c>
      <c r="F2" s="120" t="s">
        <v>46</v>
      </c>
      <c r="G2" s="121" t="s">
        <v>47</v>
      </c>
      <c r="H2" s="90" t="s">
        <v>2</v>
      </c>
      <c r="I2" s="120" t="s">
        <v>46</v>
      </c>
      <c r="J2" s="121" t="s">
        <v>47</v>
      </c>
      <c r="K2" s="87"/>
    </row>
    <row r="3" spans="1:11" ht="15.75" customHeight="1">
      <c r="A3" s="88"/>
      <c r="B3" s="123" t="s">
        <v>185</v>
      </c>
      <c r="C3" s="122"/>
      <c r="D3" s="124"/>
      <c r="E3" s="122"/>
      <c r="F3" s="122"/>
      <c r="G3" s="125"/>
      <c r="H3" s="122"/>
      <c r="I3" s="122"/>
      <c r="J3" s="126"/>
    </row>
    <row r="4" spans="1:11" ht="15.75" customHeight="1">
      <c r="A4" s="88"/>
      <c r="B4" s="128" t="s">
        <v>7</v>
      </c>
      <c r="C4" s="116" t="s">
        <v>3</v>
      </c>
      <c r="D4" s="127">
        <v>166.666666666667</v>
      </c>
      <c r="E4" s="128" t="s">
        <v>29</v>
      </c>
      <c r="F4" s="116" t="s">
        <v>3</v>
      </c>
      <c r="G4" s="44">
        <v>166.666666666667</v>
      </c>
      <c r="H4" s="129" t="s">
        <v>21</v>
      </c>
      <c r="I4" s="116" t="s">
        <v>3</v>
      </c>
      <c r="J4" s="44">
        <v>133.333333333333</v>
      </c>
    </row>
    <row r="5" spans="1:11" ht="15.75" customHeight="1">
      <c r="A5" s="88"/>
      <c r="B5" s="128" t="s">
        <v>10</v>
      </c>
      <c r="C5" s="116" t="s">
        <v>3</v>
      </c>
      <c r="D5" s="42" t="s">
        <v>96</v>
      </c>
      <c r="E5" s="128" t="s">
        <v>34</v>
      </c>
      <c r="F5" s="116" t="s">
        <v>3</v>
      </c>
      <c r="G5" s="44">
        <v>183.333333333333</v>
      </c>
      <c r="H5" s="129" t="s">
        <v>65</v>
      </c>
      <c r="I5" s="116" t="s">
        <v>3</v>
      </c>
      <c r="J5" s="44">
        <v>83.3333333333333</v>
      </c>
    </row>
    <row r="6" spans="1:11" ht="15.75" customHeight="1">
      <c r="A6" s="88"/>
      <c r="B6" s="128" t="s">
        <v>16</v>
      </c>
      <c r="C6" s="116" t="s">
        <v>3</v>
      </c>
      <c r="D6" s="42" t="s">
        <v>96</v>
      </c>
      <c r="E6" s="128" t="s">
        <v>58</v>
      </c>
      <c r="F6" s="116" t="s">
        <v>1</v>
      </c>
      <c r="G6" s="130">
        <v>0.03</v>
      </c>
      <c r="H6" s="129" t="s">
        <v>369</v>
      </c>
      <c r="I6" s="116" t="s">
        <v>3</v>
      </c>
      <c r="J6" s="44">
        <v>66.6666666666667</v>
      </c>
    </row>
    <row r="7" spans="1:11" ht="15.75" customHeight="1">
      <c r="A7" s="88"/>
      <c r="B7" s="128" t="s">
        <v>25</v>
      </c>
      <c r="C7" s="116" t="s">
        <v>3</v>
      </c>
      <c r="D7" s="127">
        <v>116.666666666667</v>
      </c>
      <c r="E7" s="128" t="s">
        <v>37</v>
      </c>
      <c r="F7" s="116" t="s">
        <v>3</v>
      </c>
      <c r="G7" s="44">
        <v>416.66666666666703</v>
      </c>
      <c r="H7" s="129" t="s">
        <v>44</v>
      </c>
      <c r="I7" s="116" t="s">
        <v>3</v>
      </c>
      <c r="J7" s="44">
        <v>900</v>
      </c>
    </row>
    <row r="8" spans="1:11" ht="15.75" customHeight="1">
      <c r="A8" s="88"/>
      <c r="B8" s="128" t="s">
        <v>51</v>
      </c>
      <c r="C8" s="116" t="s">
        <v>3</v>
      </c>
      <c r="D8" s="127">
        <v>100</v>
      </c>
      <c r="E8" s="128" t="s">
        <v>6</v>
      </c>
      <c r="F8" s="116" t="s">
        <v>3</v>
      </c>
      <c r="G8" s="44">
        <v>233.333333333333</v>
      </c>
      <c r="H8" s="129" t="s">
        <v>45</v>
      </c>
      <c r="I8" s="116" t="s">
        <v>3</v>
      </c>
      <c r="J8" s="44">
        <v>433.33333333333297</v>
      </c>
    </row>
    <row r="9" spans="1:11" ht="15.75" customHeight="1">
      <c r="A9" s="88"/>
      <c r="B9" s="128" t="s">
        <v>56</v>
      </c>
      <c r="C9" s="116" t="s">
        <v>1</v>
      </c>
      <c r="D9" s="131">
        <v>1.3333333333333299E-2</v>
      </c>
      <c r="E9" s="128" t="s">
        <v>15</v>
      </c>
      <c r="F9" s="116" t="s">
        <v>3</v>
      </c>
      <c r="G9" s="45" t="s">
        <v>96</v>
      </c>
      <c r="H9" s="43" t="s">
        <v>543</v>
      </c>
      <c r="I9" s="116" t="s">
        <v>543</v>
      </c>
      <c r="J9" s="44" t="s">
        <v>543</v>
      </c>
    </row>
    <row r="10" spans="1:11" ht="15.75" customHeight="1">
      <c r="A10" s="88"/>
      <c r="B10" s="123" t="s">
        <v>182</v>
      </c>
      <c r="C10" s="122"/>
      <c r="D10" s="124"/>
      <c r="E10" s="122"/>
      <c r="F10" s="122"/>
      <c r="G10" s="125"/>
      <c r="H10" s="122"/>
      <c r="I10" s="122"/>
      <c r="J10" s="126"/>
    </row>
    <row r="11" spans="1:11" ht="15.75" customHeight="1">
      <c r="A11" s="88"/>
      <c r="B11" s="128" t="s">
        <v>370</v>
      </c>
      <c r="C11" s="116" t="s">
        <v>1</v>
      </c>
      <c r="D11" s="131">
        <v>0.31080103855512897</v>
      </c>
      <c r="E11" s="128" t="s">
        <v>371</v>
      </c>
      <c r="F11" s="116" t="s">
        <v>1</v>
      </c>
      <c r="G11" s="132">
        <v>16.487500000000001</v>
      </c>
      <c r="H11" s="43" t="s">
        <v>543</v>
      </c>
      <c r="I11" s="116" t="s">
        <v>543</v>
      </c>
      <c r="J11" s="44" t="s">
        <v>543</v>
      </c>
    </row>
    <row r="12" spans="1:11" ht="15.75" customHeight="1">
      <c r="A12" s="88"/>
      <c r="B12" s="123" t="s">
        <v>186</v>
      </c>
      <c r="C12" s="122"/>
      <c r="D12" s="124"/>
      <c r="E12" s="122"/>
      <c r="F12" s="122"/>
      <c r="G12" s="125"/>
      <c r="H12" s="122"/>
      <c r="I12" s="122"/>
      <c r="J12" s="126"/>
    </row>
    <row r="13" spans="1:11" ht="15.75" customHeight="1">
      <c r="A13" s="88"/>
      <c r="B13" s="128" t="s">
        <v>187</v>
      </c>
      <c r="C13" s="116" t="s">
        <v>3</v>
      </c>
      <c r="D13" s="127">
        <v>76.275000000000006</v>
      </c>
      <c r="E13" s="41" t="s">
        <v>543</v>
      </c>
      <c r="F13" s="116" t="s">
        <v>543</v>
      </c>
      <c r="G13" s="45" t="s">
        <v>543</v>
      </c>
      <c r="H13" s="43" t="s">
        <v>543</v>
      </c>
      <c r="I13" s="116" t="s">
        <v>543</v>
      </c>
      <c r="J13" s="44" t="s">
        <v>543</v>
      </c>
    </row>
    <row r="14" spans="1:11" ht="15.75" customHeight="1">
      <c r="A14" s="88"/>
      <c r="B14" s="123" t="s">
        <v>183</v>
      </c>
      <c r="C14" s="122"/>
      <c r="D14" s="124"/>
      <c r="E14" s="122"/>
      <c r="F14" s="122"/>
      <c r="G14" s="125"/>
      <c r="H14" s="122"/>
      <c r="I14" s="122"/>
      <c r="J14" s="126"/>
    </row>
    <row r="15" spans="1:11" ht="15.75" customHeight="1">
      <c r="A15" s="88"/>
      <c r="B15" s="128" t="s">
        <v>49</v>
      </c>
      <c r="C15" s="116" t="s">
        <v>3</v>
      </c>
      <c r="D15" s="127">
        <v>124.166666666667</v>
      </c>
      <c r="E15" s="128" t="s">
        <v>0</v>
      </c>
      <c r="F15" s="116" t="s">
        <v>1</v>
      </c>
      <c r="G15" s="132">
        <v>23.45</v>
      </c>
      <c r="H15" s="129" t="s">
        <v>20</v>
      </c>
      <c r="I15" s="116" t="s">
        <v>3</v>
      </c>
      <c r="J15" s="132">
        <v>3.89916666666667</v>
      </c>
    </row>
    <row r="16" spans="1:11" ht="15.75" customHeight="1">
      <c r="A16" s="88"/>
      <c r="B16" s="157" t="s">
        <v>28</v>
      </c>
      <c r="C16" s="158" t="s">
        <v>3</v>
      </c>
      <c r="D16" s="159">
        <v>0.7</v>
      </c>
      <c r="E16" s="157" t="s">
        <v>81</v>
      </c>
      <c r="F16" s="158" t="s">
        <v>3</v>
      </c>
      <c r="G16" s="160" t="s">
        <v>108</v>
      </c>
      <c r="H16" s="161" t="s">
        <v>543</v>
      </c>
      <c r="I16" s="158" t="s">
        <v>543</v>
      </c>
      <c r="J16" s="162" t="s">
        <v>543</v>
      </c>
    </row>
  </sheetData>
  <conditionalFormatting sqref="C3:C16 F3:F16 I3:I16">
    <cfRule type="expression" dxfId="33" priority="2">
      <formula>IndVal_LimitValDiffUOM</formula>
    </cfRule>
  </conditionalFormatting>
  <conditionalFormatting sqref="B3:J16">
    <cfRule type="expression" dxfId="32" priority="1">
      <formula>IF(IndVal_IsBlnkRow*IndVal_IsBlnkRowNext=1,TRUE,FALSE)</formula>
    </cfRule>
  </conditionalFormatting>
  <hyperlinks>
    <hyperlink ref="B4" location="'Oxidising Fusion XRF'!$A$42" display="'Oxidising Fusion XRF'!$A$42" xr:uid="{FB7ECA98-FB3B-40FD-A1E2-602869874604}"/>
    <hyperlink ref="E4" location="'Oxidising Fusion XRF'!$A$258" display="'Oxidising Fusion XRF'!$A$258" xr:uid="{6D27A038-BD06-46E3-9BAC-26A36AA36184}"/>
    <hyperlink ref="H4" location="'Oxidising Fusion XRF'!$A$402" display="'Oxidising Fusion XRF'!$A$402" xr:uid="{7EF4808A-5F0D-4299-A48D-88AAD2E806BB}"/>
    <hyperlink ref="B5" location="'Oxidising Fusion XRF'!$A$60" display="'Oxidising Fusion XRF'!$A$60" xr:uid="{50A7A406-C05C-4AF9-90D5-F39DF56695A9}"/>
    <hyperlink ref="E5" location="'Oxidising Fusion XRF'!$A$276" display="'Oxidising Fusion XRF'!$A$276" xr:uid="{47216ADD-EAF0-426A-9158-1568915DB369}"/>
    <hyperlink ref="H5" location="'Oxidising Fusion XRF'!$A$438" display="'Oxidising Fusion XRF'!$A$438" xr:uid="{2AA99FDF-CFB9-4ABD-9CFE-44DB06052D15}"/>
    <hyperlink ref="B6" location="'Oxidising Fusion XRF'!$A$78" display="'Oxidising Fusion XRF'!$A$78" xr:uid="{410BFA26-367D-4001-AB5B-F3F876702A54}"/>
    <hyperlink ref="E6" location="'Oxidising Fusion XRF'!$A$294" display="'Oxidising Fusion XRF'!$A$294" xr:uid="{7281FBC4-D831-4BFE-A9C4-536D9437C993}"/>
    <hyperlink ref="H6" location="'Oxidising Fusion XRF'!$A$456" display="'Oxidising Fusion XRF'!$A$456" xr:uid="{36BB70AF-F581-4157-AE79-A6997BB6C262}"/>
    <hyperlink ref="B7" location="'Oxidising Fusion XRF'!$A$114" display="'Oxidising Fusion XRF'!$A$114" xr:uid="{ACF3B609-34AB-4DAD-8763-67A77F4396AF}"/>
    <hyperlink ref="E7" location="'Oxidising Fusion XRF'!$A$312" display="'Oxidising Fusion XRF'!$A$312" xr:uid="{4F067E13-7828-4FF3-804F-7A79CD9D59C8}"/>
    <hyperlink ref="H7" location="'Oxidising Fusion XRF'!$A$474" display="'Oxidising Fusion XRF'!$A$474" xr:uid="{C1415EE8-F0B7-419E-AE34-DA5C58402DF2}"/>
    <hyperlink ref="B8" location="'Oxidising Fusion XRF'!$A$132" display="'Oxidising Fusion XRF'!$A$132" xr:uid="{46EFCF84-CB44-41AF-B81E-8C3D8183B5C5}"/>
    <hyperlink ref="E8" location="'Oxidising Fusion XRF'!$A$348" display="'Oxidising Fusion XRF'!$A$348" xr:uid="{13F9F6CB-17E3-4934-8E05-FD9B8AFDA2EA}"/>
    <hyperlink ref="H8" location="'Oxidising Fusion XRF'!$A$492" display="'Oxidising Fusion XRF'!$A$492" xr:uid="{30E2EC6A-6A97-46BF-9F33-815CA2BCF1B4}"/>
    <hyperlink ref="B9" location="'Oxidising Fusion XRF'!$A$222" display="'Oxidising Fusion XRF'!$A$222" xr:uid="{C4E30CBA-B2E5-4A57-A0ED-38F344B3F9F4}"/>
    <hyperlink ref="E9" location="'Oxidising Fusion XRF'!$A$384" display="'Oxidising Fusion XRF'!$A$384" xr:uid="{231D8779-3A2F-45F4-95FB-35DBE075EFB8}"/>
    <hyperlink ref="B11" location="'Thermograv'!$A$1" display="'Thermograv'!$A$1" xr:uid="{E0384214-DEC9-4D2F-8001-7F1F9A6CFA7B}"/>
    <hyperlink ref="E11" location="'Thermograv'!$A$50" display="'Thermograv'!$A$50" xr:uid="{B6CD9500-A94A-4D40-959C-ADE338ED005A}"/>
    <hyperlink ref="B13" location="'Miscellaneous'!$A$1" display="'Miscellaneous'!$A$1" xr:uid="{7E47C409-282E-437C-8744-ADD6707CE323}"/>
    <hyperlink ref="B15" location="'4-Acid'!$A$81" display="'4-Acid'!$A$81" xr:uid="{93E87EFF-148F-4C02-9CDD-9959CB3C4589}"/>
    <hyperlink ref="E15" location="'4-Acid'!$A$264" display="'4-Acid'!$A$264" xr:uid="{AB9A8670-5089-45EC-AC73-5970D1296BE2}"/>
    <hyperlink ref="H15" location="'4-Acid'!$A$498" display="'4-Acid'!$A$498" xr:uid="{016E8780-FBC6-4757-B498-2AAFDEE3091F}"/>
    <hyperlink ref="B16" location="'4-Acid'!$A$246" display="'4-Acid'!$A$246" xr:uid="{D860479B-CD2B-4020-8C15-46AA9934E2D2}"/>
    <hyperlink ref="E16" location="'4-Acid'!$A$390" display="'4-Acid'!$A$390" xr:uid="{F8C723B4-03D6-42D6-988F-CB03E97B8416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50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545</v>
      </c>
      <c r="C1" s="40"/>
    </row>
    <row r="2" spans="2:10" ht="27.95" customHeight="1">
      <c r="B2" s="50" t="s">
        <v>83</v>
      </c>
      <c r="C2" s="50" t="s">
        <v>84</v>
      </c>
    </row>
    <row r="3" spans="2:10" ht="15" customHeight="1">
      <c r="B3" s="51" t="s">
        <v>90</v>
      </c>
      <c r="C3" s="51" t="s">
        <v>91</v>
      </c>
    </row>
    <row r="4" spans="2:10" ht="15" customHeight="1">
      <c r="B4" s="52" t="s">
        <v>95</v>
      </c>
      <c r="C4" s="52" t="s">
        <v>133</v>
      </c>
    </row>
    <row r="5" spans="2:10" ht="15" customHeight="1">
      <c r="B5" s="52" t="s">
        <v>88</v>
      </c>
      <c r="C5" s="52" t="s">
        <v>89</v>
      </c>
    </row>
    <row r="6" spans="2:10" ht="15" customHeight="1">
      <c r="B6" s="52" t="s">
        <v>92</v>
      </c>
      <c r="C6" s="52" t="s">
        <v>87</v>
      </c>
    </row>
    <row r="7" spans="2:10" ht="15" customHeight="1">
      <c r="B7" s="52" t="s">
        <v>86</v>
      </c>
      <c r="C7" s="96" t="s">
        <v>134</v>
      </c>
    </row>
    <row r="8" spans="2:10" ht="15" customHeight="1" thickBot="1">
      <c r="B8" s="52" t="s">
        <v>85</v>
      </c>
      <c r="C8" s="96" t="s">
        <v>135</v>
      </c>
    </row>
    <row r="9" spans="2:10" ht="15" customHeight="1">
      <c r="B9" s="82" t="s">
        <v>132</v>
      </c>
      <c r="C9" s="83"/>
    </row>
    <row r="10" spans="2:10" ht="15" customHeight="1">
      <c r="B10" s="52" t="s">
        <v>287</v>
      </c>
      <c r="C10" s="52" t="s">
        <v>318</v>
      </c>
    </row>
    <row r="11" spans="2:10" ht="15" customHeight="1">
      <c r="B11" s="52" t="s">
        <v>242</v>
      </c>
      <c r="C11" s="52" t="s">
        <v>319</v>
      </c>
      <c r="D11" s="4"/>
      <c r="E11" s="4"/>
      <c r="F11" s="4"/>
      <c r="G11" s="4"/>
      <c r="H11" s="4"/>
      <c r="I11" s="4"/>
      <c r="J11" s="4"/>
    </row>
    <row r="12" spans="2:10" ht="15" customHeight="1">
      <c r="B12" s="52" t="s">
        <v>244</v>
      </c>
      <c r="C12" s="52" t="s">
        <v>320</v>
      </c>
      <c r="D12" s="4"/>
      <c r="E12" s="4"/>
      <c r="F12" s="4"/>
      <c r="G12" s="4"/>
      <c r="H12" s="4"/>
      <c r="I12" s="4"/>
      <c r="J12" s="4"/>
    </row>
    <row r="13" spans="2:10" ht="15" customHeight="1">
      <c r="B13" s="52" t="s">
        <v>299</v>
      </c>
      <c r="C13" s="52" t="s">
        <v>321</v>
      </c>
    </row>
    <row r="14" spans="2:10" ht="15" customHeight="1">
      <c r="B14" s="52" t="s">
        <v>307</v>
      </c>
      <c r="C14" s="52" t="s">
        <v>322</v>
      </c>
    </row>
    <row r="15" spans="2:10" ht="15" customHeight="1">
      <c r="B15" s="52" t="s">
        <v>298</v>
      </c>
      <c r="C15" s="52" t="s">
        <v>323</v>
      </c>
    </row>
    <row r="16" spans="2:10" ht="15" customHeight="1">
      <c r="B16" s="52" t="s">
        <v>114</v>
      </c>
      <c r="C16" s="52" t="s">
        <v>324</v>
      </c>
    </row>
    <row r="17" spans="2:3" ht="15" customHeight="1">
      <c r="B17" s="52" t="s">
        <v>115</v>
      </c>
      <c r="C17" s="52" t="s">
        <v>325</v>
      </c>
    </row>
    <row r="18" spans="2:3" ht="15" customHeight="1">
      <c r="B18" s="52" t="s">
        <v>300</v>
      </c>
      <c r="C18" s="52" t="s">
        <v>326</v>
      </c>
    </row>
    <row r="19" spans="2:3" ht="15" customHeight="1">
      <c r="B19" s="52" t="s">
        <v>293</v>
      </c>
      <c r="C19" s="52" t="s">
        <v>327</v>
      </c>
    </row>
    <row r="20" spans="2:3" ht="15" customHeight="1">
      <c r="B20" s="52" t="s">
        <v>292</v>
      </c>
      <c r="C20" s="52" t="s">
        <v>328</v>
      </c>
    </row>
    <row r="21" spans="2:3" ht="15" customHeight="1">
      <c r="B21" s="52" t="s">
        <v>243</v>
      </c>
      <c r="C21" s="52" t="s">
        <v>329</v>
      </c>
    </row>
    <row r="22" spans="2:3" ht="15" customHeight="1">
      <c r="B22" s="52" t="s">
        <v>285</v>
      </c>
      <c r="C22" s="52" t="s">
        <v>330</v>
      </c>
    </row>
    <row r="23" spans="2:3" ht="15" customHeight="1">
      <c r="B23" s="52" t="s">
        <v>286</v>
      </c>
      <c r="C23" s="52" t="s">
        <v>331</v>
      </c>
    </row>
    <row r="24" spans="2:3" ht="15" customHeight="1">
      <c r="B24" s="52" t="s">
        <v>276</v>
      </c>
      <c r="C24" s="52" t="s">
        <v>332</v>
      </c>
    </row>
    <row r="25" spans="2:3" ht="15" customHeight="1">
      <c r="B25" s="52" t="s">
        <v>99</v>
      </c>
      <c r="C25" s="52" t="s">
        <v>100</v>
      </c>
    </row>
    <row r="26" spans="2:3" ht="15" customHeight="1">
      <c r="B26" s="52" t="s">
        <v>291</v>
      </c>
      <c r="C26" s="52" t="s">
        <v>333</v>
      </c>
    </row>
    <row r="27" spans="2:3" ht="15" customHeight="1">
      <c r="B27" s="52" t="s">
        <v>239</v>
      </c>
      <c r="C27" s="52" t="s">
        <v>334</v>
      </c>
    </row>
    <row r="28" spans="2:3" ht="15" customHeight="1">
      <c r="B28" s="52" t="s">
        <v>254</v>
      </c>
      <c r="C28" s="52" t="s">
        <v>335</v>
      </c>
    </row>
    <row r="29" spans="2:3" ht="15" customHeight="1">
      <c r="B29" s="52" t="s">
        <v>226</v>
      </c>
      <c r="C29" s="52" t="s">
        <v>336</v>
      </c>
    </row>
    <row r="30" spans="2:3" ht="15" customHeight="1">
      <c r="B30" s="52" t="s">
        <v>256</v>
      </c>
      <c r="C30" s="52" t="s">
        <v>337</v>
      </c>
    </row>
    <row r="31" spans="2:3" ht="15" customHeight="1">
      <c r="B31" s="52" t="s">
        <v>255</v>
      </c>
      <c r="C31" s="52" t="s">
        <v>338</v>
      </c>
    </row>
    <row r="32" spans="2:3" ht="15" customHeight="1">
      <c r="B32" s="52" t="s">
        <v>303</v>
      </c>
      <c r="C32" s="52" t="s">
        <v>339</v>
      </c>
    </row>
    <row r="33" spans="2:3" ht="15" customHeight="1">
      <c r="B33" s="52" t="s">
        <v>113</v>
      </c>
      <c r="C33" s="52" t="s">
        <v>340</v>
      </c>
    </row>
    <row r="34" spans="2:3" ht="15" customHeight="1">
      <c r="B34" s="52" t="s">
        <v>101</v>
      </c>
      <c r="C34" s="52" t="s">
        <v>102</v>
      </c>
    </row>
    <row r="35" spans="2:3" ht="15" customHeight="1">
      <c r="B35" s="52" t="s">
        <v>283</v>
      </c>
      <c r="C35" s="52" t="s">
        <v>341</v>
      </c>
    </row>
    <row r="36" spans="2:3" ht="15" customHeight="1">
      <c r="B36" s="52" t="s">
        <v>294</v>
      </c>
      <c r="C36" s="52" t="s">
        <v>342</v>
      </c>
    </row>
    <row r="37" spans="2:3" ht="15" customHeight="1">
      <c r="B37" s="52" t="s">
        <v>277</v>
      </c>
      <c r="C37" s="52" t="s">
        <v>343</v>
      </c>
    </row>
    <row r="38" spans="2:3" ht="15" customHeight="1">
      <c r="B38" s="52" t="s">
        <v>297</v>
      </c>
      <c r="C38" s="52" t="s">
        <v>344</v>
      </c>
    </row>
    <row r="39" spans="2:3" ht="15" customHeight="1">
      <c r="B39" s="52" t="s">
        <v>271</v>
      </c>
      <c r="C39" s="52" t="s">
        <v>345</v>
      </c>
    </row>
    <row r="40" spans="2:3" ht="15" customHeight="1">
      <c r="B40" s="52" t="s">
        <v>103</v>
      </c>
      <c r="C40" s="52" t="s">
        <v>104</v>
      </c>
    </row>
    <row r="41" spans="2:3" ht="15" customHeight="1">
      <c r="B41" s="53" t="s">
        <v>237</v>
      </c>
      <c r="C41" s="53" t="s">
        <v>346</v>
      </c>
    </row>
    <row r="42" spans="2:3" ht="15" customHeight="1">
      <c r="B42" s="70"/>
      <c r="C42" s="71"/>
    </row>
    <row r="43" spans="2:3" ht="15">
      <c r="B43" s="72" t="s">
        <v>126</v>
      </c>
      <c r="C43" s="73" t="s">
        <v>119</v>
      </c>
    </row>
    <row r="44" spans="2:3">
      <c r="B44" s="74"/>
      <c r="C44" s="73"/>
    </row>
    <row r="45" spans="2:3">
      <c r="B45" s="75" t="s">
        <v>123</v>
      </c>
      <c r="C45" s="76" t="s">
        <v>122</v>
      </c>
    </row>
    <row r="46" spans="2:3">
      <c r="B46" s="74"/>
      <c r="C46" s="73"/>
    </row>
    <row r="47" spans="2:3">
      <c r="B47" s="77" t="s">
        <v>120</v>
      </c>
      <c r="C47" s="76" t="s">
        <v>121</v>
      </c>
    </row>
    <row r="48" spans="2:3">
      <c r="B48" s="78"/>
      <c r="C48" s="79"/>
    </row>
    <row r="49" spans="2:3">
      <c r="B49"/>
      <c r="C49"/>
    </row>
    <row r="50" spans="2:3">
      <c r="B50"/>
      <c r="C50"/>
    </row>
  </sheetData>
  <sortState xmlns:xlrd2="http://schemas.microsoft.com/office/spreadsheetml/2017/richdata2" ref="B3:C7">
    <sortCondition ref="B3:B7"/>
  </sortState>
  <conditionalFormatting sqref="B3:C42">
    <cfRule type="expression" dxfId="31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27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3"/>
    <col min="2" max="2" width="16.7109375" style="98" customWidth="1"/>
    <col min="3" max="3" width="88.7109375" style="3" customWidth="1"/>
    <col min="4" max="16384" width="9.140625" style="3"/>
  </cols>
  <sheetData>
    <row r="1" spans="2:9" ht="23.25" customHeight="1">
      <c r="B1" s="80" t="s">
        <v>544</v>
      </c>
      <c r="C1" s="40"/>
    </row>
    <row r="2" spans="2:9" ht="27.95" customHeight="1">
      <c r="B2" s="81" t="s">
        <v>127</v>
      </c>
      <c r="C2" s="50" t="s">
        <v>128</v>
      </c>
    </row>
    <row r="3" spans="2:9" ht="15" customHeight="1">
      <c r="B3" s="113"/>
      <c r="C3" s="51" t="s">
        <v>347</v>
      </c>
    </row>
    <row r="4" spans="2:9" ht="15" customHeight="1">
      <c r="B4" s="114"/>
      <c r="C4" s="52" t="s">
        <v>348</v>
      </c>
    </row>
    <row r="5" spans="2:9" ht="15" customHeight="1">
      <c r="B5" s="114"/>
      <c r="C5" s="52" t="s">
        <v>129</v>
      </c>
    </row>
    <row r="6" spans="2:9" ht="15" customHeight="1">
      <c r="B6" s="114"/>
      <c r="C6" s="52" t="s">
        <v>349</v>
      </c>
    </row>
    <row r="7" spans="2:9" ht="15" customHeight="1">
      <c r="B7" s="114"/>
      <c r="C7" s="52" t="s">
        <v>350</v>
      </c>
      <c r="D7" s="4"/>
      <c r="E7" s="4"/>
      <c r="G7" s="4"/>
      <c r="H7" s="4"/>
      <c r="I7" s="4"/>
    </row>
    <row r="8" spans="2:9" ht="15" customHeight="1">
      <c r="B8" s="114"/>
      <c r="C8" s="52" t="s">
        <v>351</v>
      </c>
      <c r="D8" s="4"/>
      <c r="E8" s="4"/>
      <c r="G8" s="4"/>
      <c r="H8" s="4"/>
      <c r="I8" s="4"/>
    </row>
    <row r="9" spans="2:9" ht="15" customHeight="1">
      <c r="B9" s="114"/>
      <c r="C9" s="52" t="s">
        <v>352</v>
      </c>
    </row>
    <row r="10" spans="2:9" ht="15" customHeight="1">
      <c r="B10" s="114"/>
      <c r="C10" s="52" t="s">
        <v>130</v>
      </c>
    </row>
    <row r="11" spans="2:9" ht="15" customHeight="1">
      <c r="B11" s="114"/>
      <c r="C11" s="52" t="s">
        <v>353</v>
      </c>
    </row>
    <row r="12" spans="2:9" ht="15" customHeight="1">
      <c r="B12" s="114"/>
      <c r="C12" s="52" t="s">
        <v>354</v>
      </c>
    </row>
    <row r="13" spans="2:9" ht="15" customHeight="1">
      <c r="B13" s="114"/>
      <c r="C13" s="52" t="s">
        <v>355</v>
      </c>
    </row>
    <row r="14" spans="2:9" ht="15" customHeight="1">
      <c r="B14" s="114"/>
      <c r="C14" s="52" t="s">
        <v>356</v>
      </c>
    </row>
    <row r="15" spans="2:9" ht="15" customHeight="1">
      <c r="B15" s="114"/>
      <c r="C15" s="52" t="s">
        <v>357</v>
      </c>
    </row>
    <row r="16" spans="2:9" ht="15" customHeight="1">
      <c r="B16" s="114"/>
      <c r="C16" s="52" t="s">
        <v>358</v>
      </c>
    </row>
    <row r="17" spans="2:3" ht="15" customHeight="1">
      <c r="B17" s="114"/>
      <c r="C17" s="52" t="s">
        <v>359</v>
      </c>
    </row>
    <row r="18" spans="2:3" ht="15" customHeight="1">
      <c r="B18" s="114"/>
      <c r="C18" s="52" t="s">
        <v>131</v>
      </c>
    </row>
    <row r="19" spans="2:3" ht="15" customHeight="1">
      <c r="B19" s="114"/>
      <c r="C19" s="52" t="s">
        <v>360</v>
      </c>
    </row>
    <row r="20" spans="2:3" ht="15" customHeight="1">
      <c r="B20" s="114"/>
      <c r="C20" s="52" t="s">
        <v>361</v>
      </c>
    </row>
    <row r="21" spans="2:3" ht="15" customHeight="1">
      <c r="B21" s="114"/>
      <c r="C21" s="52" t="s">
        <v>362</v>
      </c>
    </row>
    <row r="22" spans="2:3" ht="15" customHeight="1">
      <c r="B22" s="114"/>
      <c r="C22" s="52" t="s">
        <v>363</v>
      </c>
    </row>
    <row r="23" spans="2:3" ht="15" customHeight="1">
      <c r="B23" s="114"/>
      <c r="C23" s="52" t="s">
        <v>364</v>
      </c>
    </row>
    <row r="24" spans="2:3" ht="15" customHeight="1">
      <c r="B24" s="114"/>
      <c r="C24" s="52" t="s">
        <v>365</v>
      </c>
    </row>
    <row r="25" spans="2:3" ht="15" customHeight="1">
      <c r="B25" s="114"/>
      <c r="C25" s="52" t="s">
        <v>366</v>
      </c>
    </row>
    <row r="26" spans="2:3" ht="15" customHeight="1">
      <c r="B26" s="114"/>
      <c r="C26" s="52" t="s">
        <v>367</v>
      </c>
    </row>
    <row r="27" spans="2:3" ht="15" customHeight="1">
      <c r="B27" s="115"/>
      <c r="C27" s="53" t="s">
        <v>368</v>
      </c>
    </row>
  </sheetData>
  <conditionalFormatting sqref="B3:C27">
    <cfRule type="expression" dxfId="30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B64A9-E1F3-4B41-944A-0909C6D0A696}">
  <sheetPr codeName="Sheet5"/>
  <dimension ref="A1:BN101"/>
  <sheetViews>
    <sheetView zoomScaleNormal="10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6" bestFit="1" customWidth="1"/>
    <col min="66" max="16384" width="9.140625" style="1"/>
  </cols>
  <sheetData>
    <row r="1" spans="1:66" ht="15">
      <c r="B1" s="38" t="s">
        <v>443</v>
      </c>
      <c r="BM1" s="31" t="s">
        <v>66</v>
      </c>
    </row>
    <row r="2" spans="1:66" ht="15">
      <c r="A2" s="27" t="s">
        <v>98</v>
      </c>
      <c r="B2" s="17" t="s">
        <v>111</v>
      </c>
      <c r="C2" s="14" t="s">
        <v>112</v>
      </c>
      <c r="D2" s="13" t="s">
        <v>213</v>
      </c>
      <c r="E2" s="15" t="s">
        <v>213</v>
      </c>
      <c r="F2" s="16" t="s">
        <v>213</v>
      </c>
      <c r="G2" s="16" t="s">
        <v>213</v>
      </c>
      <c r="H2" s="16" t="s">
        <v>213</v>
      </c>
      <c r="I2" s="16" t="s">
        <v>213</v>
      </c>
      <c r="J2" s="16" t="s">
        <v>213</v>
      </c>
      <c r="K2" s="16" t="s">
        <v>213</v>
      </c>
      <c r="L2" s="16" t="s">
        <v>213</v>
      </c>
      <c r="M2" s="16" t="s">
        <v>213</v>
      </c>
      <c r="N2" s="16" t="s">
        <v>213</v>
      </c>
      <c r="O2" s="106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1">
        <v>1</v>
      </c>
    </row>
    <row r="3" spans="1:66">
      <c r="A3" s="34"/>
      <c r="B3" s="18" t="s">
        <v>214</v>
      </c>
      <c r="C3" s="7" t="s">
        <v>214</v>
      </c>
      <c r="D3" s="103" t="s">
        <v>215</v>
      </c>
      <c r="E3" s="104" t="s">
        <v>216</v>
      </c>
      <c r="F3" s="105" t="s">
        <v>217</v>
      </c>
      <c r="G3" s="105" t="s">
        <v>218</v>
      </c>
      <c r="H3" s="105" t="s">
        <v>219</v>
      </c>
      <c r="I3" s="105" t="s">
        <v>220</v>
      </c>
      <c r="J3" s="105" t="s">
        <v>221</v>
      </c>
      <c r="K3" s="105" t="s">
        <v>222</v>
      </c>
      <c r="L3" s="105" t="s">
        <v>223</v>
      </c>
      <c r="M3" s="105" t="s">
        <v>224</v>
      </c>
      <c r="N3" s="105" t="s">
        <v>225</v>
      </c>
      <c r="O3" s="106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1" t="s">
        <v>3</v>
      </c>
    </row>
    <row r="4" spans="1:66">
      <c r="A4" s="34"/>
      <c r="B4" s="18"/>
      <c r="C4" s="7"/>
      <c r="D4" s="7" t="s">
        <v>113</v>
      </c>
      <c r="E4" s="8" t="s">
        <v>226</v>
      </c>
      <c r="F4" s="9" t="s">
        <v>226</v>
      </c>
      <c r="G4" s="9" t="s">
        <v>226</v>
      </c>
      <c r="H4" s="9" t="s">
        <v>226</v>
      </c>
      <c r="I4" s="9" t="s">
        <v>226</v>
      </c>
      <c r="J4" s="9" t="s">
        <v>226</v>
      </c>
      <c r="K4" s="9" t="s">
        <v>226</v>
      </c>
      <c r="L4" s="9" t="s">
        <v>226</v>
      </c>
      <c r="M4" s="9" t="s">
        <v>226</v>
      </c>
      <c r="N4" s="9" t="s">
        <v>226</v>
      </c>
      <c r="O4" s="106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1">
        <v>2</v>
      </c>
    </row>
    <row r="5" spans="1:66">
      <c r="A5" s="34"/>
      <c r="B5" s="18"/>
      <c r="C5" s="7"/>
      <c r="D5" s="29" t="s">
        <v>227</v>
      </c>
      <c r="E5" s="28" t="s">
        <v>228</v>
      </c>
      <c r="F5" s="28" t="s">
        <v>228</v>
      </c>
      <c r="G5" s="28" t="s">
        <v>228</v>
      </c>
      <c r="H5" s="28" t="s">
        <v>228</v>
      </c>
      <c r="I5" s="28" t="s">
        <v>229</v>
      </c>
      <c r="J5" s="28" t="s">
        <v>229</v>
      </c>
      <c r="K5" s="28" t="s">
        <v>230</v>
      </c>
      <c r="L5" s="28" t="s">
        <v>228</v>
      </c>
      <c r="M5" s="28" t="s">
        <v>230</v>
      </c>
      <c r="N5" s="28" t="s">
        <v>228</v>
      </c>
      <c r="O5" s="106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1">
        <v>3</v>
      </c>
    </row>
    <row r="6" spans="1:66">
      <c r="A6" s="34"/>
      <c r="B6" s="17">
        <v>1</v>
      </c>
      <c r="C6" s="13">
        <v>1</v>
      </c>
      <c r="D6" s="20">
        <v>55.475848038094647</v>
      </c>
      <c r="E6" s="21">
        <v>55.850853298801518</v>
      </c>
      <c r="F6" s="21">
        <v>55.82</v>
      </c>
      <c r="G6" s="22">
        <v>55.984749673923943</v>
      </c>
      <c r="H6" s="21">
        <v>56.08</v>
      </c>
      <c r="I6" s="22">
        <v>56.319646621825122</v>
      </c>
      <c r="J6" s="21">
        <v>56.195532405088656</v>
      </c>
      <c r="K6" s="22">
        <v>56.123030265837158</v>
      </c>
      <c r="L6" s="21">
        <v>56.2</v>
      </c>
      <c r="M6" s="21">
        <v>56.500351370344347</v>
      </c>
      <c r="N6" s="21">
        <v>56.722562506275729</v>
      </c>
      <c r="O6" s="106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31">
        <v>1</v>
      </c>
    </row>
    <row r="7" spans="1:66">
      <c r="A7" s="34"/>
      <c r="B7" s="18">
        <v>1</v>
      </c>
      <c r="C7" s="7">
        <v>2</v>
      </c>
      <c r="D7" s="23">
        <v>54.803431102591844</v>
      </c>
      <c r="E7" s="9">
        <v>55.790823058807398</v>
      </c>
      <c r="F7" s="9">
        <v>55.82</v>
      </c>
      <c r="G7" s="24">
        <v>56.085080766529543</v>
      </c>
      <c r="H7" s="9">
        <v>56.16</v>
      </c>
      <c r="I7" s="24">
        <v>55.817688987049493</v>
      </c>
      <c r="J7" s="9">
        <v>55.995191826104382</v>
      </c>
      <c r="K7" s="24">
        <v>55.66020748081705</v>
      </c>
      <c r="L7" s="9">
        <v>56.2</v>
      </c>
      <c r="M7" s="9">
        <v>56.590703744603957</v>
      </c>
      <c r="N7" s="9">
        <v>56.662315493523444</v>
      </c>
      <c r="O7" s="106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31" t="e">
        <v>#N/A</v>
      </c>
    </row>
    <row r="8" spans="1:66">
      <c r="A8" s="34"/>
      <c r="B8" s="18">
        <v>1</v>
      </c>
      <c r="C8" s="7">
        <v>3</v>
      </c>
      <c r="D8" s="23">
        <v>54.199106755076862</v>
      </c>
      <c r="E8" s="9">
        <v>55.833769296220837</v>
      </c>
      <c r="F8" s="9">
        <v>55.76</v>
      </c>
      <c r="G8" s="24">
        <v>55.583425303501549</v>
      </c>
      <c r="H8" s="9">
        <v>56.27</v>
      </c>
      <c r="I8" s="24">
        <v>56.219255094869993</v>
      </c>
      <c r="J8" s="9">
        <v>56.29570269458079</v>
      </c>
      <c r="K8" s="24">
        <v>55.994986295702958</v>
      </c>
      <c r="L8" s="24">
        <v>56.2</v>
      </c>
      <c r="M8" s="10">
        <v>56.610782049994981</v>
      </c>
      <c r="N8" s="10">
        <v>56.029721859624459</v>
      </c>
      <c r="O8" s="106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31">
        <v>16</v>
      </c>
    </row>
    <row r="9" spans="1:66">
      <c r="A9" s="34"/>
      <c r="B9" s="18">
        <v>1</v>
      </c>
      <c r="C9" s="7">
        <v>4</v>
      </c>
      <c r="D9" s="23">
        <v>55.632809286953517</v>
      </c>
      <c r="E9" s="9">
        <v>55.876370081483174</v>
      </c>
      <c r="F9" s="9"/>
      <c r="G9" s="24"/>
      <c r="H9" s="9"/>
      <c r="I9" s="24"/>
      <c r="J9" s="9"/>
      <c r="K9" s="24"/>
      <c r="L9" s="24"/>
      <c r="M9" s="10"/>
      <c r="N9" s="10">
        <v>56.73395601084664</v>
      </c>
      <c r="O9" s="106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31">
        <v>56.044049949387954</v>
      </c>
      <c r="BN9" s="31"/>
    </row>
    <row r="10" spans="1:66">
      <c r="A10" s="34"/>
      <c r="B10" s="18">
        <v>1</v>
      </c>
      <c r="C10" s="7">
        <v>5</v>
      </c>
      <c r="D10" s="23">
        <v>56.496911173230032</v>
      </c>
      <c r="E10" s="9">
        <v>55.892473562054342</v>
      </c>
      <c r="F10" s="9"/>
      <c r="G10" s="9"/>
      <c r="H10" s="9"/>
      <c r="I10" s="9"/>
      <c r="J10" s="9"/>
      <c r="K10" s="9"/>
      <c r="L10" s="9"/>
      <c r="M10" s="9"/>
      <c r="N10" s="9">
        <v>56.513005925479561</v>
      </c>
      <c r="O10" s="106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31">
        <v>7</v>
      </c>
    </row>
    <row r="11" spans="1:66">
      <c r="A11" s="34"/>
      <c r="B11" s="18">
        <v>1</v>
      </c>
      <c r="C11" s="7">
        <v>6</v>
      </c>
      <c r="D11" s="23">
        <v>54.491922347005683</v>
      </c>
      <c r="E11" s="9"/>
      <c r="F11" s="9"/>
      <c r="G11" s="9"/>
      <c r="H11" s="9"/>
      <c r="I11" s="9"/>
      <c r="J11" s="9"/>
      <c r="K11" s="9"/>
      <c r="L11" s="9"/>
      <c r="M11" s="9"/>
      <c r="N11" s="101">
        <v>57.297731379241114</v>
      </c>
      <c r="O11" s="106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7"/>
    </row>
    <row r="12" spans="1:66">
      <c r="A12" s="34"/>
      <c r="B12" s="18">
        <v>1</v>
      </c>
      <c r="C12" s="7">
        <v>7</v>
      </c>
      <c r="D12" s="23">
        <v>54.985396124485455</v>
      </c>
      <c r="E12" s="9"/>
      <c r="F12" s="9"/>
      <c r="G12" s="9"/>
      <c r="H12" s="9"/>
      <c r="I12" s="9"/>
      <c r="J12" s="9"/>
      <c r="K12" s="9"/>
      <c r="L12" s="9"/>
      <c r="M12" s="9"/>
      <c r="N12" s="9">
        <v>56.193535434651679</v>
      </c>
      <c r="O12" s="106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7"/>
    </row>
    <row r="13" spans="1:66">
      <c r="A13" s="34"/>
      <c r="B13" s="18">
        <v>1</v>
      </c>
      <c r="C13" s="7">
        <v>8</v>
      </c>
      <c r="D13" s="23">
        <v>55.660951817911496</v>
      </c>
      <c r="E13" s="9"/>
      <c r="F13" s="9"/>
      <c r="G13" s="9"/>
      <c r="H13" s="9"/>
      <c r="I13" s="9"/>
      <c r="J13" s="9"/>
      <c r="K13" s="9"/>
      <c r="L13" s="9"/>
      <c r="M13" s="9"/>
      <c r="N13" s="9">
        <v>56.143344709897612</v>
      </c>
      <c r="O13" s="106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7"/>
    </row>
    <row r="14" spans="1:66">
      <c r="A14" s="34"/>
      <c r="B14" s="18">
        <v>2</v>
      </c>
      <c r="C14" s="7">
        <v>9</v>
      </c>
      <c r="D14" s="23">
        <v>54.523664688874703</v>
      </c>
      <c r="E14" s="9">
        <v>55.925211183444937</v>
      </c>
      <c r="F14" s="9">
        <v>55.97</v>
      </c>
      <c r="G14" s="9">
        <v>55.293527345709983</v>
      </c>
      <c r="H14" s="9">
        <v>56.4</v>
      </c>
      <c r="I14" s="9">
        <v>56.308340861186394</v>
      </c>
      <c r="J14" s="9">
        <v>56.486405136951937</v>
      </c>
      <c r="K14" s="9">
        <v>56.065210951330791</v>
      </c>
      <c r="L14" s="9">
        <v>56.139573617078732</v>
      </c>
      <c r="M14" s="9">
        <v>56.136136136136138</v>
      </c>
      <c r="N14" s="9">
        <v>55.98</v>
      </c>
      <c r="O14" s="106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67"/>
    </row>
    <row r="15" spans="1:66">
      <c r="A15" s="34"/>
      <c r="B15" s="18">
        <v>2</v>
      </c>
      <c r="C15" s="7">
        <v>10</v>
      </c>
      <c r="D15" s="23">
        <v>54.674430956398687</v>
      </c>
      <c r="E15" s="9">
        <v>55.576580739476114</v>
      </c>
      <c r="F15" s="9">
        <v>55.89</v>
      </c>
      <c r="G15" s="9">
        <v>55.795283492222779</v>
      </c>
      <c r="H15" s="9">
        <v>56.2</v>
      </c>
      <c r="I15" s="9">
        <v>56.709826357522836</v>
      </c>
      <c r="J15" s="9">
        <v>56.185411859135144</v>
      </c>
      <c r="K15" s="9">
        <v>56.057393531891378</v>
      </c>
      <c r="L15" s="9">
        <v>55.940632455115235</v>
      </c>
      <c r="M15" s="9">
        <v>56.256256256256258</v>
      </c>
      <c r="N15" s="9">
        <v>55.77</v>
      </c>
      <c r="O15" s="106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7"/>
    </row>
    <row r="16" spans="1:66">
      <c r="A16" s="34"/>
      <c r="B16" s="18">
        <v>2</v>
      </c>
      <c r="C16" s="7">
        <v>11</v>
      </c>
      <c r="D16" s="23">
        <v>56.89959379614961</v>
      </c>
      <c r="E16" s="9">
        <v>55.167033508227583</v>
      </c>
      <c r="F16" s="9">
        <v>55.83</v>
      </c>
      <c r="G16" s="9">
        <v>55.995985950827894</v>
      </c>
      <c r="H16" s="9">
        <v>55.99</v>
      </c>
      <c r="I16" s="9">
        <v>56.709826357522836</v>
      </c>
      <c r="J16" s="9">
        <v>56.486405136951937</v>
      </c>
      <c r="K16" s="9">
        <v>56.064625331139077</v>
      </c>
      <c r="L16" s="9">
        <v>56.34412139486053</v>
      </c>
      <c r="M16" s="9">
        <v>56.196196196196198</v>
      </c>
      <c r="N16" s="9">
        <v>56.45</v>
      </c>
      <c r="O16" s="106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7"/>
    </row>
    <row r="17" spans="1:65">
      <c r="A17" s="34"/>
      <c r="B17" s="18">
        <v>2</v>
      </c>
      <c r="C17" s="7">
        <v>12</v>
      </c>
      <c r="D17" s="23">
        <v>54.85900728073311</v>
      </c>
      <c r="E17" s="9"/>
      <c r="F17" s="9"/>
      <c r="G17" s="9"/>
      <c r="H17" s="9">
        <v>55.93</v>
      </c>
      <c r="I17" s="9"/>
      <c r="J17" s="9"/>
      <c r="K17" s="9"/>
      <c r="L17" s="9"/>
      <c r="M17" s="9"/>
      <c r="N17" s="9">
        <v>55.15</v>
      </c>
      <c r="O17" s="106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7"/>
    </row>
    <row r="18" spans="1:65">
      <c r="A18" s="34"/>
      <c r="B18" s="18">
        <v>2</v>
      </c>
      <c r="C18" s="7">
        <v>13</v>
      </c>
      <c r="D18" s="23">
        <v>56.80922484952081</v>
      </c>
      <c r="E18" s="9"/>
      <c r="F18" s="9"/>
      <c r="G18" s="9"/>
      <c r="H18" s="9"/>
      <c r="I18" s="9"/>
      <c r="J18" s="9"/>
      <c r="K18" s="9"/>
      <c r="L18" s="9"/>
      <c r="M18" s="9"/>
      <c r="N18" s="9">
        <v>55.23</v>
      </c>
      <c r="O18" s="106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67"/>
    </row>
    <row r="19" spans="1:65">
      <c r="A19" s="34"/>
      <c r="B19" s="18">
        <v>2</v>
      </c>
      <c r="C19" s="7">
        <v>14</v>
      </c>
      <c r="D19" s="23">
        <v>55.030757242554053</v>
      </c>
      <c r="E19" s="9"/>
      <c r="F19" s="9"/>
      <c r="G19" s="9"/>
      <c r="H19" s="9"/>
      <c r="I19" s="9"/>
      <c r="J19" s="9"/>
      <c r="K19" s="9"/>
      <c r="L19" s="9"/>
      <c r="M19" s="9"/>
      <c r="N19" s="9">
        <v>55.93</v>
      </c>
      <c r="O19" s="106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67"/>
    </row>
    <row r="20" spans="1:65">
      <c r="A20" s="34"/>
      <c r="B20" s="18">
        <v>3</v>
      </c>
      <c r="C20" s="7">
        <v>15</v>
      </c>
      <c r="D20" s="23">
        <v>56.986333250346775</v>
      </c>
      <c r="E20" s="102">
        <v>54.517209831077594</v>
      </c>
      <c r="F20" s="9">
        <v>55.49</v>
      </c>
      <c r="G20" s="9">
        <v>55.890026088701589</v>
      </c>
      <c r="H20" s="9">
        <v>55.8</v>
      </c>
      <c r="I20" s="9">
        <v>56.449994984451799</v>
      </c>
      <c r="J20" s="9">
        <v>56.29139072847682</v>
      </c>
      <c r="K20" s="9">
        <v>56.265616270717196</v>
      </c>
      <c r="L20" s="9">
        <v>55.730854418745871</v>
      </c>
      <c r="M20" s="102">
        <v>54.960914010823814</v>
      </c>
      <c r="N20" s="9">
        <v>55.74</v>
      </c>
      <c r="O20" s="106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67"/>
    </row>
    <row r="21" spans="1:65">
      <c r="A21" s="34"/>
      <c r="B21" s="18">
        <v>3</v>
      </c>
      <c r="C21" s="7">
        <v>16</v>
      </c>
      <c r="D21" s="23">
        <v>56.222808844149426</v>
      </c>
      <c r="E21" s="102">
        <v>53.990230075648064</v>
      </c>
      <c r="F21" s="9">
        <v>55.44</v>
      </c>
      <c r="G21" s="9">
        <v>55.388320288982548</v>
      </c>
      <c r="H21" s="9">
        <v>55.83</v>
      </c>
      <c r="I21" s="9">
        <v>56.525228207443078</v>
      </c>
      <c r="J21" s="9">
        <v>56.29139072847682</v>
      </c>
      <c r="K21" s="9">
        <v>56.071622236408047</v>
      </c>
      <c r="L21" s="9">
        <v>55.799150868966798</v>
      </c>
      <c r="M21" s="102">
        <v>54.439767488474644</v>
      </c>
      <c r="N21" s="9">
        <v>55.93</v>
      </c>
      <c r="O21" s="106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67"/>
    </row>
    <row r="22" spans="1:65">
      <c r="A22" s="34"/>
      <c r="B22" s="18">
        <v>3</v>
      </c>
      <c r="C22" s="7">
        <v>17</v>
      </c>
      <c r="D22" s="23">
        <v>55.345036666760024</v>
      </c>
      <c r="E22" s="102">
        <v>55.653071895904915</v>
      </c>
      <c r="F22" s="9">
        <v>55.66</v>
      </c>
      <c r="G22" s="9">
        <v>55.68934376881397</v>
      </c>
      <c r="H22" s="9">
        <v>56.31</v>
      </c>
      <c r="I22" s="9">
        <v>56.339652924064602</v>
      </c>
      <c r="J22" s="9">
        <v>56.090708408589201</v>
      </c>
      <c r="K22" s="9">
        <v>56.021348108340277</v>
      </c>
      <c r="L22" s="9">
        <v>56.137666548431788</v>
      </c>
      <c r="M22" s="102">
        <v>55.171377029464821</v>
      </c>
      <c r="N22" s="9">
        <v>55.82</v>
      </c>
      <c r="O22" s="106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67"/>
    </row>
    <row r="23" spans="1:65">
      <c r="A23" s="34"/>
      <c r="B23" s="18">
        <v>3</v>
      </c>
      <c r="C23" s="7">
        <v>18</v>
      </c>
      <c r="D23" s="23">
        <v>55.484367334815559</v>
      </c>
      <c r="E23" s="9"/>
      <c r="F23" s="9"/>
      <c r="G23" s="9"/>
      <c r="H23" s="9"/>
      <c r="I23" s="9"/>
      <c r="J23" s="9"/>
      <c r="K23" s="9"/>
      <c r="L23" s="9"/>
      <c r="M23" s="9"/>
      <c r="N23" s="9">
        <v>55.38</v>
      </c>
      <c r="O23" s="106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67"/>
    </row>
    <row r="24" spans="1:65">
      <c r="A24" s="34"/>
      <c r="B24" s="18">
        <v>3</v>
      </c>
      <c r="C24" s="7">
        <v>19</v>
      </c>
      <c r="D24" s="23">
        <v>55.542696825426766</v>
      </c>
      <c r="E24" s="9"/>
      <c r="F24" s="9"/>
      <c r="G24" s="9"/>
      <c r="H24" s="9"/>
      <c r="I24" s="9"/>
      <c r="J24" s="9"/>
      <c r="K24" s="9"/>
      <c r="L24" s="9"/>
      <c r="M24" s="9"/>
      <c r="N24" s="101">
        <v>54.35</v>
      </c>
      <c r="O24" s="106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67"/>
    </row>
    <row r="25" spans="1:65">
      <c r="A25" s="34"/>
      <c r="B25" s="18">
        <v>3</v>
      </c>
      <c r="C25" s="7">
        <v>20</v>
      </c>
      <c r="D25" s="23">
        <v>54.684221447793639</v>
      </c>
      <c r="E25" s="9"/>
      <c r="F25" s="9"/>
      <c r="G25" s="9"/>
      <c r="H25" s="9"/>
      <c r="I25" s="9"/>
      <c r="J25" s="9"/>
      <c r="K25" s="9"/>
      <c r="L25" s="9"/>
      <c r="M25" s="9"/>
      <c r="N25" s="9">
        <v>55.39</v>
      </c>
      <c r="O25" s="106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67"/>
    </row>
    <row r="26" spans="1:65">
      <c r="A26" s="34"/>
      <c r="B26" s="19" t="s">
        <v>231</v>
      </c>
      <c r="C26" s="11"/>
      <c r="D26" s="25">
        <v>55.440425991443632</v>
      </c>
      <c r="E26" s="25">
        <v>55.461238775558769</v>
      </c>
      <c r="F26" s="25">
        <v>55.742222222222217</v>
      </c>
      <c r="G26" s="25">
        <v>55.745082519912643</v>
      </c>
      <c r="H26" s="25">
        <v>56.097000000000001</v>
      </c>
      <c r="I26" s="25">
        <v>56.377717821770688</v>
      </c>
      <c r="J26" s="25">
        <v>56.257570991595074</v>
      </c>
      <c r="K26" s="25">
        <v>56.036004496909328</v>
      </c>
      <c r="L26" s="25">
        <v>56.076888811466553</v>
      </c>
      <c r="M26" s="25">
        <v>55.873609364699469</v>
      </c>
      <c r="N26" s="25">
        <v>55.970808665977017</v>
      </c>
      <c r="O26" s="106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67"/>
    </row>
    <row r="27" spans="1:65">
      <c r="A27" s="34"/>
      <c r="B27" s="2" t="s">
        <v>232</v>
      </c>
      <c r="C27" s="32"/>
      <c r="D27" s="10">
        <v>55.410442352427339</v>
      </c>
      <c r="E27" s="10">
        <v>55.790823058807398</v>
      </c>
      <c r="F27" s="10">
        <v>55.82</v>
      </c>
      <c r="G27" s="10">
        <v>55.795283492222779</v>
      </c>
      <c r="H27" s="10">
        <v>56.12</v>
      </c>
      <c r="I27" s="10">
        <v>56.339652924064602</v>
      </c>
      <c r="J27" s="10">
        <v>56.29139072847682</v>
      </c>
      <c r="K27" s="10">
        <v>56.064625331139077</v>
      </c>
      <c r="L27" s="10">
        <v>56.139573617078732</v>
      </c>
      <c r="M27" s="10">
        <v>56.196196196196198</v>
      </c>
      <c r="N27" s="10">
        <v>55.954999999999998</v>
      </c>
      <c r="O27" s="106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67"/>
    </row>
    <row r="28" spans="1:65">
      <c r="A28" s="34"/>
      <c r="B28" s="2" t="s">
        <v>233</v>
      </c>
      <c r="C28" s="32"/>
      <c r="D28" s="26">
        <v>0.85185709111305985</v>
      </c>
      <c r="E28" s="26">
        <v>0.64532858297860163</v>
      </c>
      <c r="F28" s="26">
        <v>0.17873008824606024</v>
      </c>
      <c r="G28" s="26">
        <v>0.27837512653182628</v>
      </c>
      <c r="H28" s="26">
        <v>0.20569934910500476</v>
      </c>
      <c r="I28" s="26">
        <v>0.27293601724161271</v>
      </c>
      <c r="J28" s="26">
        <v>0.16363579332032316</v>
      </c>
      <c r="K28" s="26">
        <v>0.16078480739212056</v>
      </c>
      <c r="L28" s="26">
        <v>0.20614000894863066</v>
      </c>
      <c r="M28" s="26">
        <v>0.80248833793095842</v>
      </c>
      <c r="N28" s="26">
        <v>0.67467637490167742</v>
      </c>
      <c r="O28" s="172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  <c r="BJ28" s="173"/>
      <c r="BK28" s="173"/>
      <c r="BL28" s="173"/>
      <c r="BM28" s="68"/>
    </row>
    <row r="29" spans="1:65">
      <c r="A29" s="34"/>
      <c r="B29" s="2" t="s">
        <v>86</v>
      </c>
      <c r="C29" s="32"/>
      <c r="D29" s="12">
        <v>1.5365269582245468E-2</v>
      </c>
      <c r="E29" s="12">
        <v>1.1635668391579304E-2</v>
      </c>
      <c r="F29" s="12">
        <v>3.2063681913062953E-3</v>
      </c>
      <c r="G29" s="12">
        <v>4.9937162875736745E-3</v>
      </c>
      <c r="H29" s="12">
        <v>3.6668511525572624E-3</v>
      </c>
      <c r="I29" s="12">
        <v>4.8412037199600227E-3</v>
      </c>
      <c r="J29" s="12">
        <v>2.9086892739249351E-3</v>
      </c>
      <c r="K29" s="12">
        <v>2.8693124864209163E-3</v>
      </c>
      <c r="L29" s="12">
        <v>3.6760243536634886E-3</v>
      </c>
      <c r="M29" s="12">
        <v>1.4362564850481355E-2</v>
      </c>
      <c r="N29" s="12">
        <v>1.2054075883162879E-2</v>
      </c>
      <c r="O29" s="106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67"/>
    </row>
    <row r="30" spans="1:65">
      <c r="A30" s="34"/>
      <c r="B30" s="2" t="s">
        <v>234</v>
      </c>
      <c r="C30" s="32"/>
      <c r="D30" s="12">
        <v>-1.077052708520243E-2</v>
      </c>
      <c r="E30" s="12">
        <v>-1.0399162343826096E-2</v>
      </c>
      <c r="F30" s="12">
        <v>-5.3855445393098389E-3</v>
      </c>
      <c r="G30" s="12">
        <v>-5.3345079405450191E-3</v>
      </c>
      <c r="H30" s="12">
        <v>9.4479343765963009E-4</v>
      </c>
      <c r="I30" s="12">
        <v>5.9536716686974245E-3</v>
      </c>
      <c r="J30" s="12">
        <v>3.8098788792020333E-3</v>
      </c>
      <c r="K30" s="12">
        <v>-1.4355587231640321E-4</v>
      </c>
      <c r="L30" s="12">
        <v>5.8594734156880435E-4</v>
      </c>
      <c r="M30" s="12">
        <v>-3.0411896506837843E-3</v>
      </c>
      <c r="N30" s="12">
        <v>-1.3068520829075947E-3</v>
      </c>
      <c r="O30" s="106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67"/>
    </row>
    <row r="31" spans="1:65">
      <c r="A31" s="34"/>
      <c r="B31" s="55" t="s">
        <v>235</v>
      </c>
      <c r="C31" s="56"/>
      <c r="D31" s="54" t="s">
        <v>236</v>
      </c>
      <c r="E31" s="54">
        <v>1.9</v>
      </c>
      <c r="F31" s="54">
        <v>0.92</v>
      </c>
      <c r="G31" s="54">
        <v>0.91</v>
      </c>
      <c r="H31" s="54">
        <v>0.33</v>
      </c>
      <c r="I31" s="54">
        <v>1.31</v>
      </c>
      <c r="J31" s="54">
        <v>0.89</v>
      </c>
      <c r="K31" s="54">
        <v>0.11</v>
      </c>
      <c r="L31" s="54">
        <v>0.26</v>
      </c>
      <c r="M31" s="54">
        <v>0.46</v>
      </c>
      <c r="N31" s="54">
        <v>0.11</v>
      </c>
      <c r="O31" s="106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67"/>
    </row>
    <row r="32" spans="1:65">
      <c r="B32" s="35"/>
      <c r="C32" s="19"/>
      <c r="D32" s="19"/>
      <c r="E32" s="30"/>
      <c r="F32" s="30"/>
      <c r="G32" s="30"/>
      <c r="H32" s="30"/>
      <c r="I32" s="30"/>
      <c r="J32" s="30"/>
      <c r="K32" s="30"/>
      <c r="L32" s="30"/>
      <c r="M32" s="30"/>
      <c r="N32" s="30"/>
      <c r="BM32" s="67"/>
    </row>
    <row r="33" spans="65:65">
      <c r="BM33" s="67"/>
    </row>
    <row r="34" spans="65:65">
      <c r="BM34" s="67"/>
    </row>
    <row r="35" spans="65:65">
      <c r="BM35" s="67"/>
    </row>
    <row r="36" spans="65:65">
      <c r="BM36" s="67"/>
    </row>
    <row r="37" spans="65:65">
      <c r="BM37" s="67"/>
    </row>
    <row r="38" spans="65:65">
      <c r="BM38" s="67"/>
    </row>
    <row r="39" spans="65:65">
      <c r="BM39" s="67"/>
    </row>
    <row r="40" spans="65:65">
      <c r="BM40" s="67"/>
    </row>
    <row r="41" spans="65:65">
      <c r="BM41" s="67"/>
    </row>
    <row r="42" spans="65:65">
      <c r="BM42" s="67"/>
    </row>
    <row r="43" spans="65:65">
      <c r="BM43" s="67"/>
    </row>
    <row r="44" spans="65:65">
      <c r="BM44" s="67"/>
    </row>
    <row r="45" spans="65:65">
      <c r="BM45" s="67"/>
    </row>
    <row r="46" spans="65:65">
      <c r="BM46" s="67"/>
    </row>
    <row r="47" spans="65:65">
      <c r="BM47" s="67"/>
    </row>
    <row r="48" spans="65:65">
      <c r="BM48" s="67"/>
    </row>
    <row r="49" spans="65:65">
      <c r="BM49" s="67"/>
    </row>
    <row r="50" spans="65:65">
      <c r="BM50" s="67"/>
    </row>
    <row r="51" spans="65:65">
      <c r="BM51" s="67"/>
    </row>
    <row r="52" spans="65:65">
      <c r="BM52" s="67"/>
    </row>
    <row r="53" spans="65:65">
      <c r="BM53" s="67"/>
    </row>
    <row r="54" spans="65:65">
      <c r="BM54" s="67"/>
    </row>
    <row r="55" spans="65:65">
      <c r="BM55" s="67"/>
    </row>
    <row r="56" spans="65:65">
      <c r="BM56" s="67"/>
    </row>
    <row r="57" spans="65:65">
      <c r="BM57" s="67"/>
    </row>
    <row r="58" spans="65:65">
      <c r="BM58" s="67"/>
    </row>
    <row r="59" spans="65:65">
      <c r="BM59" s="67"/>
    </row>
    <row r="60" spans="65:65">
      <c r="BM60" s="67"/>
    </row>
    <row r="61" spans="65:65">
      <c r="BM61" s="67"/>
    </row>
    <row r="62" spans="65:65">
      <c r="BM62" s="67"/>
    </row>
    <row r="63" spans="65:65">
      <c r="BM63" s="67"/>
    </row>
    <row r="64" spans="65:65">
      <c r="BM64" s="67"/>
    </row>
    <row r="65" spans="65:65">
      <c r="BM65" s="67"/>
    </row>
    <row r="66" spans="65:65">
      <c r="BM66" s="67"/>
    </row>
    <row r="67" spans="65:65">
      <c r="BM67" s="68"/>
    </row>
    <row r="68" spans="65:65">
      <c r="BM68" s="69"/>
    </row>
    <row r="69" spans="65:65">
      <c r="BM69" s="69"/>
    </row>
    <row r="70" spans="65:65">
      <c r="BM70" s="69"/>
    </row>
    <row r="71" spans="65:65">
      <c r="BM71" s="69"/>
    </row>
    <row r="72" spans="65:65">
      <c r="BM72" s="69"/>
    </row>
    <row r="73" spans="65:65">
      <c r="BM73" s="69"/>
    </row>
    <row r="74" spans="65:65">
      <c r="BM74" s="69"/>
    </row>
    <row r="75" spans="65:65">
      <c r="BM75" s="69"/>
    </row>
    <row r="76" spans="65:65">
      <c r="BM76" s="69"/>
    </row>
    <row r="77" spans="65:65">
      <c r="BM77" s="69"/>
    </row>
    <row r="78" spans="65:65">
      <c r="BM78" s="69"/>
    </row>
    <row r="79" spans="65:65">
      <c r="BM79" s="69"/>
    </row>
    <row r="80" spans="65:65">
      <c r="BM80" s="69"/>
    </row>
    <row r="81" spans="65:65">
      <c r="BM81" s="69"/>
    </row>
    <row r="82" spans="65:65">
      <c r="BM82" s="69"/>
    </row>
    <row r="83" spans="65:65">
      <c r="BM83" s="69"/>
    </row>
    <row r="84" spans="65:65">
      <c r="BM84" s="69"/>
    </row>
    <row r="85" spans="65:65">
      <c r="BM85" s="69"/>
    </row>
    <row r="86" spans="65:65">
      <c r="BM86" s="69"/>
    </row>
    <row r="87" spans="65:65">
      <c r="BM87" s="69"/>
    </row>
    <row r="88" spans="65:65">
      <c r="BM88" s="69"/>
    </row>
    <row r="89" spans="65:65">
      <c r="BM89" s="69"/>
    </row>
    <row r="90" spans="65:65">
      <c r="BM90" s="69"/>
    </row>
    <row r="91" spans="65:65">
      <c r="BM91" s="69"/>
    </row>
    <row r="92" spans="65:65">
      <c r="BM92" s="69"/>
    </row>
    <row r="93" spans="65:65">
      <c r="BM93" s="69"/>
    </row>
    <row r="94" spans="65:65">
      <c r="BM94" s="69"/>
    </row>
    <row r="95" spans="65:65">
      <c r="BM95" s="69"/>
    </row>
    <row r="96" spans="65:65">
      <c r="BM96" s="69"/>
    </row>
    <row r="97" spans="65:65">
      <c r="BM97" s="69"/>
    </row>
    <row r="98" spans="65:65">
      <c r="BM98" s="69"/>
    </row>
    <row r="99" spans="65:65">
      <c r="BM99" s="69"/>
    </row>
    <row r="100" spans="65:65">
      <c r="BM100" s="69"/>
    </row>
    <row r="101" spans="65:65">
      <c r="BM101" s="69"/>
    </row>
  </sheetData>
  <dataConsolidate/>
  <conditionalFormatting sqref="B6:C25 E6:N25">
    <cfRule type="expression" dxfId="29" priority="3">
      <formula>AND($B6&lt;&gt;$B5,NOT(ISBLANK(INDIRECT(Anlyt_LabRefThisCol))))</formula>
    </cfRule>
  </conditionalFormatting>
  <conditionalFormatting sqref="C2:N31">
    <cfRule type="expression" dxfId="28" priority="1" stopIfTrue="1">
      <formula>AND(ISBLANK(INDIRECT(Anlyt_LabRefLastCol)),ISBLANK(INDIRECT(Anlyt_LabRefThisCol)))</formula>
    </cfRule>
    <cfRule type="expression" dxfId="27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138C5-21CC-4C7F-8F06-D224BBB41C42}">
  <sheetPr codeName="Sheet6"/>
  <dimension ref="A1:BN101"/>
  <sheetViews>
    <sheetView zoomScaleNormal="10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6" bestFit="1" customWidth="1"/>
    <col min="66" max="16384" width="9.140625" style="1"/>
  </cols>
  <sheetData>
    <row r="1" spans="1:66" ht="15">
      <c r="B1" s="38" t="s">
        <v>444</v>
      </c>
      <c r="BM1" s="31" t="s">
        <v>66</v>
      </c>
    </row>
    <row r="2" spans="1:66" ht="15">
      <c r="A2" s="27" t="s">
        <v>0</v>
      </c>
      <c r="B2" s="17" t="s">
        <v>111</v>
      </c>
      <c r="C2" s="14" t="s">
        <v>112</v>
      </c>
      <c r="D2" s="15" t="s">
        <v>213</v>
      </c>
      <c r="E2" s="16" t="s">
        <v>213</v>
      </c>
      <c r="F2" s="16" t="s">
        <v>213</v>
      </c>
      <c r="G2" s="16" t="s">
        <v>213</v>
      </c>
      <c r="H2" s="16" t="s">
        <v>213</v>
      </c>
      <c r="I2" s="16" t="s">
        <v>213</v>
      </c>
      <c r="J2" s="16" t="s">
        <v>213</v>
      </c>
      <c r="K2" s="16" t="s">
        <v>213</v>
      </c>
      <c r="L2" s="16" t="s">
        <v>213</v>
      </c>
      <c r="M2" s="16" t="s">
        <v>213</v>
      </c>
      <c r="N2" s="106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1">
        <v>1</v>
      </c>
    </row>
    <row r="3" spans="1:66">
      <c r="A3" s="34"/>
      <c r="B3" s="18" t="s">
        <v>214</v>
      </c>
      <c r="C3" s="7" t="s">
        <v>214</v>
      </c>
      <c r="D3" s="104" t="s">
        <v>216</v>
      </c>
      <c r="E3" s="105" t="s">
        <v>217</v>
      </c>
      <c r="F3" s="105" t="s">
        <v>218</v>
      </c>
      <c r="G3" s="105" t="s">
        <v>219</v>
      </c>
      <c r="H3" s="105" t="s">
        <v>220</v>
      </c>
      <c r="I3" s="105" t="s">
        <v>221</v>
      </c>
      <c r="J3" s="105" t="s">
        <v>222</v>
      </c>
      <c r="K3" s="105" t="s">
        <v>223</v>
      </c>
      <c r="L3" s="105" t="s">
        <v>224</v>
      </c>
      <c r="M3" s="105" t="s">
        <v>225</v>
      </c>
      <c r="N3" s="106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1" t="s">
        <v>1</v>
      </c>
    </row>
    <row r="4" spans="1:66">
      <c r="A4" s="34"/>
      <c r="B4" s="18"/>
      <c r="C4" s="7"/>
      <c r="D4" s="8" t="s">
        <v>237</v>
      </c>
      <c r="E4" s="9" t="s">
        <v>237</v>
      </c>
      <c r="F4" s="9" t="s">
        <v>237</v>
      </c>
      <c r="G4" s="9" t="s">
        <v>238</v>
      </c>
      <c r="H4" s="9" t="s">
        <v>237</v>
      </c>
      <c r="I4" s="9" t="s">
        <v>239</v>
      </c>
      <c r="J4" s="9" t="s">
        <v>237</v>
      </c>
      <c r="K4" s="9" t="s">
        <v>237</v>
      </c>
      <c r="L4" s="9" t="s">
        <v>237</v>
      </c>
      <c r="M4" s="9" t="s">
        <v>237</v>
      </c>
      <c r="N4" s="106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1">
        <v>2</v>
      </c>
    </row>
    <row r="5" spans="1:66">
      <c r="A5" s="34"/>
      <c r="B5" s="18"/>
      <c r="C5" s="7"/>
      <c r="D5" s="28"/>
      <c r="E5" s="28"/>
      <c r="F5" s="28"/>
      <c r="G5" s="28" t="s">
        <v>240</v>
      </c>
      <c r="H5" s="28"/>
      <c r="I5" s="28"/>
      <c r="J5" s="28"/>
      <c r="K5" s="28"/>
      <c r="L5" s="28"/>
      <c r="M5" s="28"/>
      <c r="N5" s="106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1">
        <v>3</v>
      </c>
    </row>
    <row r="6" spans="1:66">
      <c r="A6" s="34"/>
      <c r="B6" s="17">
        <v>1</v>
      </c>
      <c r="C6" s="13">
        <v>1</v>
      </c>
      <c r="D6" s="21">
        <v>23.843957271461402</v>
      </c>
      <c r="E6" s="21">
        <v>23.94</v>
      </c>
      <c r="F6" s="22">
        <v>23.76</v>
      </c>
      <c r="G6" s="21">
        <v>23.797000000000001</v>
      </c>
      <c r="H6" s="107">
        <v>23.614859103357642</v>
      </c>
      <c r="I6" s="108">
        <v>23.710307522788742</v>
      </c>
      <c r="J6" s="22">
        <v>23.804133337806196</v>
      </c>
      <c r="K6" s="21">
        <v>23.913043478260871</v>
      </c>
      <c r="L6" s="108">
        <v>24.073888163838973</v>
      </c>
      <c r="M6" s="21">
        <v>23.94</v>
      </c>
      <c r="N6" s="106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31">
        <v>1</v>
      </c>
    </row>
    <row r="7" spans="1:66">
      <c r="A7" s="34"/>
      <c r="B7" s="18">
        <v>1</v>
      </c>
      <c r="C7" s="7">
        <v>2</v>
      </c>
      <c r="D7" s="9">
        <v>23.836645228481725</v>
      </c>
      <c r="E7" s="9">
        <v>23.91</v>
      </c>
      <c r="F7" s="24">
        <v>23.77</v>
      </c>
      <c r="G7" s="9">
        <v>23.785</v>
      </c>
      <c r="H7" s="24">
        <v>23.735240713060399</v>
      </c>
      <c r="I7" s="102">
        <v>23.710307522788742</v>
      </c>
      <c r="J7" s="24">
        <v>23.9123834884115</v>
      </c>
      <c r="K7" s="9">
        <v>23.892914653784217</v>
      </c>
      <c r="L7" s="102">
        <v>24.104005621925513</v>
      </c>
      <c r="M7" s="9">
        <v>23.98</v>
      </c>
      <c r="N7" s="10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31" t="e">
        <v>#N/A</v>
      </c>
    </row>
    <row r="8" spans="1:66">
      <c r="A8" s="34"/>
      <c r="B8" s="18">
        <v>1</v>
      </c>
      <c r="C8" s="7">
        <v>3</v>
      </c>
      <c r="D8" s="9">
        <v>23.879847172522812</v>
      </c>
      <c r="E8" s="9">
        <v>23.97</v>
      </c>
      <c r="F8" s="24">
        <v>23.76</v>
      </c>
      <c r="G8" s="9">
        <v>23.847999999999999</v>
      </c>
      <c r="H8" s="24">
        <v>23.815495119528904</v>
      </c>
      <c r="I8" s="102">
        <v>23.6802564359411</v>
      </c>
      <c r="J8" s="24">
        <v>23.880162884757596</v>
      </c>
      <c r="K8" s="24">
        <v>23.933172302737521</v>
      </c>
      <c r="L8" s="109">
        <v>24.124083927316537</v>
      </c>
      <c r="M8" s="10">
        <v>23.98</v>
      </c>
      <c r="N8" s="106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31">
        <v>16</v>
      </c>
    </row>
    <row r="9" spans="1:66">
      <c r="A9" s="34"/>
      <c r="B9" s="18">
        <v>1</v>
      </c>
      <c r="C9" s="7">
        <v>4</v>
      </c>
      <c r="D9" s="9">
        <v>23.887579073499932</v>
      </c>
      <c r="E9" s="9"/>
      <c r="F9" s="24"/>
      <c r="G9" s="9"/>
      <c r="H9" s="24"/>
      <c r="I9" s="9"/>
      <c r="J9" s="24"/>
      <c r="K9" s="24"/>
      <c r="L9" s="10"/>
      <c r="M9" s="10">
        <v>23.96</v>
      </c>
      <c r="N9" s="106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31">
        <v>23.899101790325492</v>
      </c>
      <c r="BN9" s="31"/>
    </row>
    <row r="10" spans="1:66">
      <c r="A10" s="34"/>
      <c r="B10" s="18">
        <v>1</v>
      </c>
      <c r="C10" s="7">
        <v>5</v>
      </c>
      <c r="D10" s="9">
        <v>23.905239480196006</v>
      </c>
      <c r="E10" s="9"/>
      <c r="F10" s="9"/>
      <c r="G10" s="9"/>
      <c r="H10" s="9"/>
      <c r="I10" s="9"/>
      <c r="J10" s="9"/>
      <c r="K10" s="9"/>
      <c r="L10" s="9"/>
      <c r="M10" s="9">
        <v>24</v>
      </c>
      <c r="N10" s="106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31">
        <v>9</v>
      </c>
    </row>
    <row r="11" spans="1:66">
      <c r="A11" s="34"/>
      <c r="B11" s="18">
        <v>1</v>
      </c>
      <c r="C11" s="7">
        <v>6</v>
      </c>
      <c r="D11" s="9">
        <v>23.873610166602976</v>
      </c>
      <c r="E11" s="9"/>
      <c r="F11" s="9"/>
      <c r="G11" s="9"/>
      <c r="H11" s="9"/>
      <c r="I11" s="9"/>
      <c r="J11" s="9"/>
      <c r="K11" s="9"/>
      <c r="L11" s="9"/>
      <c r="M11" s="9">
        <v>24</v>
      </c>
      <c r="N11" s="106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7"/>
    </row>
    <row r="12" spans="1:66">
      <c r="A12" s="34"/>
      <c r="B12" s="18">
        <v>1</v>
      </c>
      <c r="C12" s="7">
        <v>7</v>
      </c>
      <c r="D12" s="9"/>
      <c r="E12" s="9"/>
      <c r="F12" s="9"/>
      <c r="G12" s="9"/>
      <c r="H12" s="9"/>
      <c r="I12" s="9"/>
      <c r="J12" s="9"/>
      <c r="K12" s="9"/>
      <c r="L12" s="9"/>
      <c r="M12" s="9">
        <v>23.98</v>
      </c>
      <c r="N12" s="106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7"/>
    </row>
    <row r="13" spans="1:66">
      <c r="A13" s="34"/>
      <c r="B13" s="18">
        <v>1</v>
      </c>
      <c r="C13" s="7">
        <v>8</v>
      </c>
      <c r="D13" s="9"/>
      <c r="E13" s="9"/>
      <c r="F13" s="9"/>
      <c r="G13" s="9"/>
      <c r="H13" s="9"/>
      <c r="I13" s="9"/>
      <c r="J13" s="9"/>
      <c r="K13" s="9"/>
      <c r="L13" s="9"/>
      <c r="M13" s="9">
        <v>23.93</v>
      </c>
      <c r="N13" s="106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7"/>
    </row>
    <row r="14" spans="1:66">
      <c r="A14" s="34"/>
      <c r="B14" s="18">
        <v>1</v>
      </c>
      <c r="C14" s="7">
        <v>9</v>
      </c>
      <c r="D14" s="9"/>
      <c r="E14" s="9"/>
      <c r="F14" s="9"/>
      <c r="G14" s="9"/>
      <c r="H14" s="9"/>
      <c r="I14" s="9"/>
      <c r="J14" s="9"/>
      <c r="K14" s="9"/>
      <c r="L14" s="9"/>
      <c r="M14" s="9">
        <v>23.93</v>
      </c>
      <c r="N14" s="106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67"/>
    </row>
    <row r="15" spans="1:66">
      <c r="A15" s="34"/>
      <c r="B15" s="18">
        <v>2</v>
      </c>
      <c r="C15" s="7">
        <v>10</v>
      </c>
      <c r="D15" s="9">
        <v>23.905509241977533</v>
      </c>
      <c r="E15" s="9">
        <v>23.9</v>
      </c>
      <c r="F15" s="9">
        <v>23.963873557451077</v>
      </c>
      <c r="G15" s="9">
        <v>23.849699999999999</v>
      </c>
      <c r="H15" s="9">
        <v>23.896911351784997</v>
      </c>
      <c r="I15" s="9">
        <v>23.838667603090197</v>
      </c>
      <c r="J15" s="9">
        <v>23.949598656174423</v>
      </c>
      <c r="K15" s="9">
        <v>24.051524605011572</v>
      </c>
      <c r="L15" s="9">
        <v>24.054054054054056</v>
      </c>
      <c r="M15" s="9">
        <v>23.83</v>
      </c>
      <c r="N15" s="106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7"/>
    </row>
    <row r="16" spans="1:66">
      <c r="A16" s="34"/>
      <c r="B16" s="18">
        <v>2</v>
      </c>
      <c r="C16" s="7">
        <v>11</v>
      </c>
      <c r="D16" s="9">
        <v>23.897882269055</v>
      </c>
      <c r="E16" s="9">
        <v>23.9</v>
      </c>
      <c r="F16" s="9">
        <v>23.943803311590564</v>
      </c>
      <c r="G16" s="9">
        <v>23.840399999999999</v>
      </c>
      <c r="H16" s="9">
        <v>23.926995587645408</v>
      </c>
      <c r="I16" s="9">
        <v>23.848700712350755</v>
      </c>
      <c r="J16" s="9">
        <v>23.944116635246257</v>
      </c>
      <c r="K16" s="9">
        <v>24.031397806178926</v>
      </c>
      <c r="L16" s="9">
        <v>24.044044044044043</v>
      </c>
      <c r="M16" s="9">
        <v>23.92</v>
      </c>
      <c r="N16" s="106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7"/>
    </row>
    <row r="17" spans="1:65">
      <c r="A17" s="34"/>
      <c r="B17" s="18">
        <v>2</v>
      </c>
      <c r="C17" s="7">
        <v>12</v>
      </c>
      <c r="D17" s="9">
        <v>23.888297190398422</v>
      </c>
      <c r="E17" s="9">
        <v>23.9</v>
      </c>
      <c r="F17" s="9">
        <v>23.933768188660313</v>
      </c>
      <c r="G17" s="9">
        <v>23.8338</v>
      </c>
      <c r="H17" s="9">
        <v>23.816686722823906</v>
      </c>
      <c r="I17" s="9">
        <v>23.828634493829636</v>
      </c>
      <c r="J17" s="9">
        <v>23.940112171846085</v>
      </c>
      <c r="K17" s="9">
        <v>24.011271007346281</v>
      </c>
      <c r="L17" s="9">
        <v>24.014014014014013</v>
      </c>
      <c r="M17" s="9">
        <v>23.85</v>
      </c>
      <c r="N17" s="106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7"/>
    </row>
    <row r="18" spans="1:65">
      <c r="A18" s="34"/>
      <c r="B18" s="18">
        <v>2</v>
      </c>
      <c r="C18" s="7">
        <v>13</v>
      </c>
      <c r="D18" s="9"/>
      <c r="E18" s="9"/>
      <c r="F18" s="9"/>
      <c r="G18" s="9">
        <v>23.819500000000001</v>
      </c>
      <c r="H18" s="9"/>
      <c r="I18" s="9"/>
      <c r="J18" s="9"/>
      <c r="K18" s="9"/>
      <c r="L18" s="9"/>
      <c r="M18" s="9">
        <v>23.91</v>
      </c>
      <c r="N18" s="106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67"/>
    </row>
    <row r="19" spans="1:65">
      <c r="A19" s="34"/>
      <c r="B19" s="18">
        <v>2</v>
      </c>
      <c r="C19" s="7">
        <v>14</v>
      </c>
      <c r="D19" s="9"/>
      <c r="E19" s="9"/>
      <c r="F19" s="9"/>
      <c r="G19" s="9"/>
      <c r="H19" s="9"/>
      <c r="I19" s="9"/>
      <c r="J19" s="9"/>
      <c r="K19" s="9"/>
      <c r="L19" s="9"/>
      <c r="M19" s="9">
        <v>23.85</v>
      </c>
      <c r="N19" s="106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67"/>
    </row>
    <row r="20" spans="1:65">
      <c r="A20" s="34"/>
      <c r="B20" s="18">
        <v>2</v>
      </c>
      <c r="C20" s="7">
        <v>15</v>
      </c>
      <c r="D20" s="9"/>
      <c r="E20" s="9"/>
      <c r="F20" s="9"/>
      <c r="G20" s="9"/>
      <c r="H20" s="9"/>
      <c r="I20" s="9"/>
      <c r="J20" s="9"/>
      <c r="K20" s="9"/>
      <c r="L20" s="9"/>
      <c r="M20" s="9">
        <v>23.9</v>
      </c>
      <c r="N20" s="106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67"/>
    </row>
    <row r="21" spans="1:65">
      <c r="A21" s="34"/>
      <c r="B21" s="18">
        <v>2</v>
      </c>
      <c r="C21" s="7">
        <v>16</v>
      </c>
      <c r="D21" s="9"/>
      <c r="E21" s="9"/>
      <c r="F21" s="9"/>
      <c r="G21" s="9"/>
      <c r="H21" s="9"/>
      <c r="I21" s="9"/>
      <c r="J21" s="9"/>
      <c r="K21" s="9"/>
      <c r="L21" s="9"/>
      <c r="M21" s="9">
        <v>23.7</v>
      </c>
      <c r="N21" s="106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67"/>
    </row>
    <row r="22" spans="1:65">
      <c r="A22" s="34"/>
      <c r="B22" s="18">
        <v>2</v>
      </c>
      <c r="C22" s="7">
        <v>17</v>
      </c>
      <c r="D22" s="9"/>
      <c r="E22" s="9"/>
      <c r="F22" s="9"/>
      <c r="G22" s="9"/>
      <c r="H22" s="9"/>
      <c r="I22" s="9"/>
      <c r="J22" s="9"/>
      <c r="K22" s="9"/>
      <c r="L22" s="9"/>
      <c r="M22" s="9">
        <v>23.78</v>
      </c>
      <c r="N22" s="106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67"/>
    </row>
    <row r="23" spans="1:65">
      <c r="A23" s="34"/>
      <c r="B23" s="18">
        <v>2</v>
      </c>
      <c r="C23" s="7">
        <v>18</v>
      </c>
      <c r="D23" s="9"/>
      <c r="E23" s="9"/>
      <c r="F23" s="9"/>
      <c r="G23" s="9"/>
      <c r="H23" s="9"/>
      <c r="I23" s="9"/>
      <c r="J23" s="9"/>
      <c r="K23" s="9"/>
      <c r="L23" s="9"/>
      <c r="M23" s="9">
        <v>23.72</v>
      </c>
      <c r="N23" s="106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67"/>
    </row>
    <row r="24" spans="1:65">
      <c r="A24" s="34"/>
      <c r="B24" s="18">
        <v>3</v>
      </c>
      <c r="C24" s="7">
        <v>19</v>
      </c>
      <c r="D24" s="9">
        <v>23.936810607900309</v>
      </c>
      <c r="E24" s="9">
        <v>23.88</v>
      </c>
      <c r="F24" s="9">
        <v>23.911298414609671</v>
      </c>
      <c r="G24" s="9">
        <v>23.8735</v>
      </c>
      <c r="H24" s="9">
        <v>23.821937036294365</v>
      </c>
      <c r="I24" s="9">
        <v>23.750752558699578</v>
      </c>
      <c r="J24" s="9">
        <v>23.981553591307989</v>
      </c>
      <c r="K24" s="9">
        <v>23.978667739987923</v>
      </c>
      <c r="L24" s="9">
        <v>24.062938464622171</v>
      </c>
      <c r="M24" s="9">
        <v>23.88</v>
      </c>
      <c r="N24" s="106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67"/>
    </row>
    <row r="25" spans="1:65">
      <c r="A25" s="34"/>
      <c r="B25" s="18">
        <v>3</v>
      </c>
      <c r="C25" s="7">
        <v>20</v>
      </c>
      <c r="D25" s="9">
        <v>23.93523501150251</v>
      </c>
      <c r="E25" s="9">
        <v>23.9</v>
      </c>
      <c r="F25" s="9">
        <v>23.941400762592817</v>
      </c>
      <c r="G25" s="9">
        <v>23.818899999999999</v>
      </c>
      <c r="H25" s="9">
        <v>23.831963104070585</v>
      </c>
      <c r="I25" s="9">
        <v>23.690547862733293</v>
      </c>
      <c r="J25" s="9">
        <v>23.911225363339863</v>
      </c>
      <c r="K25" s="9">
        <v>23.998792513584224</v>
      </c>
      <c r="L25" s="9">
        <v>24.062938464622171</v>
      </c>
      <c r="M25" s="9">
        <v>23.85</v>
      </c>
      <c r="N25" s="106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67"/>
    </row>
    <row r="26" spans="1:65">
      <c r="A26" s="34"/>
      <c r="B26" s="18">
        <v>3</v>
      </c>
      <c r="C26" s="7">
        <v>21</v>
      </c>
      <c r="D26" s="9">
        <v>23.920214952555931</v>
      </c>
      <c r="E26" s="9">
        <v>23.91</v>
      </c>
      <c r="F26" s="9">
        <v>23.931366646598438</v>
      </c>
      <c r="G26" s="9">
        <v>23.868500000000001</v>
      </c>
      <c r="H26" s="9">
        <v>23.902145578504111</v>
      </c>
      <c r="I26" s="9">
        <v>23.831025486654625</v>
      </c>
      <c r="J26" s="9">
        <v>23.965143926453859</v>
      </c>
      <c r="K26" s="9">
        <v>23.978667739987923</v>
      </c>
      <c r="L26" s="9">
        <v>24.0829825616356</v>
      </c>
      <c r="M26" s="9">
        <v>23.87</v>
      </c>
      <c r="N26" s="106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67"/>
    </row>
    <row r="27" spans="1:65">
      <c r="A27" s="34"/>
      <c r="B27" s="18">
        <v>3</v>
      </c>
      <c r="C27" s="7">
        <v>22</v>
      </c>
      <c r="D27" s="9"/>
      <c r="E27" s="9"/>
      <c r="F27" s="9"/>
      <c r="G27" s="9">
        <v>23.829799999999999</v>
      </c>
      <c r="H27" s="9"/>
      <c r="I27" s="9"/>
      <c r="J27" s="9"/>
      <c r="K27" s="9"/>
      <c r="L27" s="9"/>
      <c r="M27" s="9">
        <v>23.79</v>
      </c>
      <c r="N27" s="106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67"/>
    </row>
    <row r="28" spans="1:65">
      <c r="A28" s="34"/>
      <c r="B28" s="18">
        <v>3</v>
      </c>
      <c r="C28" s="7">
        <v>23</v>
      </c>
      <c r="D28" s="9"/>
      <c r="E28" s="9"/>
      <c r="F28" s="9"/>
      <c r="G28" s="9"/>
      <c r="H28" s="9"/>
      <c r="I28" s="9"/>
      <c r="J28" s="9"/>
      <c r="K28" s="9"/>
      <c r="L28" s="9"/>
      <c r="M28" s="9">
        <v>23.87</v>
      </c>
      <c r="N28" s="106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67"/>
    </row>
    <row r="29" spans="1:65">
      <c r="A29" s="34"/>
      <c r="B29" s="18">
        <v>3</v>
      </c>
      <c r="C29" s="7">
        <v>24</v>
      </c>
      <c r="D29" s="9"/>
      <c r="E29" s="9"/>
      <c r="F29" s="9"/>
      <c r="G29" s="9"/>
      <c r="H29" s="9"/>
      <c r="I29" s="9"/>
      <c r="J29" s="9"/>
      <c r="K29" s="9"/>
      <c r="L29" s="9"/>
      <c r="M29" s="9">
        <v>23.76</v>
      </c>
      <c r="N29" s="106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67"/>
    </row>
    <row r="30" spans="1:65">
      <c r="A30" s="34"/>
      <c r="B30" s="18">
        <v>3</v>
      </c>
      <c r="C30" s="7">
        <v>25</v>
      </c>
      <c r="D30" s="9"/>
      <c r="E30" s="9"/>
      <c r="F30" s="9"/>
      <c r="G30" s="9"/>
      <c r="H30" s="9"/>
      <c r="I30" s="9"/>
      <c r="J30" s="9"/>
      <c r="K30" s="9"/>
      <c r="L30" s="9"/>
      <c r="M30" s="9">
        <v>23.86</v>
      </c>
      <c r="N30" s="106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67"/>
    </row>
    <row r="31" spans="1:65">
      <c r="A31" s="34"/>
      <c r="B31" s="18">
        <v>3</v>
      </c>
      <c r="C31" s="7">
        <v>26</v>
      </c>
      <c r="D31" s="9"/>
      <c r="E31" s="9"/>
      <c r="F31" s="9"/>
      <c r="G31" s="9"/>
      <c r="H31" s="9"/>
      <c r="I31" s="9"/>
      <c r="J31" s="9"/>
      <c r="K31" s="9"/>
      <c r="L31" s="9"/>
      <c r="M31" s="9">
        <v>23.88</v>
      </c>
      <c r="N31" s="106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67"/>
    </row>
    <row r="32" spans="1:65">
      <c r="A32" s="34"/>
      <c r="B32" s="18">
        <v>3</v>
      </c>
      <c r="C32" s="7">
        <v>27</v>
      </c>
      <c r="D32" s="9"/>
      <c r="E32" s="9"/>
      <c r="F32" s="9"/>
      <c r="G32" s="9"/>
      <c r="H32" s="9"/>
      <c r="I32" s="9"/>
      <c r="J32" s="9"/>
      <c r="K32" s="9"/>
      <c r="L32" s="9"/>
      <c r="M32" s="9">
        <v>23.87</v>
      </c>
      <c r="N32" s="106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67"/>
    </row>
    <row r="33" spans="1:65">
      <c r="A33" s="34"/>
      <c r="B33" s="19" t="s">
        <v>231</v>
      </c>
      <c r="C33" s="11"/>
      <c r="D33" s="25">
        <v>23.892568972179546</v>
      </c>
      <c r="E33" s="25">
        <v>23.912222222222223</v>
      </c>
      <c r="F33" s="25">
        <v>23.879501209055874</v>
      </c>
      <c r="G33" s="25">
        <v>23.833100000000002</v>
      </c>
      <c r="H33" s="25">
        <v>23.818026035230034</v>
      </c>
      <c r="I33" s="25">
        <v>23.765466688764079</v>
      </c>
      <c r="J33" s="25">
        <v>23.920936672815976</v>
      </c>
      <c r="K33" s="25">
        <v>23.976605760764382</v>
      </c>
      <c r="L33" s="25">
        <v>24.069216590674785</v>
      </c>
      <c r="M33" s="25">
        <v>23.881111111111114</v>
      </c>
      <c r="N33" s="106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67"/>
    </row>
    <row r="34" spans="1:65">
      <c r="A34" s="34"/>
      <c r="B34" s="2" t="s">
        <v>232</v>
      </c>
      <c r="C34" s="32"/>
      <c r="D34" s="10">
        <v>23.893089729726711</v>
      </c>
      <c r="E34" s="10">
        <v>23.9</v>
      </c>
      <c r="F34" s="10">
        <v>23.931366646598438</v>
      </c>
      <c r="G34" s="10">
        <v>23.8338</v>
      </c>
      <c r="H34" s="10">
        <v>23.821937036294365</v>
      </c>
      <c r="I34" s="10">
        <v>23.750752558699578</v>
      </c>
      <c r="J34" s="10">
        <v>23.940112171846085</v>
      </c>
      <c r="K34" s="10">
        <v>23.978667739987923</v>
      </c>
      <c r="L34" s="10">
        <v>24.062938464622171</v>
      </c>
      <c r="M34" s="10">
        <v>23.88</v>
      </c>
      <c r="N34" s="106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67"/>
    </row>
    <row r="35" spans="1:65">
      <c r="A35" s="34"/>
      <c r="B35" s="2" t="s">
        <v>233</v>
      </c>
      <c r="C35" s="32"/>
      <c r="D35" s="26">
        <v>3.1555473827070107E-2</v>
      </c>
      <c r="E35" s="26">
        <v>2.68224615657188E-2</v>
      </c>
      <c r="F35" s="26">
        <v>8.8234483038383105E-2</v>
      </c>
      <c r="G35" s="26">
        <v>2.7296483289976935E-2</v>
      </c>
      <c r="H35" s="26">
        <v>9.5865337169250955E-2</v>
      </c>
      <c r="I35" s="26">
        <v>7.0489001450574171E-2</v>
      </c>
      <c r="J35" s="26">
        <v>5.3418394713652742E-2</v>
      </c>
      <c r="K35" s="26">
        <v>5.3907637124467438E-2</v>
      </c>
      <c r="L35" s="26">
        <v>3.2445609683651996E-2</v>
      </c>
      <c r="M35" s="26">
        <v>8.1586826488167064E-2</v>
      </c>
      <c r="N35" s="172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  <c r="BJ35" s="173"/>
      <c r="BK35" s="173"/>
      <c r="BL35" s="173"/>
      <c r="BM35" s="68"/>
    </row>
    <row r="36" spans="1:65">
      <c r="A36" s="34"/>
      <c r="B36" s="2" t="s">
        <v>86</v>
      </c>
      <c r="C36" s="32"/>
      <c r="D36" s="12">
        <v>1.3207233539354111E-3</v>
      </c>
      <c r="E36" s="12">
        <v>1.1217050977718006E-3</v>
      </c>
      <c r="F36" s="12">
        <v>3.6949885286934616E-3</v>
      </c>
      <c r="G36" s="12">
        <v>1.1453182040933379E-3</v>
      </c>
      <c r="H36" s="12">
        <v>4.0249068931007695E-3</v>
      </c>
      <c r="I36" s="12">
        <v>2.9660263934097372E-3</v>
      </c>
      <c r="J36" s="12">
        <v>2.2331230354519526E-3</v>
      </c>
      <c r="K36" s="12">
        <v>2.2483431417420464E-3</v>
      </c>
      <c r="L36" s="12">
        <v>1.3480127016773161E-3</v>
      </c>
      <c r="M36" s="12">
        <v>3.4163748122342319E-3</v>
      </c>
      <c r="N36" s="106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67"/>
    </row>
    <row r="37" spans="1:65">
      <c r="A37" s="34"/>
      <c r="B37" s="2" t="s">
        <v>234</v>
      </c>
      <c r="C37" s="32"/>
      <c r="D37" s="12">
        <v>-2.7334994441463589E-4</v>
      </c>
      <c r="E37" s="12">
        <v>5.4899267812835717E-4</v>
      </c>
      <c r="F37" s="12">
        <v>-8.2013882536591254E-4</v>
      </c>
      <c r="G37" s="12">
        <v>-2.7616849747972294E-3</v>
      </c>
      <c r="H37" s="12">
        <v>-3.3924185020325348E-3</v>
      </c>
      <c r="I37" s="12">
        <v>-5.5916369884456696E-3</v>
      </c>
      <c r="J37" s="12">
        <v>9.1362774559677895E-4</v>
      </c>
      <c r="K37" s="12">
        <v>3.2429658285426655E-3</v>
      </c>
      <c r="L37" s="12">
        <v>7.1180415833935751E-3</v>
      </c>
      <c r="M37" s="12">
        <v>-7.5277637512138895E-4</v>
      </c>
      <c r="N37" s="106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67"/>
    </row>
    <row r="38" spans="1:65">
      <c r="A38" s="34"/>
      <c r="B38" s="55" t="s">
        <v>235</v>
      </c>
      <c r="C38" s="56"/>
      <c r="D38" s="54">
        <v>0.09</v>
      </c>
      <c r="E38" s="54">
        <v>0.39</v>
      </c>
      <c r="F38" s="54">
        <v>0.11</v>
      </c>
      <c r="G38" s="54">
        <v>0.83</v>
      </c>
      <c r="H38" s="54">
        <v>1.06</v>
      </c>
      <c r="I38" s="54">
        <v>1.86</v>
      </c>
      <c r="J38" s="54">
        <v>0.52</v>
      </c>
      <c r="K38" s="54">
        <v>1.38</v>
      </c>
      <c r="L38" s="54">
        <v>2.8</v>
      </c>
      <c r="M38" s="54">
        <v>0.09</v>
      </c>
      <c r="N38" s="106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67"/>
    </row>
    <row r="39" spans="1:65">
      <c r="B39" s="35" t="s">
        <v>241</v>
      </c>
      <c r="C39" s="19"/>
      <c r="D39" s="30"/>
      <c r="E39" s="30"/>
      <c r="F39" s="30"/>
      <c r="G39" s="30"/>
      <c r="H39" s="30"/>
      <c r="I39" s="30"/>
      <c r="J39" s="30"/>
      <c r="K39" s="30"/>
      <c r="L39" s="30"/>
      <c r="M39" s="30"/>
      <c r="BM39" s="67"/>
    </row>
    <row r="40" spans="1:65">
      <c r="BM40" s="67"/>
    </row>
    <row r="41" spans="1:65">
      <c r="BM41" s="67"/>
    </row>
    <row r="42" spans="1:65">
      <c r="BM42" s="67"/>
    </row>
    <row r="43" spans="1:65">
      <c r="BM43" s="67"/>
    </row>
    <row r="44" spans="1:65">
      <c r="BM44" s="67"/>
    </row>
    <row r="45" spans="1:65">
      <c r="BM45" s="67"/>
    </row>
    <row r="46" spans="1:65">
      <c r="BM46" s="67"/>
    </row>
    <row r="47" spans="1:65">
      <c r="BM47" s="67"/>
    </row>
    <row r="48" spans="1:65">
      <c r="BM48" s="67"/>
    </row>
    <row r="49" spans="65:65">
      <c r="BM49" s="67"/>
    </row>
    <row r="50" spans="65:65">
      <c r="BM50" s="67"/>
    </row>
    <row r="51" spans="65:65">
      <c r="BM51" s="67"/>
    </row>
    <row r="52" spans="65:65">
      <c r="BM52" s="67"/>
    </row>
    <row r="53" spans="65:65">
      <c r="BM53" s="67"/>
    </row>
    <row r="54" spans="65:65">
      <c r="BM54" s="67"/>
    </row>
    <row r="55" spans="65:65">
      <c r="BM55" s="67"/>
    </row>
    <row r="56" spans="65:65">
      <c r="BM56" s="67"/>
    </row>
    <row r="57" spans="65:65">
      <c r="BM57" s="67"/>
    </row>
    <row r="58" spans="65:65">
      <c r="BM58" s="67"/>
    </row>
    <row r="59" spans="65:65">
      <c r="BM59" s="67"/>
    </row>
    <row r="60" spans="65:65">
      <c r="BM60" s="67"/>
    </row>
    <row r="61" spans="65:65">
      <c r="BM61" s="67"/>
    </row>
    <row r="62" spans="65:65">
      <c r="BM62" s="67"/>
    </row>
    <row r="63" spans="65:65">
      <c r="BM63" s="67"/>
    </row>
    <row r="64" spans="65:65">
      <c r="BM64" s="67"/>
    </row>
    <row r="65" spans="65:65">
      <c r="BM65" s="67"/>
    </row>
    <row r="66" spans="65:65">
      <c r="BM66" s="67"/>
    </row>
    <row r="67" spans="65:65">
      <c r="BM67" s="68"/>
    </row>
    <row r="68" spans="65:65">
      <c r="BM68" s="69"/>
    </row>
    <row r="69" spans="65:65">
      <c r="BM69" s="69"/>
    </row>
    <row r="70" spans="65:65">
      <c r="BM70" s="69"/>
    </row>
    <row r="71" spans="65:65">
      <c r="BM71" s="69"/>
    </row>
    <row r="72" spans="65:65">
      <c r="BM72" s="69"/>
    </row>
    <row r="73" spans="65:65">
      <c r="BM73" s="69"/>
    </row>
    <row r="74" spans="65:65">
      <c r="BM74" s="69"/>
    </row>
    <row r="75" spans="65:65">
      <c r="BM75" s="69"/>
    </row>
    <row r="76" spans="65:65">
      <c r="BM76" s="69"/>
    </row>
    <row r="77" spans="65:65">
      <c r="BM77" s="69"/>
    </row>
    <row r="78" spans="65:65">
      <c r="BM78" s="69"/>
    </row>
    <row r="79" spans="65:65">
      <c r="BM79" s="69"/>
    </row>
    <row r="80" spans="65:65">
      <c r="BM80" s="69"/>
    </row>
    <row r="81" spans="65:65">
      <c r="BM81" s="69"/>
    </row>
    <row r="82" spans="65:65">
      <c r="BM82" s="69"/>
    </row>
    <row r="83" spans="65:65">
      <c r="BM83" s="69"/>
    </row>
    <row r="84" spans="65:65">
      <c r="BM84" s="69"/>
    </row>
    <row r="85" spans="65:65">
      <c r="BM85" s="69"/>
    </row>
    <row r="86" spans="65:65">
      <c r="BM86" s="69"/>
    </row>
    <row r="87" spans="65:65">
      <c r="BM87" s="69"/>
    </row>
    <row r="88" spans="65:65">
      <c r="BM88" s="69"/>
    </row>
    <row r="89" spans="65:65">
      <c r="BM89" s="69"/>
    </row>
    <row r="90" spans="65:65">
      <c r="BM90" s="69"/>
    </row>
    <row r="91" spans="65:65">
      <c r="BM91" s="69"/>
    </row>
    <row r="92" spans="65:65">
      <c r="BM92" s="69"/>
    </row>
    <row r="93" spans="65:65">
      <c r="BM93" s="69"/>
    </row>
    <row r="94" spans="65:65">
      <c r="BM94" s="69"/>
    </row>
    <row r="95" spans="65:65">
      <c r="BM95" s="69"/>
    </row>
    <row r="96" spans="65:65">
      <c r="BM96" s="69"/>
    </row>
    <row r="97" spans="65:65">
      <c r="BM97" s="69"/>
    </row>
    <row r="98" spans="65:65">
      <c r="BM98" s="69"/>
    </row>
    <row r="99" spans="65:65">
      <c r="BM99" s="69"/>
    </row>
    <row r="100" spans="65:65">
      <c r="BM100" s="69"/>
    </row>
    <row r="101" spans="65:65">
      <c r="BM101" s="69"/>
    </row>
  </sheetData>
  <dataConsolidate/>
  <conditionalFormatting sqref="B6:M32">
    <cfRule type="expression" dxfId="26" priority="3">
      <formula>AND($B6&lt;&gt;$B5,NOT(ISBLANK(INDIRECT(Anlyt_LabRefThisCol))))</formula>
    </cfRule>
  </conditionalFormatting>
  <conditionalFormatting sqref="C2:M38">
    <cfRule type="expression" dxfId="25" priority="1" stopIfTrue="1">
      <formula>AND(ISBLANK(INDIRECT(Anlyt_LabRefLastCol)),ISBLANK(INDIRECT(Anlyt_LabRefThisCol)))</formula>
    </cfRule>
    <cfRule type="expression" dxfId="24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17F17-A8DF-4344-8DD8-1BA291922A0D}">
  <sheetPr codeName="Sheet12"/>
  <dimension ref="A1:BN101"/>
  <sheetViews>
    <sheetView zoomScaleNormal="10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6" bestFit="1" customWidth="1"/>
    <col min="66" max="16384" width="9.140625" style="1"/>
  </cols>
  <sheetData>
    <row r="1" spans="1:66" ht="15">
      <c r="B1" s="38" t="s">
        <v>445</v>
      </c>
      <c r="BM1" s="31" t="s">
        <v>66</v>
      </c>
    </row>
    <row r="2" spans="1:66" ht="15">
      <c r="A2" s="27" t="s">
        <v>4</v>
      </c>
      <c r="B2" s="17" t="s">
        <v>111</v>
      </c>
      <c r="C2" s="14" t="s">
        <v>112</v>
      </c>
      <c r="D2" s="15" t="s">
        <v>213</v>
      </c>
      <c r="E2" s="16" t="s">
        <v>213</v>
      </c>
      <c r="F2" s="16" t="s">
        <v>213</v>
      </c>
      <c r="G2" s="16" t="s">
        <v>213</v>
      </c>
      <c r="H2" s="16" t="s">
        <v>213</v>
      </c>
      <c r="I2" s="16" t="s">
        <v>213</v>
      </c>
      <c r="J2" s="16" t="s">
        <v>213</v>
      </c>
      <c r="K2" s="16" t="s">
        <v>213</v>
      </c>
      <c r="L2" s="16" t="s">
        <v>213</v>
      </c>
      <c r="M2" s="16" t="s">
        <v>213</v>
      </c>
      <c r="N2" s="106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1">
        <v>1</v>
      </c>
    </row>
    <row r="3" spans="1:66">
      <c r="A3" s="34"/>
      <c r="B3" s="18" t="s">
        <v>214</v>
      </c>
      <c r="C3" s="7" t="s">
        <v>214</v>
      </c>
      <c r="D3" s="104" t="s">
        <v>216</v>
      </c>
      <c r="E3" s="105" t="s">
        <v>217</v>
      </c>
      <c r="F3" s="105" t="s">
        <v>218</v>
      </c>
      <c r="G3" s="105" t="s">
        <v>219</v>
      </c>
      <c r="H3" s="105" t="s">
        <v>220</v>
      </c>
      <c r="I3" s="105" t="s">
        <v>221</v>
      </c>
      <c r="J3" s="105" t="s">
        <v>222</v>
      </c>
      <c r="K3" s="105" t="s">
        <v>223</v>
      </c>
      <c r="L3" s="105" t="s">
        <v>224</v>
      </c>
      <c r="M3" s="105" t="s">
        <v>225</v>
      </c>
      <c r="N3" s="106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1" t="s">
        <v>3</v>
      </c>
    </row>
    <row r="4" spans="1:66">
      <c r="A4" s="34"/>
      <c r="B4" s="18"/>
      <c r="C4" s="7"/>
      <c r="D4" s="8" t="s">
        <v>226</v>
      </c>
      <c r="E4" s="9" t="s">
        <v>114</v>
      </c>
      <c r="F4" s="9" t="s">
        <v>242</v>
      </c>
      <c r="G4" s="9" t="s">
        <v>242</v>
      </c>
      <c r="H4" s="9" t="s">
        <v>242</v>
      </c>
      <c r="I4" s="9" t="s">
        <v>243</v>
      </c>
      <c r="J4" s="9" t="s">
        <v>243</v>
      </c>
      <c r="K4" s="9" t="s">
        <v>243</v>
      </c>
      <c r="L4" s="9" t="s">
        <v>244</v>
      </c>
      <c r="M4" s="9" t="s">
        <v>242</v>
      </c>
      <c r="N4" s="106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1">
        <v>1</v>
      </c>
    </row>
    <row r="5" spans="1:66">
      <c r="A5" s="34"/>
      <c r="B5" s="18"/>
      <c r="C5" s="7"/>
      <c r="D5" s="28" t="s">
        <v>228</v>
      </c>
      <c r="E5" s="28"/>
      <c r="F5" s="28"/>
      <c r="G5" s="28"/>
      <c r="H5" s="28"/>
      <c r="I5" s="28" t="s">
        <v>245</v>
      </c>
      <c r="J5" s="28" t="s">
        <v>245</v>
      </c>
      <c r="K5" s="28" t="s">
        <v>246</v>
      </c>
      <c r="L5" s="28"/>
      <c r="M5" s="28"/>
      <c r="N5" s="106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1">
        <v>2</v>
      </c>
    </row>
    <row r="6" spans="1:66">
      <c r="A6" s="34"/>
      <c r="B6" s="17">
        <v>1</v>
      </c>
      <c r="C6" s="13">
        <v>1</v>
      </c>
      <c r="D6" s="174">
        <v>42.265014738352718</v>
      </c>
      <c r="E6" s="174">
        <v>39.299999999999997</v>
      </c>
      <c r="F6" s="175">
        <v>42.841376542590552</v>
      </c>
      <c r="G6" s="174">
        <v>40.479999999999997</v>
      </c>
      <c r="H6" s="175">
        <v>42.233881404050841</v>
      </c>
      <c r="I6" s="174">
        <v>41.069818691776021</v>
      </c>
      <c r="J6" s="175">
        <v>43.890309722693168</v>
      </c>
      <c r="K6" s="174">
        <v>41</v>
      </c>
      <c r="L6" s="174">
        <v>40.758959943780745</v>
      </c>
      <c r="M6" s="174">
        <v>42.574555678280952</v>
      </c>
      <c r="N6" s="176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77"/>
      <c r="AL6" s="177"/>
      <c r="AM6" s="177"/>
      <c r="AN6" s="177"/>
      <c r="AO6" s="177"/>
      <c r="AP6" s="177"/>
      <c r="AQ6" s="177"/>
      <c r="AR6" s="177"/>
      <c r="AS6" s="177"/>
      <c r="AT6" s="177"/>
      <c r="AU6" s="177"/>
      <c r="AV6" s="177"/>
      <c r="AW6" s="177"/>
      <c r="AX6" s="177"/>
      <c r="AY6" s="177"/>
      <c r="AZ6" s="177"/>
      <c r="BA6" s="177"/>
      <c r="BB6" s="177"/>
      <c r="BC6" s="177"/>
      <c r="BD6" s="177"/>
      <c r="BE6" s="177"/>
      <c r="BF6" s="177"/>
      <c r="BG6" s="177"/>
      <c r="BH6" s="177"/>
      <c r="BI6" s="177"/>
      <c r="BJ6" s="177"/>
      <c r="BK6" s="177"/>
      <c r="BL6" s="177"/>
      <c r="BM6" s="178">
        <v>1</v>
      </c>
    </row>
    <row r="7" spans="1:66">
      <c r="A7" s="34"/>
      <c r="B7" s="18">
        <v>1</v>
      </c>
      <c r="C7" s="7">
        <v>2</v>
      </c>
      <c r="D7" s="179">
        <v>41.386128431131134</v>
      </c>
      <c r="E7" s="179">
        <v>39.299999999999997</v>
      </c>
      <c r="F7" s="180">
        <v>42.339721079562558</v>
      </c>
      <c r="G7" s="179">
        <v>40.33</v>
      </c>
      <c r="H7" s="180">
        <v>44.139923557677832</v>
      </c>
      <c r="I7" s="179">
        <v>41.069818691776021</v>
      </c>
      <c r="J7" s="180">
        <v>44.291592554443511</v>
      </c>
      <c r="K7" s="179">
        <v>41</v>
      </c>
      <c r="L7" s="179">
        <v>39.453870093364117</v>
      </c>
      <c r="M7" s="179">
        <v>41.670850486996684</v>
      </c>
      <c r="N7" s="176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77"/>
      <c r="AT7" s="177"/>
      <c r="AU7" s="177"/>
      <c r="AV7" s="177"/>
      <c r="AW7" s="177"/>
      <c r="AX7" s="177"/>
      <c r="AY7" s="177"/>
      <c r="AZ7" s="177"/>
      <c r="BA7" s="177"/>
      <c r="BB7" s="177"/>
      <c r="BC7" s="177"/>
      <c r="BD7" s="177"/>
      <c r="BE7" s="177"/>
      <c r="BF7" s="177"/>
      <c r="BG7" s="177"/>
      <c r="BH7" s="177"/>
      <c r="BI7" s="177"/>
      <c r="BJ7" s="177"/>
      <c r="BK7" s="177"/>
      <c r="BL7" s="177"/>
      <c r="BM7" s="178" t="e">
        <v>#N/A</v>
      </c>
    </row>
    <row r="8" spans="1:66">
      <c r="A8" s="34"/>
      <c r="B8" s="18">
        <v>1</v>
      </c>
      <c r="C8" s="7">
        <v>3</v>
      </c>
      <c r="D8" s="179">
        <v>41.27519127353424</v>
      </c>
      <c r="E8" s="179">
        <v>39.200000000000003</v>
      </c>
      <c r="F8" s="180">
        <v>41.637403431323364</v>
      </c>
      <c r="G8" s="179">
        <v>41.14</v>
      </c>
      <c r="H8" s="180">
        <v>43.136743476821522</v>
      </c>
      <c r="I8" s="179">
        <v>39.06641290193329</v>
      </c>
      <c r="J8" s="180">
        <v>43.940470076661967</v>
      </c>
      <c r="K8" s="180">
        <v>41</v>
      </c>
      <c r="L8" s="181">
        <v>39.654653147274374</v>
      </c>
      <c r="M8" s="181">
        <v>40.967968671553365</v>
      </c>
      <c r="N8" s="176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R8" s="177"/>
      <c r="AS8" s="177"/>
      <c r="AT8" s="177"/>
      <c r="AU8" s="177"/>
      <c r="AV8" s="177"/>
      <c r="AW8" s="177"/>
      <c r="AX8" s="177"/>
      <c r="AY8" s="177"/>
      <c r="AZ8" s="177"/>
      <c r="BA8" s="177"/>
      <c r="BB8" s="177"/>
      <c r="BC8" s="177"/>
      <c r="BD8" s="177"/>
      <c r="BE8" s="177"/>
      <c r="BF8" s="177"/>
      <c r="BG8" s="177"/>
      <c r="BH8" s="177"/>
      <c r="BI8" s="177"/>
      <c r="BJ8" s="177"/>
      <c r="BK8" s="177"/>
      <c r="BL8" s="177"/>
      <c r="BM8" s="178">
        <v>16</v>
      </c>
    </row>
    <row r="9" spans="1:66">
      <c r="A9" s="34"/>
      <c r="B9" s="18">
        <v>1</v>
      </c>
      <c r="C9" s="7">
        <v>4</v>
      </c>
      <c r="D9" s="179"/>
      <c r="E9" s="179"/>
      <c r="F9" s="180"/>
      <c r="G9" s="179"/>
      <c r="H9" s="180"/>
      <c r="I9" s="179"/>
      <c r="J9" s="180"/>
      <c r="K9" s="180"/>
      <c r="L9" s="181"/>
      <c r="M9" s="181">
        <v>41.377925077834696</v>
      </c>
      <c r="N9" s="176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77"/>
      <c r="AR9" s="177"/>
      <c r="AS9" s="177"/>
      <c r="AT9" s="177"/>
      <c r="AU9" s="177"/>
      <c r="AV9" s="177"/>
      <c r="AW9" s="177"/>
      <c r="AX9" s="177"/>
      <c r="AY9" s="177"/>
      <c r="AZ9" s="177"/>
      <c r="BA9" s="177"/>
      <c r="BB9" s="177"/>
      <c r="BC9" s="177"/>
      <c r="BD9" s="177"/>
      <c r="BE9" s="177"/>
      <c r="BF9" s="177"/>
      <c r="BG9" s="177"/>
      <c r="BH9" s="177"/>
      <c r="BI9" s="177"/>
      <c r="BJ9" s="177"/>
      <c r="BK9" s="177"/>
      <c r="BL9" s="177"/>
      <c r="BM9" s="178">
        <v>41.558100425547948</v>
      </c>
      <c r="BN9" s="31"/>
    </row>
    <row r="10" spans="1:66">
      <c r="A10" s="34"/>
      <c r="B10" s="18">
        <v>1</v>
      </c>
      <c r="C10" s="7">
        <v>5</v>
      </c>
      <c r="D10" s="179"/>
      <c r="E10" s="179"/>
      <c r="F10" s="179"/>
      <c r="G10" s="179"/>
      <c r="H10" s="179"/>
      <c r="I10" s="179"/>
      <c r="J10" s="179"/>
      <c r="K10" s="179"/>
      <c r="L10" s="179"/>
      <c r="M10" s="179">
        <v>40.674902078939439</v>
      </c>
      <c r="N10" s="176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7"/>
      <c r="AI10" s="177"/>
      <c r="AJ10" s="177"/>
      <c r="AK10" s="177"/>
      <c r="AL10" s="177"/>
      <c r="AM10" s="177"/>
      <c r="AN10" s="177"/>
      <c r="AO10" s="177"/>
      <c r="AP10" s="177"/>
      <c r="AQ10" s="177"/>
      <c r="AR10" s="177"/>
      <c r="AS10" s="177"/>
      <c r="AT10" s="177"/>
      <c r="AU10" s="177"/>
      <c r="AV10" s="177"/>
      <c r="AW10" s="177"/>
      <c r="AX10" s="177"/>
      <c r="AY10" s="177"/>
      <c r="AZ10" s="177"/>
      <c r="BA10" s="177"/>
      <c r="BB10" s="177"/>
      <c r="BC10" s="177"/>
      <c r="BD10" s="177"/>
      <c r="BE10" s="177"/>
      <c r="BF10" s="177"/>
      <c r="BG10" s="177"/>
      <c r="BH10" s="177"/>
      <c r="BI10" s="177"/>
      <c r="BJ10" s="177"/>
      <c r="BK10" s="177"/>
      <c r="BL10" s="177"/>
      <c r="BM10" s="178">
        <v>11</v>
      </c>
    </row>
    <row r="11" spans="1:66">
      <c r="A11" s="34"/>
      <c r="B11" s="18">
        <v>1</v>
      </c>
      <c r="C11" s="7">
        <v>6</v>
      </c>
      <c r="D11" s="179"/>
      <c r="E11" s="179"/>
      <c r="F11" s="179"/>
      <c r="G11" s="179"/>
      <c r="H11" s="179"/>
      <c r="I11" s="179"/>
      <c r="J11" s="179"/>
      <c r="K11" s="179"/>
      <c r="L11" s="179"/>
      <c r="M11" s="179">
        <v>40.875765792909519</v>
      </c>
      <c r="N11" s="176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77"/>
      <c r="BB11" s="177"/>
      <c r="BC11" s="177"/>
      <c r="BD11" s="177"/>
      <c r="BE11" s="177"/>
      <c r="BF11" s="177"/>
      <c r="BG11" s="177"/>
      <c r="BH11" s="177"/>
      <c r="BI11" s="177"/>
      <c r="BJ11" s="177"/>
      <c r="BK11" s="177"/>
      <c r="BL11" s="177"/>
      <c r="BM11" s="182"/>
    </row>
    <row r="12" spans="1:66">
      <c r="A12" s="34"/>
      <c r="B12" s="18">
        <v>1</v>
      </c>
      <c r="C12" s="7">
        <v>7</v>
      </c>
      <c r="D12" s="179"/>
      <c r="E12" s="179"/>
      <c r="F12" s="179"/>
      <c r="G12" s="179"/>
      <c r="H12" s="179"/>
      <c r="I12" s="179"/>
      <c r="J12" s="179"/>
      <c r="K12" s="179"/>
      <c r="L12" s="179"/>
      <c r="M12" s="179">
        <v>41.056012848825532</v>
      </c>
      <c r="N12" s="176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177"/>
      <c r="AN12" s="177"/>
      <c r="AO12" s="177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77"/>
      <c r="BB12" s="177"/>
      <c r="BC12" s="177"/>
      <c r="BD12" s="177"/>
      <c r="BE12" s="177"/>
      <c r="BF12" s="177"/>
      <c r="BG12" s="177"/>
      <c r="BH12" s="177"/>
      <c r="BI12" s="177"/>
      <c r="BJ12" s="177"/>
      <c r="BK12" s="177"/>
      <c r="BL12" s="177"/>
      <c r="BM12" s="182"/>
    </row>
    <row r="13" spans="1:66">
      <c r="A13" s="34"/>
      <c r="B13" s="18">
        <v>1</v>
      </c>
      <c r="C13" s="7">
        <v>8</v>
      </c>
      <c r="D13" s="179"/>
      <c r="E13" s="179"/>
      <c r="F13" s="179"/>
      <c r="G13" s="179"/>
      <c r="H13" s="179"/>
      <c r="I13" s="179"/>
      <c r="J13" s="179"/>
      <c r="K13" s="179"/>
      <c r="L13" s="179"/>
      <c r="M13" s="179">
        <v>41.357157197349927</v>
      </c>
      <c r="N13" s="176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  <c r="AR13" s="177"/>
      <c r="AS13" s="177"/>
      <c r="AT13" s="177"/>
      <c r="AU13" s="177"/>
      <c r="AV13" s="177"/>
      <c r="AW13" s="177"/>
      <c r="AX13" s="177"/>
      <c r="AY13" s="177"/>
      <c r="AZ13" s="177"/>
      <c r="BA13" s="177"/>
      <c r="BB13" s="177"/>
      <c r="BC13" s="177"/>
      <c r="BD13" s="177"/>
      <c r="BE13" s="177"/>
      <c r="BF13" s="177"/>
      <c r="BG13" s="177"/>
      <c r="BH13" s="177"/>
      <c r="BI13" s="177"/>
      <c r="BJ13" s="177"/>
      <c r="BK13" s="177"/>
      <c r="BL13" s="177"/>
      <c r="BM13" s="182"/>
    </row>
    <row r="14" spans="1:66">
      <c r="A14" s="34"/>
      <c r="B14" s="18">
        <v>1</v>
      </c>
      <c r="C14" s="7">
        <v>9</v>
      </c>
      <c r="D14" s="179"/>
      <c r="E14" s="179"/>
      <c r="F14" s="179"/>
      <c r="G14" s="179"/>
      <c r="H14" s="179"/>
      <c r="I14" s="179"/>
      <c r="J14" s="179"/>
      <c r="K14" s="179"/>
      <c r="L14" s="179"/>
      <c r="M14" s="179">
        <v>43.063641838988154</v>
      </c>
      <c r="N14" s="176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7"/>
      <c r="AI14" s="177"/>
      <c r="AJ14" s="177"/>
      <c r="AK14" s="177"/>
      <c r="AL14" s="177"/>
      <c r="AM14" s="177"/>
      <c r="AN14" s="177"/>
      <c r="AO14" s="177"/>
      <c r="AP14" s="177"/>
      <c r="AQ14" s="177"/>
      <c r="AR14" s="177"/>
      <c r="AS14" s="177"/>
      <c r="AT14" s="177"/>
      <c r="AU14" s="177"/>
      <c r="AV14" s="177"/>
      <c r="AW14" s="177"/>
      <c r="AX14" s="177"/>
      <c r="AY14" s="177"/>
      <c r="AZ14" s="177"/>
      <c r="BA14" s="177"/>
      <c r="BB14" s="177"/>
      <c r="BC14" s="177"/>
      <c r="BD14" s="177"/>
      <c r="BE14" s="177"/>
      <c r="BF14" s="177"/>
      <c r="BG14" s="177"/>
      <c r="BH14" s="177"/>
      <c r="BI14" s="177"/>
      <c r="BJ14" s="177"/>
      <c r="BK14" s="177"/>
      <c r="BL14" s="177"/>
      <c r="BM14" s="182"/>
    </row>
    <row r="15" spans="1:66">
      <c r="A15" s="34"/>
      <c r="B15" s="18">
        <v>2</v>
      </c>
      <c r="C15" s="7">
        <v>10</v>
      </c>
      <c r="D15" s="183">
        <v>47.264010736100033</v>
      </c>
      <c r="E15" s="179">
        <v>42.2</v>
      </c>
      <c r="F15" s="179">
        <v>40.341194179628701</v>
      </c>
      <c r="G15" s="179">
        <v>40.98</v>
      </c>
      <c r="H15" s="179">
        <v>41.767833851710641</v>
      </c>
      <c r="I15" s="179">
        <v>38.125815190127419</v>
      </c>
      <c r="J15" s="179">
        <v>44.352872478926528</v>
      </c>
      <c r="K15" s="179">
        <v>40.817148032605417</v>
      </c>
      <c r="L15" s="179">
        <v>40.630630630630634</v>
      </c>
      <c r="M15" s="179">
        <v>44</v>
      </c>
      <c r="N15" s="176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  <c r="AK15" s="177"/>
      <c r="AL15" s="177"/>
      <c r="AM15" s="177"/>
      <c r="AN15" s="177"/>
      <c r="AO15" s="177"/>
      <c r="AP15" s="177"/>
      <c r="AQ15" s="177"/>
      <c r="AR15" s="177"/>
      <c r="AS15" s="177"/>
      <c r="AT15" s="177"/>
      <c r="AU15" s="177"/>
      <c r="AV15" s="177"/>
      <c r="AW15" s="177"/>
      <c r="AX15" s="177"/>
      <c r="AY15" s="177"/>
      <c r="AZ15" s="177"/>
      <c r="BA15" s="177"/>
      <c r="BB15" s="177"/>
      <c r="BC15" s="177"/>
      <c r="BD15" s="177"/>
      <c r="BE15" s="177"/>
      <c r="BF15" s="177"/>
      <c r="BG15" s="177"/>
      <c r="BH15" s="177"/>
      <c r="BI15" s="177"/>
      <c r="BJ15" s="177"/>
      <c r="BK15" s="177"/>
      <c r="BL15" s="177"/>
      <c r="BM15" s="182"/>
    </row>
    <row r="16" spans="1:66">
      <c r="A16" s="34"/>
      <c r="B16" s="18">
        <v>2</v>
      </c>
      <c r="C16" s="7">
        <v>11</v>
      </c>
      <c r="D16" s="183">
        <v>47.96109865999702</v>
      </c>
      <c r="E16" s="179">
        <v>43.1</v>
      </c>
      <c r="F16" s="179">
        <v>40.742599096838937</v>
      </c>
      <c r="G16" s="179">
        <v>40.49</v>
      </c>
      <c r="H16" s="179">
        <v>41.045449984950331</v>
      </c>
      <c r="I16" s="179">
        <v>38.125815190127419</v>
      </c>
      <c r="J16" s="179">
        <v>43.951489017578766</v>
      </c>
      <c r="K16" s="179">
        <v>41.078796417429807</v>
      </c>
      <c r="L16" s="179">
        <v>41.121121121121121</v>
      </c>
      <c r="M16" s="179">
        <v>44</v>
      </c>
      <c r="N16" s="176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  <c r="AG16" s="177"/>
      <c r="AH16" s="177"/>
      <c r="AI16" s="177"/>
      <c r="AJ16" s="177"/>
      <c r="AK16" s="177"/>
      <c r="AL16" s="177"/>
      <c r="AM16" s="177"/>
      <c r="AN16" s="177"/>
      <c r="AO16" s="177"/>
      <c r="AP16" s="177"/>
      <c r="AQ16" s="177"/>
      <c r="AR16" s="177"/>
      <c r="AS16" s="177"/>
      <c r="AT16" s="177"/>
      <c r="AU16" s="177"/>
      <c r="AV16" s="177"/>
      <c r="AW16" s="177"/>
      <c r="AX16" s="177"/>
      <c r="AY16" s="177"/>
      <c r="AZ16" s="177"/>
      <c r="BA16" s="177"/>
      <c r="BB16" s="177"/>
      <c r="BC16" s="177"/>
      <c r="BD16" s="177"/>
      <c r="BE16" s="177"/>
      <c r="BF16" s="177"/>
      <c r="BG16" s="177"/>
      <c r="BH16" s="177"/>
      <c r="BI16" s="177"/>
      <c r="BJ16" s="177"/>
      <c r="BK16" s="177"/>
      <c r="BL16" s="177"/>
      <c r="BM16" s="182"/>
    </row>
    <row r="17" spans="1:65">
      <c r="A17" s="34"/>
      <c r="B17" s="18">
        <v>2</v>
      </c>
      <c r="C17" s="7">
        <v>12</v>
      </c>
      <c r="D17" s="183">
        <v>46.96427260499884</v>
      </c>
      <c r="E17" s="179">
        <v>43.9</v>
      </c>
      <c r="F17" s="179">
        <v>40.24084295032614</v>
      </c>
      <c r="G17" s="179">
        <v>40.69</v>
      </c>
      <c r="H17" s="179">
        <v>43.463429316745255</v>
      </c>
      <c r="I17" s="179">
        <v>39.129126116183407</v>
      </c>
      <c r="J17" s="179">
        <v>44.453218344263462</v>
      </c>
      <c r="K17" s="179">
        <v>41.42095199758478</v>
      </c>
      <c r="L17" s="179">
        <v>40.4004004004004</v>
      </c>
      <c r="M17" s="179">
        <v>44</v>
      </c>
      <c r="N17" s="176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7"/>
      <c r="AF17" s="177"/>
      <c r="AG17" s="177"/>
      <c r="AH17" s="177"/>
      <c r="AI17" s="177"/>
      <c r="AJ17" s="177"/>
      <c r="AK17" s="177"/>
      <c r="AL17" s="177"/>
      <c r="AM17" s="177"/>
      <c r="AN17" s="177"/>
      <c r="AO17" s="177"/>
      <c r="AP17" s="177"/>
      <c r="AQ17" s="177"/>
      <c r="AR17" s="177"/>
      <c r="AS17" s="177"/>
      <c r="AT17" s="177"/>
      <c r="AU17" s="177"/>
      <c r="AV17" s="177"/>
      <c r="AW17" s="177"/>
      <c r="AX17" s="177"/>
      <c r="AY17" s="177"/>
      <c r="AZ17" s="177"/>
      <c r="BA17" s="177"/>
      <c r="BB17" s="177"/>
      <c r="BC17" s="177"/>
      <c r="BD17" s="177"/>
      <c r="BE17" s="177"/>
      <c r="BF17" s="177"/>
      <c r="BG17" s="177"/>
      <c r="BH17" s="177"/>
      <c r="BI17" s="177"/>
      <c r="BJ17" s="177"/>
      <c r="BK17" s="177"/>
      <c r="BL17" s="177"/>
      <c r="BM17" s="182"/>
    </row>
    <row r="18" spans="1:65">
      <c r="A18" s="34"/>
      <c r="B18" s="18">
        <v>2</v>
      </c>
      <c r="C18" s="7">
        <v>13</v>
      </c>
      <c r="D18" s="179"/>
      <c r="E18" s="179"/>
      <c r="F18" s="179"/>
      <c r="G18" s="179">
        <v>40.840000000000003</v>
      </c>
      <c r="H18" s="179"/>
      <c r="I18" s="179"/>
      <c r="J18" s="179"/>
      <c r="K18" s="179"/>
      <c r="L18" s="179"/>
      <c r="M18" s="179">
        <v>45</v>
      </c>
      <c r="N18" s="176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  <c r="AG18" s="177"/>
      <c r="AH18" s="177"/>
      <c r="AI18" s="177"/>
      <c r="AJ18" s="177"/>
      <c r="AK18" s="177"/>
      <c r="AL18" s="177"/>
      <c r="AM18" s="177"/>
      <c r="AN18" s="177"/>
      <c r="AO18" s="177"/>
      <c r="AP18" s="177"/>
      <c r="AQ18" s="177"/>
      <c r="AR18" s="177"/>
      <c r="AS18" s="177"/>
      <c r="AT18" s="177"/>
      <c r="AU18" s="177"/>
      <c r="AV18" s="177"/>
      <c r="AW18" s="177"/>
      <c r="AX18" s="177"/>
      <c r="AY18" s="177"/>
      <c r="AZ18" s="177"/>
      <c r="BA18" s="177"/>
      <c r="BB18" s="177"/>
      <c r="BC18" s="177"/>
      <c r="BD18" s="177"/>
      <c r="BE18" s="177"/>
      <c r="BF18" s="177"/>
      <c r="BG18" s="177"/>
      <c r="BH18" s="177"/>
      <c r="BI18" s="177"/>
      <c r="BJ18" s="177"/>
      <c r="BK18" s="177"/>
      <c r="BL18" s="177"/>
      <c r="BM18" s="182"/>
    </row>
    <row r="19" spans="1:65">
      <c r="A19" s="34"/>
      <c r="B19" s="18">
        <v>2</v>
      </c>
      <c r="C19" s="7">
        <v>14</v>
      </c>
      <c r="D19" s="179"/>
      <c r="E19" s="179"/>
      <c r="F19" s="179"/>
      <c r="G19" s="179"/>
      <c r="H19" s="179"/>
      <c r="I19" s="179"/>
      <c r="J19" s="179"/>
      <c r="K19" s="179"/>
      <c r="L19" s="179"/>
      <c r="M19" s="179">
        <v>44</v>
      </c>
      <c r="N19" s="176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7"/>
      <c r="AS19" s="177"/>
      <c r="AT19" s="177"/>
      <c r="AU19" s="177"/>
      <c r="AV19" s="177"/>
      <c r="AW19" s="177"/>
      <c r="AX19" s="177"/>
      <c r="AY19" s="177"/>
      <c r="AZ19" s="177"/>
      <c r="BA19" s="177"/>
      <c r="BB19" s="177"/>
      <c r="BC19" s="177"/>
      <c r="BD19" s="177"/>
      <c r="BE19" s="177"/>
      <c r="BF19" s="177"/>
      <c r="BG19" s="177"/>
      <c r="BH19" s="177"/>
      <c r="BI19" s="177"/>
      <c r="BJ19" s="177"/>
      <c r="BK19" s="177"/>
      <c r="BL19" s="177"/>
      <c r="BM19" s="182"/>
    </row>
    <row r="20" spans="1:65">
      <c r="A20" s="34"/>
      <c r="B20" s="18">
        <v>2</v>
      </c>
      <c r="C20" s="7">
        <v>15</v>
      </c>
      <c r="D20" s="179"/>
      <c r="E20" s="179"/>
      <c r="F20" s="179"/>
      <c r="G20" s="179"/>
      <c r="H20" s="179"/>
      <c r="I20" s="179"/>
      <c r="J20" s="179"/>
      <c r="K20" s="179"/>
      <c r="L20" s="179"/>
      <c r="M20" s="179">
        <v>44</v>
      </c>
      <c r="N20" s="176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  <c r="AG20" s="177"/>
      <c r="AH20" s="177"/>
      <c r="AI20" s="177"/>
      <c r="AJ20" s="177"/>
      <c r="AK20" s="177"/>
      <c r="AL20" s="177"/>
      <c r="AM20" s="177"/>
      <c r="AN20" s="177"/>
      <c r="AO20" s="177"/>
      <c r="AP20" s="177"/>
      <c r="AQ20" s="177"/>
      <c r="AR20" s="177"/>
      <c r="AS20" s="177"/>
      <c r="AT20" s="177"/>
      <c r="AU20" s="177"/>
      <c r="AV20" s="177"/>
      <c r="AW20" s="177"/>
      <c r="AX20" s="177"/>
      <c r="AY20" s="177"/>
      <c r="AZ20" s="177"/>
      <c r="BA20" s="177"/>
      <c r="BB20" s="177"/>
      <c r="BC20" s="177"/>
      <c r="BD20" s="177"/>
      <c r="BE20" s="177"/>
      <c r="BF20" s="177"/>
      <c r="BG20" s="177"/>
      <c r="BH20" s="177"/>
      <c r="BI20" s="177"/>
      <c r="BJ20" s="177"/>
      <c r="BK20" s="177"/>
      <c r="BL20" s="177"/>
      <c r="BM20" s="182"/>
    </row>
    <row r="21" spans="1:65">
      <c r="A21" s="34"/>
      <c r="B21" s="18">
        <v>3</v>
      </c>
      <c r="C21" s="7">
        <v>16</v>
      </c>
      <c r="D21" s="183">
        <v>46.528553944481487</v>
      </c>
      <c r="E21" s="179">
        <v>43.5</v>
      </c>
      <c r="F21" s="179">
        <v>40.83885209713025</v>
      </c>
      <c r="G21" s="179">
        <v>40.659999999999997</v>
      </c>
      <c r="H21" s="179">
        <v>42.981840072238384</v>
      </c>
      <c r="I21" s="179">
        <v>39.133052378085488</v>
      </c>
      <c r="J21" s="179">
        <v>42.240410894714103</v>
      </c>
      <c r="K21" s="179">
        <v>41.859529080297847</v>
      </c>
      <c r="L21" s="179">
        <v>40.689516937261978</v>
      </c>
      <c r="M21" s="179">
        <v>44</v>
      </c>
      <c r="N21" s="176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77"/>
      <c r="AD21" s="177"/>
      <c r="AE21" s="177"/>
      <c r="AF21" s="177"/>
      <c r="AG21" s="177"/>
      <c r="AH21" s="177"/>
      <c r="AI21" s="177"/>
      <c r="AJ21" s="177"/>
      <c r="AK21" s="177"/>
      <c r="AL21" s="177"/>
      <c r="AM21" s="177"/>
      <c r="AN21" s="177"/>
      <c r="AO21" s="177"/>
      <c r="AP21" s="177"/>
      <c r="AQ21" s="177"/>
      <c r="AR21" s="177"/>
      <c r="AS21" s="177"/>
      <c r="AT21" s="177"/>
      <c r="AU21" s="177"/>
      <c r="AV21" s="177"/>
      <c r="AW21" s="177"/>
      <c r="AX21" s="177"/>
      <c r="AY21" s="177"/>
      <c r="AZ21" s="177"/>
      <c r="BA21" s="177"/>
      <c r="BB21" s="177"/>
      <c r="BC21" s="177"/>
      <c r="BD21" s="177"/>
      <c r="BE21" s="177"/>
      <c r="BF21" s="177"/>
      <c r="BG21" s="177"/>
      <c r="BH21" s="177"/>
      <c r="BI21" s="177"/>
      <c r="BJ21" s="177"/>
      <c r="BK21" s="177"/>
      <c r="BL21" s="177"/>
      <c r="BM21" s="182"/>
    </row>
    <row r="22" spans="1:65">
      <c r="A22" s="34"/>
      <c r="B22" s="18">
        <v>3</v>
      </c>
      <c r="C22" s="7">
        <v>17</v>
      </c>
      <c r="D22" s="183">
        <v>46.750271562923139</v>
      </c>
      <c r="E22" s="179">
        <v>43.7</v>
      </c>
      <c r="F22" s="179">
        <v>40.337146297411202</v>
      </c>
      <c r="G22" s="179">
        <v>40.69</v>
      </c>
      <c r="H22" s="179">
        <v>43.122303601886223</v>
      </c>
      <c r="I22" s="179">
        <v>39.133052378085488</v>
      </c>
      <c r="J22" s="179">
        <v>41.889243583237864</v>
      </c>
      <c r="K22" s="179">
        <v>41.155162004427446</v>
      </c>
      <c r="L22" s="179">
        <v>41.10042092603728</v>
      </c>
      <c r="M22" s="179">
        <v>44</v>
      </c>
      <c r="N22" s="176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  <c r="AD22" s="177"/>
      <c r="AE22" s="177"/>
      <c r="AF22" s="177"/>
      <c r="AG22" s="177"/>
      <c r="AH22" s="177"/>
      <c r="AI22" s="177"/>
      <c r="AJ22" s="177"/>
      <c r="AK22" s="177"/>
      <c r="AL22" s="177"/>
      <c r="AM22" s="177"/>
      <c r="AN22" s="177"/>
      <c r="AO22" s="177"/>
      <c r="AP22" s="177"/>
      <c r="AQ22" s="177"/>
      <c r="AR22" s="177"/>
      <c r="AS22" s="177"/>
      <c r="AT22" s="177"/>
      <c r="AU22" s="177"/>
      <c r="AV22" s="177"/>
      <c r="AW22" s="177"/>
      <c r="AX22" s="177"/>
      <c r="AY22" s="177"/>
      <c r="AZ22" s="177"/>
      <c r="BA22" s="177"/>
      <c r="BB22" s="177"/>
      <c r="BC22" s="177"/>
      <c r="BD22" s="177"/>
      <c r="BE22" s="177"/>
      <c r="BF22" s="177"/>
      <c r="BG22" s="177"/>
      <c r="BH22" s="177"/>
      <c r="BI22" s="177"/>
      <c r="BJ22" s="177"/>
      <c r="BK22" s="177"/>
      <c r="BL22" s="177"/>
      <c r="BM22" s="182"/>
    </row>
    <row r="23" spans="1:65">
      <c r="A23" s="34"/>
      <c r="B23" s="18">
        <v>3</v>
      </c>
      <c r="C23" s="7">
        <v>18</v>
      </c>
      <c r="D23" s="183">
        <v>47.806854205161201</v>
      </c>
      <c r="E23" s="179">
        <v>43.7</v>
      </c>
      <c r="F23" s="179">
        <v>40.537828617298814</v>
      </c>
      <c r="G23" s="179">
        <v>40.97</v>
      </c>
      <c r="H23" s="179">
        <v>42.951740744456707</v>
      </c>
      <c r="I23" s="179">
        <v>39.133052378085488</v>
      </c>
      <c r="J23" s="179">
        <v>42.140077377149467</v>
      </c>
      <c r="K23" s="179">
        <v>41.255785872408936</v>
      </c>
      <c r="L23" s="179">
        <v>40.75967127680898</v>
      </c>
      <c r="M23" s="179">
        <v>44</v>
      </c>
      <c r="N23" s="176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  <c r="AD23" s="177"/>
      <c r="AE23" s="177"/>
      <c r="AF23" s="177"/>
      <c r="AG23" s="177"/>
      <c r="AH23" s="177"/>
      <c r="AI23" s="177"/>
      <c r="AJ23" s="177"/>
      <c r="AK23" s="177"/>
      <c r="AL23" s="177"/>
      <c r="AM23" s="177"/>
      <c r="AN23" s="177"/>
      <c r="AO23" s="177"/>
      <c r="AP23" s="177"/>
      <c r="AQ23" s="177"/>
      <c r="AR23" s="177"/>
      <c r="AS23" s="177"/>
      <c r="AT23" s="177"/>
      <c r="AU23" s="177"/>
      <c r="AV23" s="177"/>
      <c r="AW23" s="177"/>
      <c r="AX23" s="177"/>
      <c r="AY23" s="177"/>
      <c r="AZ23" s="177"/>
      <c r="BA23" s="177"/>
      <c r="BB23" s="177"/>
      <c r="BC23" s="177"/>
      <c r="BD23" s="177"/>
      <c r="BE23" s="177"/>
      <c r="BF23" s="177"/>
      <c r="BG23" s="177"/>
      <c r="BH23" s="177"/>
      <c r="BI23" s="177"/>
      <c r="BJ23" s="177"/>
      <c r="BK23" s="177"/>
      <c r="BL23" s="177"/>
      <c r="BM23" s="182"/>
    </row>
    <row r="24" spans="1:65">
      <c r="A24" s="34"/>
      <c r="B24" s="18">
        <v>3</v>
      </c>
      <c r="C24" s="7">
        <v>19</v>
      </c>
      <c r="D24" s="179"/>
      <c r="E24" s="179"/>
      <c r="F24" s="179"/>
      <c r="G24" s="179">
        <v>40.770000000000003</v>
      </c>
      <c r="H24" s="179"/>
      <c r="I24" s="179"/>
      <c r="J24" s="179"/>
      <c r="K24" s="179"/>
      <c r="L24" s="179"/>
      <c r="M24" s="179">
        <v>44</v>
      </c>
      <c r="N24" s="176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7"/>
      <c r="AF24" s="177"/>
      <c r="AG24" s="177"/>
      <c r="AH24" s="177"/>
      <c r="AI24" s="177"/>
      <c r="AJ24" s="177"/>
      <c r="AK24" s="177"/>
      <c r="AL24" s="177"/>
      <c r="AM24" s="177"/>
      <c r="AN24" s="177"/>
      <c r="AO24" s="177"/>
      <c r="AP24" s="177"/>
      <c r="AQ24" s="177"/>
      <c r="AR24" s="177"/>
      <c r="AS24" s="177"/>
      <c r="AT24" s="177"/>
      <c r="AU24" s="177"/>
      <c r="AV24" s="177"/>
      <c r="AW24" s="177"/>
      <c r="AX24" s="177"/>
      <c r="AY24" s="177"/>
      <c r="AZ24" s="177"/>
      <c r="BA24" s="177"/>
      <c r="BB24" s="177"/>
      <c r="BC24" s="177"/>
      <c r="BD24" s="177"/>
      <c r="BE24" s="177"/>
      <c r="BF24" s="177"/>
      <c r="BG24" s="177"/>
      <c r="BH24" s="177"/>
      <c r="BI24" s="177"/>
      <c r="BJ24" s="177"/>
      <c r="BK24" s="177"/>
      <c r="BL24" s="177"/>
      <c r="BM24" s="182"/>
    </row>
    <row r="25" spans="1:65">
      <c r="A25" s="34"/>
      <c r="B25" s="18">
        <v>3</v>
      </c>
      <c r="C25" s="7">
        <v>20</v>
      </c>
      <c r="D25" s="179"/>
      <c r="E25" s="179"/>
      <c r="F25" s="179"/>
      <c r="G25" s="179"/>
      <c r="H25" s="179"/>
      <c r="I25" s="179"/>
      <c r="J25" s="179"/>
      <c r="K25" s="179"/>
      <c r="L25" s="179"/>
      <c r="M25" s="179">
        <v>43</v>
      </c>
      <c r="N25" s="176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  <c r="AF25" s="177"/>
      <c r="AG25" s="177"/>
      <c r="AH25" s="177"/>
      <c r="AI25" s="177"/>
      <c r="AJ25" s="177"/>
      <c r="AK25" s="177"/>
      <c r="AL25" s="177"/>
      <c r="AM25" s="177"/>
      <c r="AN25" s="177"/>
      <c r="AO25" s="177"/>
      <c r="AP25" s="177"/>
      <c r="AQ25" s="177"/>
      <c r="AR25" s="177"/>
      <c r="AS25" s="177"/>
      <c r="AT25" s="177"/>
      <c r="AU25" s="177"/>
      <c r="AV25" s="177"/>
      <c r="AW25" s="177"/>
      <c r="AX25" s="177"/>
      <c r="AY25" s="177"/>
      <c r="AZ25" s="177"/>
      <c r="BA25" s="177"/>
      <c r="BB25" s="177"/>
      <c r="BC25" s="177"/>
      <c r="BD25" s="177"/>
      <c r="BE25" s="177"/>
      <c r="BF25" s="177"/>
      <c r="BG25" s="177"/>
      <c r="BH25" s="177"/>
      <c r="BI25" s="177"/>
      <c r="BJ25" s="177"/>
      <c r="BK25" s="177"/>
      <c r="BL25" s="177"/>
      <c r="BM25" s="182"/>
    </row>
    <row r="26" spans="1:65">
      <c r="A26" s="34"/>
      <c r="B26" s="18">
        <v>3</v>
      </c>
      <c r="C26" s="7">
        <v>21</v>
      </c>
      <c r="D26" s="179"/>
      <c r="E26" s="179"/>
      <c r="F26" s="179"/>
      <c r="G26" s="179"/>
      <c r="H26" s="179"/>
      <c r="I26" s="179"/>
      <c r="J26" s="179"/>
      <c r="K26" s="179"/>
      <c r="L26" s="179"/>
      <c r="M26" s="179">
        <v>43</v>
      </c>
      <c r="N26" s="176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  <c r="AG26" s="177"/>
      <c r="AH26" s="177"/>
      <c r="AI26" s="177"/>
      <c r="AJ26" s="177"/>
      <c r="AK26" s="177"/>
      <c r="AL26" s="177"/>
      <c r="AM26" s="177"/>
      <c r="AN26" s="177"/>
      <c r="AO26" s="177"/>
      <c r="AP26" s="177"/>
      <c r="AQ26" s="177"/>
      <c r="AR26" s="177"/>
      <c r="AS26" s="177"/>
      <c r="AT26" s="177"/>
      <c r="AU26" s="177"/>
      <c r="AV26" s="177"/>
      <c r="AW26" s="177"/>
      <c r="AX26" s="177"/>
      <c r="AY26" s="177"/>
      <c r="AZ26" s="177"/>
      <c r="BA26" s="177"/>
      <c r="BB26" s="177"/>
      <c r="BC26" s="177"/>
      <c r="BD26" s="177"/>
      <c r="BE26" s="177"/>
      <c r="BF26" s="177"/>
      <c r="BG26" s="177"/>
      <c r="BH26" s="177"/>
      <c r="BI26" s="177"/>
      <c r="BJ26" s="177"/>
      <c r="BK26" s="177"/>
      <c r="BL26" s="177"/>
      <c r="BM26" s="182"/>
    </row>
    <row r="27" spans="1:65">
      <c r="A27" s="34"/>
      <c r="B27" s="19" t="s">
        <v>231</v>
      </c>
      <c r="C27" s="11"/>
      <c r="D27" s="184">
        <v>45.355710684075532</v>
      </c>
      <c r="E27" s="184">
        <v>41.988888888888887</v>
      </c>
      <c r="F27" s="184">
        <v>41.095218254678947</v>
      </c>
      <c r="G27" s="184">
        <v>40.730909090909087</v>
      </c>
      <c r="H27" s="184">
        <v>42.76034955672641</v>
      </c>
      <c r="I27" s="184">
        <v>39.331773768464444</v>
      </c>
      <c r="J27" s="184">
        <v>43.461076005518763</v>
      </c>
      <c r="K27" s="184">
        <v>41.176374822750468</v>
      </c>
      <c r="L27" s="184">
        <v>40.507693830742177</v>
      </c>
      <c r="M27" s="184">
        <v>42.886608555794204</v>
      </c>
      <c r="N27" s="176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  <c r="AF27" s="177"/>
      <c r="AG27" s="177"/>
      <c r="AH27" s="177"/>
      <c r="AI27" s="177"/>
      <c r="AJ27" s="177"/>
      <c r="AK27" s="177"/>
      <c r="AL27" s="177"/>
      <c r="AM27" s="177"/>
      <c r="AN27" s="177"/>
      <c r="AO27" s="177"/>
      <c r="AP27" s="177"/>
      <c r="AQ27" s="177"/>
      <c r="AR27" s="177"/>
      <c r="AS27" s="177"/>
      <c r="AT27" s="177"/>
      <c r="AU27" s="177"/>
      <c r="AV27" s="177"/>
      <c r="AW27" s="177"/>
      <c r="AX27" s="177"/>
      <c r="AY27" s="177"/>
      <c r="AZ27" s="177"/>
      <c r="BA27" s="177"/>
      <c r="BB27" s="177"/>
      <c r="BC27" s="177"/>
      <c r="BD27" s="177"/>
      <c r="BE27" s="177"/>
      <c r="BF27" s="177"/>
      <c r="BG27" s="177"/>
      <c r="BH27" s="177"/>
      <c r="BI27" s="177"/>
      <c r="BJ27" s="177"/>
      <c r="BK27" s="177"/>
      <c r="BL27" s="177"/>
      <c r="BM27" s="182"/>
    </row>
    <row r="28" spans="1:65">
      <c r="A28" s="34"/>
      <c r="B28" s="2" t="s">
        <v>232</v>
      </c>
      <c r="C28" s="32"/>
      <c r="D28" s="181">
        <v>46.750271562923139</v>
      </c>
      <c r="E28" s="181">
        <v>43.1</v>
      </c>
      <c r="F28" s="181">
        <v>40.742599096838937</v>
      </c>
      <c r="G28" s="181">
        <v>40.69</v>
      </c>
      <c r="H28" s="181">
        <v>42.981840072238384</v>
      </c>
      <c r="I28" s="181">
        <v>39.133052378085488</v>
      </c>
      <c r="J28" s="181">
        <v>43.940470076661967</v>
      </c>
      <c r="K28" s="181">
        <v>41.078796417429807</v>
      </c>
      <c r="L28" s="181">
        <v>40.689516937261978</v>
      </c>
      <c r="M28" s="181">
        <v>43.063641838988154</v>
      </c>
      <c r="N28" s="176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  <c r="AR28" s="177"/>
      <c r="AS28" s="177"/>
      <c r="AT28" s="177"/>
      <c r="AU28" s="177"/>
      <c r="AV28" s="177"/>
      <c r="AW28" s="177"/>
      <c r="AX28" s="177"/>
      <c r="AY28" s="177"/>
      <c r="AZ28" s="177"/>
      <c r="BA28" s="177"/>
      <c r="BB28" s="177"/>
      <c r="BC28" s="177"/>
      <c r="BD28" s="177"/>
      <c r="BE28" s="177"/>
      <c r="BF28" s="177"/>
      <c r="BG28" s="177"/>
      <c r="BH28" s="177"/>
      <c r="BI28" s="177"/>
      <c r="BJ28" s="177"/>
      <c r="BK28" s="177"/>
      <c r="BL28" s="177"/>
      <c r="BM28" s="182"/>
    </row>
    <row r="29" spans="1:65">
      <c r="A29" s="34"/>
      <c r="B29" s="2" t="s">
        <v>233</v>
      </c>
      <c r="C29" s="32"/>
      <c r="D29" s="26">
        <v>2.8351855388565932</v>
      </c>
      <c r="E29" s="26">
        <v>2.1008596124232373</v>
      </c>
      <c r="F29" s="26">
        <v>0.95300514539983816</v>
      </c>
      <c r="G29" s="26">
        <v>0.2429178686492435</v>
      </c>
      <c r="H29" s="26">
        <v>0.93267451476294227</v>
      </c>
      <c r="I29" s="26">
        <v>1.0712274227300678</v>
      </c>
      <c r="J29" s="26">
        <v>1.0505765168930659</v>
      </c>
      <c r="K29" s="26">
        <v>0.30926596538572715</v>
      </c>
      <c r="L29" s="26">
        <v>0.58653149948500138</v>
      </c>
      <c r="M29" s="26">
        <v>1.3754713695787952</v>
      </c>
      <c r="N29" s="106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67"/>
    </row>
    <row r="30" spans="1:65">
      <c r="A30" s="34"/>
      <c r="B30" s="2" t="s">
        <v>86</v>
      </c>
      <c r="C30" s="32"/>
      <c r="D30" s="12">
        <v>6.2510001410958638E-2</v>
      </c>
      <c r="E30" s="12">
        <v>5.0033703391926795E-2</v>
      </c>
      <c r="F30" s="12">
        <v>2.3190171165262823E-2</v>
      </c>
      <c r="G30" s="12">
        <v>5.9639687419464306E-3</v>
      </c>
      <c r="H30" s="12">
        <v>2.1811667220485293E-2</v>
      </c>
      <c r="I30" s="12">
        <v>2.7235675386421548E-2</v>
      </c>
      <c r="J30" s="12">
        <v>2.4172814238645677E-2</v>
      </c>
      <c r="K30" s="12">
        <v>7.5107623416827305E-3</v>
      </c>
      <c r="L30" s="12">
        <v>1.4479508557948806E-2</v>
      </c>
      <c r="M30" s="12">
        <v>3.2072281206133327E-2</v>
      </c>
      <c r="N30" s="106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67"/>
    </row>
    <row r="31" spans="1:65">
      <c r="A31" s="34"/>
      <c r="B31" s="2" t="s">
        <v>234</v>
      </c>
      <c r="C31" s="32"/>
      <c r="D31" s="12">
        <v>9.1380746945618263E-2</v>
      </c>
      <c r="E31" s="12">
        <v>1.0365932488004548E-2</v>
      </c>
      <c r="F31" s="12">
        <v>-1.1138193664512186E-2</v>
      </c>
      <c r="G31" s="12">
        <v>-1.9904454875669497E-2</v>
      </c>
      <c r="H31" s="12">
        <v>2.8929357185906834E-2</v>
      </c>
      <c r="I31" s="12">
        <v>-5.3571424927662536E-2</v>
      </c>
      <c r="J31" s="12">
        <v>4.5790725766689633E-2</v>
      </c>
      <c r="K31" s="12">
        <v>-9.1853477153353014E-3</v>
      </c>
      <c r="L31" s="12">
        <v>-2.5275616162668268E-2</v>
      </c>
      <c r="M31" s="12">
        <v>3.1967489289514095E-2</v>
      </c>
      <c r="N31" s="106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67"/>
    </row>
    <row r="32" spans="1:65">
      <c r="A32" s="34"/>
      <c r="B32" s="55" t="s">
        <v>235</v>
      </c>
      <c r="C32" s="56"/>
      <c r="D32" s="54">
        <v>2.2599999999999998</v>
      </c>
      <c r="E32" s="54">
        <v>0.24</v>
      </c>
      <c r="F32" s="54">
        <v>0.28999999999999998</v>
      </c>
      <c r="G32" s="54">
        <v>0.51</v>
      </c>
      <c r="H32" s="54">
        <v>0.71</v>
      </c>
      <c r="I32" s="54">
        <v>1.35</v>
      </c>
      <c r="J32" s="54">
        <v>1.1200000000000001</v>
      </c>
      <c r="K32" s="54">
        <v>0.24</v>
      </c>
      <c r="L32" s="54">
        <v>0.64</v>
      </c>
      <c r="M32" s="54">
        <v>0.78</v>
      </c>
      <c r="N32" s="106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67"/>
    </row>
    <row r="33" spans="2:65">
      <c r="B33" s="35"/>
      <c r="C33" s="19"/>
      <c r="D33" s="30"/>
      <c r="E33" s="30"/>
      <c r="F33" s="30"/>
      <c r="G33" s="30"/>
      <c r="H33" s="30"/>
      <c r="I33" s="30"/>
      <c r="J33" s="30"/>
      <c r="K33" s="30"/>
      <c r="L33" s="30"/>
      <c r="M33" s="30"/>
      <c r="BM33" s="67"/>
    </row>
    <row r="34" spans="2:65">
      <c r="BM34" s="67"/>
    </row>
    <row r="35" spans="2:65">
      <c r="BM35" s="67"/>
    </row>
    <row r="36" spans="2:65">
      <c r="BM36" s="67"/>
    </row>
    <row r="37" spans="2:65">
      <c r="BM37" s="67"/>
    </row>
    <row r="38" spans="2:65">
      <c r="BM38" s="67"/>
    </row>
    <row r="39" spans="2:65">
      <c r="BM39" s="67"/>
    </row>
    <row r="40" spans="2:65">
      <c r="BM40" s="67"/>
    </row>
    <row r="41" spans="2:65">
      <c r="BM41" s="67"/>
    </row>
    <row r="42" spans="2:65">
      <c r="BM42" s="67"/>
    </row>
    <row r="43" spans="2:65">
      <c r="BM43" s="67"/>
    </row>
    <row r="44" spans="2:65">
      <c r="BM44" s="67"/>
    </row>
    <row r="45" spans="2:65">
      <c r="BM45" s="67"/>
    </row>
    <row r="46" spans="2:65">
      <c r="BM46" s="67"/>
    </row>
    <row r="47" spans="2:65">
      <c r="BM47" s="67"/>
    </row>
    <row r="48" spans="2:65">
      <c r="BM48" s="67"/>
    </row>
    <row r="49" spans="65:65">
      <c r="BM49" s="67"/>
    </row>
    <row r="50" spans="65:65">
      <c r="BM50" s="67"/>
    </row>
    <row r="51" spans="65:65">
      <c r="BM51" s="67"/>
    </row>
    <row r="52" spans="65:65">
      <c r="BM52" s="67"/>
    </row>
    <row r="53" spans="65:65">
      <c r="BM53" s="67"/>
    </row>
    <row r="54" spans="65:65">
      <c r="BM54" s="67"/>
    </row>
    <row r="55" spans="65:65">
      <c r="BM55" s="67"/>
    </row>
    <row r="56" spans="65:65">
      <c r="BM56" s="67"/>
    </row>
    <row r="57" spans="65:65">
      <c r="BM57" s="67"/>
    </row>
    <row r="58" spans="65:65">
      <c r="BM58" s="67"/>
    </row>
    <row r="59" spans="65:65">
      <c r="BM59" s="67"/>
    </row>
    <row r="60" spans="65:65">
      <c r="BM60" s="67"/>
    </row>
    <row r="61" spans="65:65">
      <c r="BM61" s="67"/>
    </row>
    <row r="62" spans="65:65">
      <c r="BM62" s="67"/>
    </row>
    <row r="63" spans="65:65">
      <c r="BM63" s="67"/>
    </row>
    <row r="64" spans="65:65">
      <c r="BM64" s="67"/>
    </row>
    <row r="65" spans="65:65">
      <c r="BM65" s="67"/>
    </row>
    <row r="66" spans="65:65">
      <c r="BM66" s="67"/>
    </row>
    <row r="67" spans="65:65">
      <c r="BM67" s="68"/>
    </row>
    <row r="68" spans="65:65">
      <c r="BM68" s="69"/>
    </row>
    <row r="69" spans="65:65">
      <c r="BM69" s="69"/>
    </row>
    <row r="70" spans="65:65">
      <c r="BM70" s="69"/>
    </row>
    <row r="71" spans="65:65">
      <c r="BM71" s="69"/>
    </row>
    <row r="72" spans="65:65">
      <c r="BM72" s="69"/>
    </row>
    <row r="73" spans="65:65">
      <c r="BM73" s="69"/>
    </row>
    <row r="74" spans="65:65">
      <c r="BM74" s="69"/>
    </row>
    <row r="75" spans="65:65">
      <c r="BM75" s="69"/>
    </row>
    <row r="76" spans="65:65">
      <c r="BM76" s="69"/>
    </row>
    <row r="77" spans="65:65">
      <c r="BM77" s="69"/>
    </row>
    <row r="78" spans="65:65">
      <c r="BM78" s="69"/>
    </row>
    <row r="79" spans="65:65">
      <c r="BM79" s="69"/>
    </row>
    <row r="80" spans="65:65">
      <c r="BM80" s="69"/>
    </row>
    <row r="81" spans="65:65">
      <c r="BM81" s="69"/>
    </row>
    <row r="82" spans="65:65">
      <c r="BM82" s="69"/>
    </row>
    <row r="83" spans="65:65">
      <c r="BM83" s="69"/>
    </row>
    <row r="84" spans="65:65">
      <c r="BM84" s="69"/>
    </row>
    <row r="85" spans="65:65">
      <c r="BM85" s="69"/>
    </row>
    <row r="86" spans="65:65">
      <c r="BM86" s="69"/>
    </row>
    <row r="87" spans="65:65">
      <c r="BM87" s="69"/>
    </row>
    <row r="88" spans="65:65">
      <c r="BM88" s="69"/>
    </row>
    <row r="89" spans="65:65">
      <c r="BM89" s="69"/>
    </row>
    <row r="90" spans="65:65">
      <c r="BM90" s="69"/>
    </row>
    <row r="91" spans="65:65">
      <c r="BM91" s="69"/>
    </row>
    <row r="92" spans="65:65">
      <c r="BM92" s="69"/>
    </row>
    <row r="93" spans="65:65">
      <c r="BM93" s="69"/>
    </row>
    <row r="94" spans="65:65">
      <c r="BM94" s="69"/>
    </row>
    <row r="95" spans="65:65">
      <c r="BM95" s="69"/>
    </row>
    <row r="96" spans="65:65">
      <c r="BM96" s="69"/>
    </row>
    <row r="97" spans="65:65">
      <c r="BM97" s="69"/>
    </row>
    <row r="98" spans="65:65">
      <c r="BM98" s="69"/>
    </row>
    <row r="99" spans="65:65">
      <c r="BM99" s="69"/>
    </row>
    <row r="100" spans="65:65">
      <c r="BM100" s="69"/>
    </row>
    <row r="101" spans="65:65">
      <c r="BM101" s="69"/>
    </row>
  </sheetData>
  <dataConsolidate/>
  <conditionalFormatting sqref="B6:M26">
    <cfRule type="expression" dxfId="23" priority="3">
      <formula>AND($B6&lt;&gt;$B5,NOT(ISBLANK(INDIRECT(Anlyt_LabRefThisCol))))</formula>
    </cfRule>
  </conditionalFormatting>
  <conditionalFormatting sqref="C2:M32">
    <cfRule type="expression" dxfId="22" priority="1" stopIfTrue="1">
      <formula>AND(ISBLANK(INDIRECT(Anlyt_LabRefLastCol)),ISBLANK(INDIRECT(Anlyt_LabRefThisCol)))</formula>
    </cfRule>
    <cfRule type="expression" dxfId="21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3D058-7A20-405D-8D33-73C0EEAE2136}">
  <sheetPr codeName="Sheet13"/>
  <dimension ref="A1:BN152"/>
  <sheetViews>
    <sheetView zoomScale="106" zoomScaleNormal="106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6" bestFit="1" customWidth="1"/>
    <col min="66" max="16384" width="9.140625" style="1"/>
  </cols>
  <sheetData>
    <row r="1" spans="1:66" ht="15">
      <c r="B1" s="38" t="s">
        <v>446</v>
      </c>
      <c r="BM1" s="31" t="s">
        <v>66</v>
      </c>
    </row>
    <row r="2" spans="1:66" ht="15">
      <c r="A2" s="27" t="s">
        <v>98</v>
      </c>
      <c r="B2" s="17" t="s">
        <v>111</v>
      </c>
      <c r="C2" s="14" t="s">
        <v>112</v>
      </c>
      <c r="D2" s="13" t="s">
        <v>213</v>
      </c>
      <c r="E2" s="15" t="s">
        <v>213</v>
      </c>
      <c r="F2" s="16" t="s">
        <v>213</v>
      </c>
      <c r="G2" s="16" t="s">
        <v>213</v>
      </c>
      <c r="H2" s="16" t="s">
        <v>213</v>
      </c>
      <c r="I2" s="16" t="s">
        <v>213</v>
      </c>
      <c r="J2" s="16" t="s">
        <v>213</v>
      </c>
      <c r="K2" s="106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1">
        <v>1</v>
      </c>
    </row>
    <row r="3" spans="1:66">
      <c r="A3" s="34"/>
      <c r="B3" s="18" t="s">
        <v>214</v>
      </c>
      <c r="C3" s="7" t="s">
        <v>214</v>
      </c>
      <c r="D3" s="103" t="s">
        <v>247</v>
      </c>
      <c r="E3" s="104" t="s">
        <v>248</v>
      </c>
      <c r="F3" s="105" t="s">
        <v>249</v>
      </c>
      <c r="G3" s="105" t="s">
        <v>250</v>
      </c>
      <c r="H3" s="105" t="s">
        <v>251</v>
      </c>
      <c r="I3" s="105" t="s">
        <v>252</v>
      </c>
      <c r="J3" s="105" t="s">
        <v>253</v>
      </c>
      <c r="K3" s="106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1" t="s">
        <v>3</v>
      </c>
    </row>
    <row r="4" spans="1:66">
      <c r="A4" s="34"/>
      <c r="B4" s="18"/>
      <c r="C4" s="7"/>
      <c r="D4" s="7" t="s">
        <v>113</v>
      </c>
      <c r="E4" s="8" t="s">
        <v>238</v>
      </c>
      <c r="F4" s="9" t="s">
        <v>254</v>
      </c>
      <c r="G4" s="9" t="s">
        <v>255</v>
      </c>
      <c r="H4" s="9" t="s">
        <v>256</v>
      </c>
      <c r="I4" s="9" t="s">
        <v>254</v>
      </c>
      <c r="J4" s="9" t="s">
        <v>255</v>
      </c>
      <c r="K4" s="106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1">
        <v>2</v>
      </c>
    </row>
    <row r="5" spans="1:66">
      <c r="A5" s="34"/>
      <c r="B5" s="18"/>
      <c r="C5" s="7"/>
      <c r="D5" s="29" t="s">
        <v>227</v>
      </c>
      <c r="E5" s="28" t="s">
        <v>240</v>
      </c>
      <c r="F5" s="28" t="s">
        <v>116</v>
      </c>
      <c r="G5" s="28" t="s">
        <v>257</v>
      </c>
      <c r="H5" s="28" t="s">
        <v>117</v>
      </c>
      <c r="I5" s="28" t="s">
        <v>116</v>
      </c>
      <c r="J5" s="28" t="s">
        <v>116</v>
      </c>
      <c r="K5" s="106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1">
        <v>3</v>
      </c>
    </row>
    <row r="6" spans="1:66">
      <c r="A6" s="34"/>
      <c r="B6" s="17">
        <v>1</v>
      </c>
      <c r="C6" s="13">
        <v>1</v>
      </c>
      <c r="D6" s="20">
        <v>55.475848038094647</v>
      </c>
      <c r="E6" s="21">
        <v>52.9</v>
      </c>
      <c r="F6" s="21">
        <v>52.7</v>
      </c>
      <c r="G6" s="22">
        <v>53.900000000000006</v>
      </c>
      <c r="H6" s="21">
        <v>57.094000000000001</v>
      </c>
      <c r="I6" s="22">
        <v>55.4</v>
      </c>
      <c r="J6" s="21">
        <v>54</v>
      </c>
      <c r="K6" s="106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31">
        <v>1</v>
      </c>
    </row>
    <row r="7" spans="1:66">
      <c r="A7" s="34"/>
      <c r="B7" s="18">
        <v>1</v>
      </c>
      <c r="C7" s="7">
        <v>2</v>
      </c>
      <c r="D7" s="23">
        <v>54.803431102591844</v>
      </c>
      <c r="E7" s="9">
        <v>53.7</v>
      </c>
      <c r="F7" s="9">
        <v>54.9</v>
      </c>
      <c r="G7" s="24">
        <v>54.7</v>
      </c>
      <c r="H7" s="9">
        <v>56.870000000000005</v>
      </c>
      <c r="I7" s="24">
        <v>55.1</v>
      </c>
      <c r="J7" s="9">
        <v>52.4</v>
      </c>
      <c r="K7" s="106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31" t="e">
        <v>#N/A</v>
      </c>
    </row>
    <row r="8" spans="1:66">
      <c r="A8" s="34"/>
      <c r="B8" s="18">
        <v>1</v>
      </c>
      <c r="C8" s="7">
        <v>3</v>
      </c>
      <c r="D8" s="23">
        <v>54.199106755076862</v>
      </c>
      <c r="E8" s="9" t="s">
        <v>258</v>
      </c>
      <c r="F8" s="9">
        <v>54.7</v>
      </c>
      <c r="G8" s="24">
        <v>53.900000000000006</v>
      </c>
      <c r="H8" s="9">
        <v>56.765000000000001</v>
      </c>
      <c r="I8" s="24">
        <v>55.3</v>
      </c>
      <c r="J8" s="9">
        <v>54.9</v>
      </c>
      <c r="K8" s="106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31">
        <v>16</v>
      </c>
    </row>
    <row r="9" spans="1:66">
      <c r="A9" s="34"/>
      <c r="B9" s="18">
        <v>1</v>
      </c>
      <c r="C9" s="7">
        <v>4</v>
      </c>
      <c r="D9" s="23">
        <v>55.632809286953517</v>
      </c>
      <c r="E9" s="9">
        <v>53.1</v>
      </c>
      <c r="F9" s="9">
        <v>55.7</v>
      </c>
      <c r="G9" s="24">
        <v>55</v>
      </c>
      <c r="H9" s="9">
        <v>56.079000000000001</v>
      </c>
      <c r="I9" s="24">
        <v>55.5</v>
      </c>
      <c r="J9" s="9">
        <v>55.5</v>
      </c>
      <c r="K9" s="106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31">
        <v>54.846055555555552</v>
      </c>
      <c r="BN9" s="31"/>
    </row>
    <row r="10" spans="1:66">
      <c r="A10" s="34"/>
      <c r="B10" s="18">
        <v>1</v>
      </c>
      <c r="C10" s="7">
        <v>5</v>
      </c>
      <c r="D10" s="23">
        <v>56.496911173230032</v>
      </c>
      <c r="E10" s="101">
        <v>48.3</v>
      </c>
      <c r="F10" s="9">
        <v>55.5</v>
      </c>
      <c r="G10" s="9">
        <v>55.2</v>
      </c>
      <c r="H10" s="9">
        <v>56.329000000000001</v>
      </c>
      <c r="I10" s="9">
        <v>56.8</v>
      </c>
      <c r="J10" s="9">
        <v>54.2</v>
      </c>
      <c r="K10" s="106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31">
        <v>13</v>
      </c>
    </row>
    <row r="11" spans="1:66">
      <c r="A11" s="34"/>
      <c r="B11" s="18">
        <v>1</v>
      </c>
      <c r="C11" s="7">
        <v>6</v>
      </c>
      <c r="D11" s="23">
        <v>54.491922347005683</v>
      </c>
      <c r="E11" s="9" t="s">
        <v>258</v>
      </c>
      <c r="F11" s="9">
        <v>56.1</v>
      </c>
      <c r="G11" s="9">
        <v>53.300000000000004</v>
      </c>
      <c r="H11" s="9">
        <v>55.820999999999998</v>
      </c>
      <c r="I11" s="9">
        <v>57.2</v>
      </c>
      <c r="J11" s="101">
        <v>47.2</v>
      </c>
      <c r="K11" s="106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7"/>
    </row>
    <row r="12" spans="1:66">
      <c r="A12" s="34"/>
      <c r="B12" s="18"/>
      <c r="C12" s="7">
        <v>7</v>
      </c>
      <c r="D12" s="23">
        <v>54.985396124485455</v>
      </c>
      <c r="E12" s="9"/>
      <c r="F12" s="9"/>
      <c r="G12" s="9"/>
      <c r="H12" s="9"/>
      <c r="I12" s="9"/>
      <c r="J12" s="9"/>
      <c r="K12" s="106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7"/>
    </row>
    <row r="13" spans="1:66">
      <c r="A13" s="34"/>
      <c r="B13" s="18"/>
      <c r="C13" s="7">
        <v>8</v>
      </c>
      <c r="D13" s="23">
        <v>55.660951817911496</v>
      </c>
      <c r="E13" s="9"/>
      <c r="F13" s="9"/>
      <c r="G13" s="9"/>
      <c r="H13" s="9"/>
      <c r="I13" s="9"/>
      <c r="J13" s="9"/>
      <c r="K13" s="106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7"/>
    </row>
    <row r="14" spans="1:66">
      <c r="A14" s="34"/>
      <c r="B14" s="18"/>
      <c r="C14" s="7">
        <v>9</v>
      </c>
      <c r="D14" s="23">
        <v>54.523664688874703</v>
      </c>
      <c r="E14" s="9"/>
      <c r="F14" s="9"/>
      <c r="G14" s="9"/>
      <c r="H14" s="9"/>
      <c r="I14" s="9"/>
      <c r="J14" s="9"/>
      <c r="K14" s="106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67"/>
    </row>
    <row r="15" spans="1:66">
      <c r="A15" s="34"/>
      <c r="B15" s="18"/>
      <c r="C15" s="7">
        <v>10</v>
      </c>
      <c r="D15" s="23">
        <v>54.674430956398687</v>
      </c>
      <c r="E15" s="9"/>
      <c r="F15" s="9"/>
      <c r="G15" s="9"/>
      <c r="H15" s="9"/>
      <c r="I15" s="9"/>
      <c r="J15" s="9"/>
      <c r="K15" s="106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7"/>
    </row>
    <row r="16" spans="1:66">
      <c r="A16" s="34"/>
      <c r="B16" s="18"/>
      <c r="C16" s="7">
        <v>11</v>
      </c>
      <c r="D16" s="23">
        <v>56.89959379614961</v>
      </c>
      <c r="E16" s="9"/>
      <c r="F16" s="9"/>
      <c r="G16" s="9"/>
      <c r="H16" s="9"/>
      <c r="I16" s="9"/>
      <c r="J16" s="9"/>
      <c r="K16" s="106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7"/>
    </row>
    <row r="17" spans="1:65">
      <c r="A17" s="34"/>
      <c r="B17" s="18"/>
      <c r="C17" s="7">
        <v>12</v>
      </c>
      <c r="D17" s="23">
        <v>54.85900728073311</v>
      </c>
      <c r="E17" s="9"/>
      <c r="F17" s="9"/>
      <c r="G17" s="9"/>
      <c r="H17" s="9"/>
      <c r="I17" s="9"/>
      <c r="J17" s="9"/>
      <c r="K17" s="106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7"/>
    </row>
    <row r="18" spans="1:65">
      <c r="A18" s="34"/>
      <c r="B18" s="18"/>
      <c r="C18" s="7">
        <v>13</v>
      </c>
      <c r="D18" s="23">
        <v>56.80922484952081</v>
      </c>
      <c r="E18" s="9"/>
      <c r="F18" s="9"/>
      <c r="G18" s="9"/>
      <c r="H18" s="9"/>
      <c r="I18" s="9"/>
      <c r="J18" s="9"/>
      <c r="K18" s="106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67"/>
    </row>
    <row r="19" spans="1:65">
      <c r="A19" s="34"/>
      <c r="B19" s="18"/>
      <c r="C19" s="7">
        <v>14</v>
      </c>
      <c r="D19" s="23">
        <v>55.030757242554053</v>
      </c>
      <c r="E19" s="9"/>
      <c r="F19" s="9"/>
      <c r="G19" s="9"/>
      <c r="H19" s="9"/>
      <c r="I19" s="9"/>
      <c r="J19" s="9"/>
      <c r="K19" s="106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67"/>
    </row>
    <row r="20" spans="1:65">
      <c r="A20" s="34"/>
      <c r="B20" s="18"/>
      <c r="C20" s="7">
        <v>15</v>
      </c>
      <c r="D20" s="23">
        <v>56.986333250346775</v>
      </c>
      <c r="E20" s="9"/>
      <c r="F20" s="9"/>
      <c r="G20" s="9"/>
      <c r="H20" s="9"/>
      <c r="I20" s="9"/>
      <c r="J20" s="9"/>
      <c r="K20" s="106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67"/>
    </row>
    <row r="21" spans="1:65">
      <c r="A21" s="34"/>
      <c r="B21" s="18"/>
      <c r="C21" s="7">
        <v>16</v>
      </c>
      <c r="D21" s="23">
        <v>56.222808844149426</v>
      </c>
      <c r="E21" s="9"/>
      <c r="F21" s="9"/>
      <c r="G21" s="9"/>
      <c r="H21" s="9"/>
      <c r="I21" s="9"/>
      <c r="J21" s="9"/>
      <c r="K21" s="106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67"/>
    </row>
    <row r="22" spans="1:65">
      <c r="A22" s="34"/>
      <c r="B22" s="18"/>
      <c r="C22" s="7">
        <v>17</v>
      </c>
      <c r="D22" s="23">
        <v>55.345036666760024</v>
      </c>
      <c r="E22" s="9"/>
      <c r="F22" s="9"/>
      <c r="G22" s="9"/>
      <c r="H22" s="9"/>
      <c r="I22" s="9"/>
      <c r="J22" s="9"/>
      <c r="K22" s="106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67"/>
    </row>
    <row r="23" spans="1:65">
      <c r="A23" s="34"/>
      <c r="B23" s="18"/>
      <c r="C23" s="7">
        <v>18</v>
      </c>
      <c r="D23" s="23">
        <v>55.484367334815559</v>
      </c>
      <c r="E23" s="9"/>
      <c r="F23" s="9"/>
      <c r="G23" s="9"/>
      <c r="H23" s="9"/>
      <c r="I23" s="9"/>
      <c r="J23" s="9"/>
      <c r="K23" s="106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67"/>
    </row>
    <row r="24" spans="1:65">
      <c r="A24" s="34"/>
      <c r="B24" s="18"/>
      <c r="C24" s="7">
        <v>19</v>
      </c>
      <c r="D24" s="23">
        <v>55.542696825426766</v>
      </c>
      <c r="E24" s="9"/>
      <c r="F24" s="9"/>
      <c r="G24" s="9"/>
      <c r="H24" s="9"/>
      <c r="I24" s="9"/>
      <c r="J24" s="9"/>
      <c r="K24" s="106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67"/>
    </row>
    <row r="25" spans="1:65">
      <c r="A25" s="34"/>
      <c r="B25" s="18"/>
      <c r="C25" s="7">
        <v>20</v>
      </c>
      <c r="D25" s="23">
        <v>54.684221447793639</v>
      </c>
      <c r="E25" s="9"/>
      <c r="F25" s="9"/>
      <c r="G25" s="9"/>
      <c r="H25" s="9"/>
      <c r="I25" s="9"/>
      <c r="J25" s="9"/>
      <c r="K25" s="106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67"/>
    </row>
    <row r="26" spans="1:65">
      <c r="A26" s="34"/>
      <c r="B26" s="19" t="s">
        <v>231</v>
      </c>
      <c r="C26" s="11"/>
      <c r="D26" s="25">
        <v>55.440425991443632</v>
      </c>
      <c r="E26" s="25">
        <v>52</v>
      </c>
      <c r="F26" s="25">
        <v>54.933333333333337</v>
      </c>
      <c r="G26" s="25">
        <v>54.333333333333336</v>
      </c>
      <c r="H26" s="25">
        <v>56.492999999999995</v>
      </c>
      <c r="I26" s="25">
        <v>55.883333333333333</v>
      </c>
      <c r="J26" s="25">
        <v>53.033333333333331</v>
      </c>
      <c r="K26" s="106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67"/>
    </row>
    <row r="27" spans="1:65">
      <c r="A27" s="34"/>
      <c r="B27" s="2" t="s">
        <v>232</v>
      </c>
      <c r="C27" s="32"/>
      <c r="D27" s="10">
        <v>55.410442352427339</v>
      </c>
      <c r="E27" s="10">
        <v>53</v>
      </c>
      <c r="F27" s="10">
        <v>55.2</v>
      </c>
      <c r="G27" s="10">
        <v>54.300000000000004</v>
      </c>
      <c r="H27" s="10">
        <v>56.546999999999997</v>
      </c>
      <c r="I27" s="10">
        <v>55.45</v>
      </c>
      <c r="J27" s="10">
        <v>54.1</v>
      </c>
      <c r="K27" s="106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67"/>
    </row>
    <row r="28" spans="1:65">
      <c r="A28" s="34"/>
      <c r="B28" s="2" t="s">
        <v>233</v>
      </c>
      <c r="C28" s="32"/>
      <c r="D28" s="26">
        <v>0.85185709111305985</v>
      </c>
      <c r="E28" s="26">
        <v>2.4899799195977486</v>
      </c>
      <c r="F28" s="26">
        <v>1.2094075684675805</v>
      </c>
      <c r="G28" s="26">
        <v>0.74475946900100864</v>
      </c>
      <c r="H28" s="26">
        <v>0.4954169960750251</v>
      </c>
      <c r="I28" s="26">
        <v>0.8841191473249902</v>
      </c>
      <c r="J28" s="26">
        <v>3.0428057227937932</v>
      </c>
      <c r="K28" s="172"/>
      <c r="L28" s="173"/>
      <c r="M28" s="173"/>
      <c r="N28" s="17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  <c r="BJ28" s="173"/>
      <c r="BK28" s="173"/>
      <c r="BL28" s="173"/>
      <c r="BM28" s="68"/>
    </row>
    <row r="29" spans="1:65">
      <c r="A29" s="34"/>
      <c r="B29" s="2" t="s">
        <v>86</v>
      </c>
      <c r="C29" s="32"/>
      <c r="D29" s="12">
        <v>1.5365269582245468E-2</v>
      </c>
      <c r="E29" s="12">
        <v>4.7884229223033627E-2</v>
      </c>
      <c r="F29" s="12">
        <v>2.2015914474531197E-2</v>
      </c>
      <c r="G29" s="12">
        <v>1.370722949081611E-2</v>
      </c>
      <c r="H29" s="12">
        <v>8.7695288987135606E-3</v>
      </c>
      <c r="I29" s="12">
        <v>1.5820801920518764E-2</v>
      </c>
      <c r="J29" s="12">
        <v>5.7375343610190949E-2</v>
      </c>
      <c r="K29" s="106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67"/>
    </row>
    <row r="30" spans="1:65">
      <c r="A30" s="34"/>
      <c r="B30" s="2" t="s">
        <v>234</v>
      </c>
      <c r="C30" s="32"/>
      <c r="D30" s="12">
        <v>1.0837068041949172E-2</v>
      </c>
      <c r="E30" s="12">
        <v>-5.1891709015841281E-2</v>
      </c>
      <c r="F30" s="12">
        <v>1.5913227832651256E-3</v>
      </c>
      <c r="G30" s="12">
        <v>-9.3483882665520435E-3</v>
      </c>
      <c r="H30" s="12">
        <v>3.0028493895539965E-2</v>
      </c>
      <c r="I30" s="12">
        <v>1.8912531945475708E-2</v>
      </c>
      <c r="J30" s="12">
        <v>-3.3051095541156039E-2</v>
      </c>
      <c r="K30" s="106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67"/>
    </row>
    <row r="31" spans="1:65">
      <c r="A31" s="34"/>
      <c r="B31" s="55" t="s">
        <v>235</v>
      </c>
      <c r="C31" s="56"/>
      <c r="D31" s="54" t="s">
        <v>236</v>
      </c>
      <c r="E31" s="54">
        <v>1.25</v>
      </c>
      <c r="F31" s="54">
        <v>0.14000000000000001</v>
      </c>
      <c r="G31" s="54">
        <v>0.14000000000000001</v>
      </c>
      <c r="H31" s="54">
        <v>0.88</v>
      </c>
      <c r="I31" s="54">
        <v>0.59</v>
      </c>
      <c r="J31" s="54">
        <v>0.76</v>
      </c>
      <c r="K31" s="106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67"/>
    </row>
    <row r="32" spans="1:65">
      <c r="B32" s="35" t="s">
        <v>259</v>
      </c>
      <c r="C32" s="19"/>
      <c r="D32" s="19"/>
      <c r="E32" s="30"/>
      <c r="F32" s="30"/>
      <c r="G32" s="30"/>
      <c r="H32" s="30"/>
      <c r="I32" s="30"/>
      <c r="J32" s="30"/>
      <c r="BM32" s="67"/>
    </row>
    <row r="33" spans="1:65">
      <c r="BM33" s="67"/>
    </row>
    <row r="34" spans="1:65" ht="15">
      <c r="B34" s="38" t="s">
        <v>447</v>
      </c>
      <c r="BM34" s="31" t="s">
        <v>66</v>
      </c>
    </row>
    <row r="35" spans="1:65" ht="15">
      <c r="A35" s="27" t="s">
        <v>124</v>
      </c>
      <c r="B35" s="17" t="s">
        <v>111</v>
      </c>
      <c r="C35" s="14" t="s">
        <v>112</v>
      </c>
      <c r="D35" s="15" t="s">
        <v>213</v>
      </c>
      <c r="E35" s="16" t="s">
        <v>213</v>
      </c>
      <c r="F35" s="16" t="s">
        <v>213</v>
      </c>
      <c r="G35" s="16" t="s">
        <v>213</v>
      </c>
      <c r="H35" s="16" t="s">
        <v>213</v>
      </c>
      <c r="I35" s="16" t="s">
        <v>213</v>
      </c>
      <c r="J35" s="16" t="s">
        <v>213</v>
      </c>
      <c r="K35" s="16" t="s">
        <v>213</v>
      </c>
      <c r="L35" s="16" t="s">
        <v>213</v>
      </c>
      <c r="M35" s="16" t="s">
        <v>213</v>
      </c>
      <c r="N35" s="16" t="s">
        <v>213</v>
      </c>
      <c r="O35" s="16" t="s">
        <v>213</v>
      </c>
      <c r="P35" s="16" t="s">
        <v>213</v>
      </c>
      <c r="Q35" s="106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31">
        <v>1</v>
      </c>
    </row>
    <row r="36" spans="1:65">
      <c r="A36" s="34"/>
      <c r="B36" s="18" t="s">
        <v>214</v>
      </c>
      <c r="C36" s="7" t="s">
        <v>214</v>
      </c>
      <c r="D36" s="104" t="s">
        <v>248</v>
      </c>
      <c r="E36" s="105" t="s">
        <v>249</v>
      </c>
      <c r="F36" s="105" t="s">
        <v>250</v>
      </c>
      <c r="G36" s="105" t="s">
        <v>260</v>
      </c>
      <c r="H36" s="105" t="s">
        <v>261</v>
      </c>
      <c r="I36" s="105" t="s">
        <v>262</v>
      </c>
      <c r="J36" s="105" t="s">
        <v>263</v>
      </c>
      <c r="K36" s="105" t="s">
        <v>251</v>
      </c>
      <c r="L36" s="105" t="s">
        <v>252</v>
      </c>
      <c r="M36" s="105" t="s">
        <v>264</v>
      </c>
      <c r="N36" s="105" t="s">
        <v>265</v>
      </c>
      <c r="O36" s="105" t="s">
        <v>253</v>
      </c>
      <c r="P36" s="105" t="s">
        <v>266</v>
      </c>
      <c r="Q36" s="106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31" t="s">
        <v>82</v>
      </c>
    </row>
    <row r="37" spans="1:65">
      <c r="A37" s="34"/>
      <c r="B37" s="18"/>
      <c r="C37" s="7"/>
      <c r="D37" s="8" t="s">
        <v>256</v>
      </c>
      <c r="E37" s="9" t="s">
        <v>256</v>
      </c>
      <c r="F37" s="9" t="s">
        <v>255</v>
      </c>
      <c r="G37" s="9" t="s">
        <v>255</v>
      </c>
      <c r="H37" s="9" t="s">
        <v>256</v>
      </c>
      <c r="I37" s="9" t="s">
        <v>255</v>
      </c>
      <c r="J37" s="9" t="s">
        <v>255</v>
      </c>
      <c r="K37" s="9" t="s">
        <v>256</v>
      </c>
      <c r="L37" s="9" t="s">
        <v>256</v>
      </c>
      <c r="M37" s="9" t="s">
        <v>255</v>
      </c>
      <c r="N37" s="9" t="s">
        <v>256</v>
      </c>
      <c r="O37" s="9" t="s">
        <v>256</v>
      </c>
      <c r="P37" s="9" t="s">
        <v>256</v>
      </c>
      <c r="Q37" s="106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31">
        <v>0</v>
      </c>
    </row>
    <row r="38" spans="1:65">
      <c r="A38" s="34"/>
      <c r="B38" s="18"/>
      <c r="C38" s="7"/>
      <c r="D38" s="28" t="s">
        <v>116</v>
      </c>
      <c r="E38" s="28" t="s">
        <v>116</v>
      </c>
      <c r="F38" s="28" t="s">
        <v>257</v>
      </c>
      <c r="G38" s="28" t="s">
        <v>257</v>
      </c>
      <c r="H38" s="28" t="s">
        <v>230</v>
      </c>
      <c r="I38" s="28" t="s">
        <v>229</v>
      </c>
      <c r="J38" s="28" t="s">
        <v>116</v>
      </c>
      <c r="K38" s="28" t="s">
        <v>117</v>
      </c>
      <c r="L38" s="28" t="s">
        <v>116</v>
      </c>
      <c r="M38" s="28" t="s">
        <v>117</v>
      </c>
      <c r="N38" s="28" t="s">
        <v>228</v>
      </c>
      <c r="O38" s="28" t="s">
        <v>116</v>
      </c>
      <c r="P38" s="28" t="s">
        <v>116</v>
      </c>
      <c r="Q38" s="106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31">
        <v>0</v>
      </c>
    </row>
    <row r="39" spans="1:65">
      <c r="A39" s="34"/>
      <c r="B39" s="17">
        <v>1</v>
      </c>
      <c r="C39" s="13">
        <v>1</v>
      </c>
      <c r="D39" s="185">
        <v>808</v>
      </c>
      <c r="E39" s="186">
        <v>510</v>
      </c>
      <c r="F39" s="187">
        <v>500</v>
      </c>
      <c r="G39" s="186">
        <v>503.99999999999994</v>
      </c>
      <c r="H39" s="187">
        <v>539.76708361235853</v>
      </c>
      <c r="I39" s="186">
        <v>500</v>
      </c>
      <c r="J39" s="187">
        <v>552</v>
      </c>
      <c r="K39" s="186">
        <v>565.9</v>
      </c>
      <c r="L39" s="186">
        <v>530</v>
      </c>
      <c r="M39" s="186">
        <v>489.99999999999994</v>
      </c>
      <c r="N39" s="186">
        <v>560</v>
      </c>
      <c r="O39" s="186">
        <v>547</v>
      </c>
      <c r="P39" s="186">
        <v>518.4</v>
      </c>
      <c r="Q39" s="188"/>
      <c r="R39" s="189"/>
      <c r="S39" s="189"/>
      <c r="T39" s="189"/>
      <c r="U39" s="189"/>
      <c r="V39" s="189"/>
      <c r="W39" s="189"/>
      <c r="X39" s="189"/>
      <c r="Y39" s="189"/>
      <c r="Z39" s="189"/>
      <c r="AA39" s="189"/>
      <c r="AB39" s="189"/>
      <c r="AC39" s="189"/>
      <c r="AD39" s="189"/>
      <c r="AE39" s="189"/>
      <c r="AF39" s="189"/>
      <c r="AG39" s="189"/>
      <c r="AH39" s="189"/>
      <c r="AI39" s="189"/>
      <c r="AJ39" s="189"/>
      <c r="AK39" s="189"/>
      <c r="AL39" s="189"/>
      <c r="AM39" s="189"/>
      <c r="AN39" s="189"/>
      <c r="AO39" s="189"/>
      <c r="AP39" s="189"/>
      <c r="AQ39" s="189"/>
      <c r="AR39" s="189"/>
      <c r="AS39" s="189"/>
      <c r="AT39" s="189"/>
      <c r="AU39" s="189"/>
      <c r="AV39" s="189"/>
      <c r="AW39" s="189"/>
      <c r="AX39" s="189"/>
      <c r="AY39" s="189"/>
      <c r="AZ39" s="189"/>
      <c r="BA39" s="189"/>
      <c r="BB39" s="189"/>
      <c r="BC39" s="189"/>
      <c r="BD39" s="189"/>
      <c r="BE39" s="189"/>
      <c r="BF39" s="189"/>
      <c r="BG39" s="189"/>
      <c r="BH39" s="189"/>
      <c r="BI39" s="189"/>
      <c r="BJ39" s="189"/>
      <c r="BK39" s="189"/>
      <c r="BL39" s="189"/>
      <c r="BM39" s="190">
        <v>1</v>
      </c>
    </row>
    <row r="40" spans="1:65">
      <c r="A40" s="34"/>
      <c r="B40" s="18">
        <v>1</v>
      </c>
      <c r="C40" s="7">
        <v>2</v>
      </c>
      <c r="D40" s="191">
        <v>509</v>
      </c>
      <c r="E40" s="191">
        <v>474.99999999999994</v>
      </c>
      <c r="F40" s="192">
        <v>500</v>
      </c>
      <c r="G40" s="191">
        <v>501.00000000000006</v>
      </c>
      <c r="H40" s="192">
        <v>538.84254306839625</v>
      </c>
      <c r="I40" s="191">
        <v>500</v>
      </c>
      <c r="J40" s="192">
        <v>549</v>
      </c>
      <c r="K40" s="191">
        <v>571.6</v>
      </c>
      <c r="L40" s="191">
        <v>509</v>
      </c>
      <c r="M40" s="191">
        <v>500</v>
      </c>
      <c r="N40" s="191">
        <v>560</v>
      </c>
      <c r="O40" s="191">
        <v>599</v>
      </c>
      <c r="P40" s="191">
        <v>533.1</v>
      </c>
      <c r="Q40" s="188"/>
      <c r="R40" s="189"/>
      <c r="S40" s="189"/>
      <c r="T40" s="189"/>
      <c r="U40" s="189"/>
      <c r="V40" s="189"/>
      <c r="W40" s="189"/>
      <c r="X40" s="189"/>
      <c r="Y40" s="189"/>
      <c r="Z40" s="189"/>
      <c r="AA40" s="189"/>
      <c r="AB40" s="189"/>
      <c r="AC40" s="189"/>
      <c r="AD40" s="189"/>
      <c r="AE40" s="189"/>
      <c r="AF40" s="189"/>
      <c r="AG40" s="189"/>
      <c r="AH40" s="189"/>
      <c r="AI40" s="189"/>
      <c r="AJ40" s="189"/>
      <c r="AK40" s="189"/>
      <c r="AL40" s="189"/>
      <c r="AM40" s="189"/>
      <c r="AN40" s="189"/>
      <c r="AO40" s="189"/>
      <c r="AP40" s="189"/>
      <c r="AQ40" s="189"/>
      <c r="AR40" s="189"/>
      <c r="AS40" s="189"/>
      <c r="AT40" s="189"/>
      <c r="AU40" s="189"/>
      <c r="AV40" s="189"/>
      <c r="AW40" s="189"/>
      <c r="AX40" s="189"/>
      <c r="AY40" s="189"/>
      <c r="AZ40" s="189"/>
      <c r="BA40" s="189"/>
      <c r="BB40" s="189"/>
      <c r="BC40" s="189"/>
      <c r="BD40" s="189"/>
      <c r="BE40" s="189"/>
      <c r="BF40" s="189"/>
      <c r="BG40" s="189"/>
      <c r="BH40" s="189"/>
      <c r="BI40" s="189"/>
      <c r="BJ40" s="189"/>
      <c r="BK40" s="189"/>
      <c r="BL40" s="189"/>
      <c r="BM40" s="190" t="e">
        <v>#N/A</v>
      </c>
    </row>
    <row r="41" spans="1:65">
      <c r="A41" s="34"/>
      <c r="B41" s="18">
        <v>1</v>
      </c>
      <c r="C41" s="7">
        <v>3</v>
      </c>
      <c r="D41" s="191">
        <v>505.00000000000006</v>
      </c>
      <c r="E41" s="191">
        <v>500</v>
      </c>
      <c r="F41" s="192">
        <v>500</v>
      </c>
      <c r="G41" s="191">
        <v>493</v>
      </c>
      <c r="H41" s="192">
        <v>532.27610017097516</v>
      </c>
      <c r="I41" s="191">
        <v>500</v>
      </c>
      <c r="J41" s="192">
        <v>546</v>
      </c>
      <c r="K41" s="192">
        <v>570.70000000000005</v>
      </c>
      <c r="L41" s="193">
        <v>534</v>
      </c>
      <c r="M41" s="193">
        <v>510</v>
      </c>
      <c r="N41" s="193">
        <v>540</v>
      </c>
      <c r="O41" s="193">
        <v>541</v>
      </c>
      <c r="P41" s="193">
        <v>531.79999999999995</v>
      </c>
      <c r="Q41" s="188"/>
      <c r="R41" s="189"/>
      <c r="S41" s="189"/>
      <c r="T41" s="189"/>
      <c r="U41" s="189"/>
      <c r="V41" s="189"/>
      <c r="W41" s="189"/>
      <c r="X41" s="189"/>
      <c r="Y41" s="189"/>
      <c r="Z41" s="189"/>
      <c r="AA41" s="189"/>
      <c r="AB41" s="189"/>
      <c r="AC41" s="189"/>
      <c r="AD41" s="189"/>
      <c r="AE41" s="189"/>
      <c r="AF41" s="189"/>
      <c r="AG41" s="189"/>
      <c r="AH41" s="189"/>
      <c r="AI41" s="189"/>
      <c r="AJ41" s="189"/>
      <c r="AK41" s="189"/>
      <c r="AL41" s="189"/>
      <c r="AM41" s="189"/>
      <c r="AN41" s="189"/>
      <c r="AO41" s="189"/>
      <c r="AP41" s="189"/>
      <c r="AQ41" s="189"/>
      <c r="AR41" s="189"/>
      <c r="AS41" s="189"/>
      <c r="AT41" s="189"/>
      <c r="AU41" s="189"/>
      <c r="AV41" s="189"/>
      <c r="AW41" s="189"/>
      <c r="AX41" s="189"/>
      <c r="AY41" s="189"/>
      <c r="AZ41" s="189"/>
      <c r="BA41" s="189"/>
      <c r="BB41" s="189"/>
      <c r="BC41" s="189"/>
      <c r="BD41" s="189"/>
      <c r="BE41" s="189"/>
      <c r="BF41" s="189"/>
      <c r="BG41" s="189"/>
      <c r="BH41" s="189"/>
      <c r="BI41" s="189"/>
      <c r="BJ41" s="189"/>
      <c r="BK41" s="189"/>
      <c r="BL41" s="189"/>
      <c r="BM41" s="190">
        <v>16</v>
      </c>
    </row>
    <row r="42" spans="1:65">
      <c r="A42" s="34"/>
      <c r="B42" s="18">
        <v>1</v>
      </c>
      <c r="C42" s="7">
        <v>4</v>
      </c>
      <c r="D42" s="191">
        <v>508.00000000000006</v>
      </c>
      <c r="E42" s="191">
        <v>537</v>
      </c>
      <c r="F42" s="192">
        <v>500</v>
      </c>
      <c r="G42" s="191">
        <v>502</v>
      </c>
      <c r="H42" s="192">
        <v>527.75188882616953</v>
      </c>
      <c r="I42" s="191">
        <v>500</v>
      </c>
      <c r="J42" s="192">
        <v>543</v>
      </c>
      <c r="K42" s="192">
        <v>569.70000000000005</v>
      </c>
      <c r="L42" s="193">
        <v>508.00000000000006</v>
      </c>
      <c r="M42" s="193">
        <v>510</v>
      </c>
      <c r="N42" s="193">
        <v>560</v>
      </c>
      <c r="O42" s="193">
        <v>592</v>
      </c>
      <c r="P42" s="193">
        <v>515.20000000000005</v>
      </c>
      <c r="Q42" s="188"/>
      <c r="R42" s="189"/>
      <c r="S42" s="189"/>
      <c r="T42" s="189"/>
      <c r="U42" s="189"/>
      <c r="V42" s="189"/>
      <c r="W42" s="189"/>
      <c r="X42" s="189"/>
      <c r="Y42" s="189"/>
      <c r="Z42" s="189"/>
      <c r="AA42" s="189"/>
      <c r="AB42" s="189"/>
      <c r="AC42" s="189"/>
      <c r="AD42" s="189"/>
      <c r="AE42" s="189"/>
      <c r="AF42" s="189"/>
      <c r="AG42" s="189"/>
      <c r="AH42" s="189"/>
      <c r="AI42" s="189"/>
      <c r="AJ42" s="189"/>
      <c r="AK42" s="189"/>
      <c r="AL42" s="189"/>
      <c r="AM42" s="189"/>
      <c r="AN42" s="189"/>
      <c r="AO42" s="189"/>
      <c r="AP42" s="189"/>
      <c r="AQ42" s="189"/>
      <c r="AR42" s="189"/>
      <c r="AS42" s="189"/>
      <c r="AT42" s="189"/>
      <c r="AU42" s="189"/>
      <c r="AV42" s="189"/>
      <c r="AW42" s="189"/>
      <c r="AX42" s="189"/>
      <c r="AY42" s="189"/>
      <c r="AZ42" s="189"/>
      <c r="BA42" s="189"/>
      <c r="BB42" s="189"/>
      <c r="BC42" s="189"/>
      <c r="BD42" s="189"/>
      <c r="BE42" s="189"/>
      <c r="BF42" s="189"/>
      <c r="BG42" s="189"/>
      <c r="BH42" s="189"/>
      <c r="BI42" s="189"/>
      <c r="BJ42" s="189"/>
      <c r="BK42" s="189"/>
      <c r="BL42" s="189"/>
      <c r="BM42" s="190">
        <v>528.8361651240283</v>
      </c>
    </row>
    <row r="43" spans="1:65">
      <c r="A43" s="34"/>
      <c r="B43" s="18">
        <v>1</v>
      </c>
      <c r="C43" s="7">
        <v>5</v>
      </c>
      <c r="D43" s="194">
        <v>690.99999999999989</v>
      </c>
      <c r="E43" s="191">
        <v>501.00000000000006</v>
      </c>
      <c r="F43" s="191">
        <v>510</v>
      </c>
      <c r="G43" s="191">
        <v>509</v>
      </c>
      <c r="H43" s="191">
        <v>536.98755314105858</v>
      </c>
      <c r="I43" s="191">
        <v>600</v>
      </c>
      <c r="J43" s="191">
        <v>538</v>
      </c>
      <c r="K43" s="191">
        <v>568.4</v>
      </c>
      <c r="L43" s="191">
        <v>525</v>
      </c>
      <c r="M43" s="191">
        <v>515</v>
      </c>
      <c r="N43" s="194">
        <v>500</v>
      </c>
      <c r="O43" s="191">
        <v>638</v>
      </c>
      <c r="P43" s="191">
        <v>528.9</v>
      </c>
      <c r="Q43" s="188"/>
      <c r="R43" s="189"/>
      <c r="S43" s="189"/>
      <c r="T43" s="189"/>
      <c r="U43" s="189"/>
      <c r="V43" s="189"/>
      <c r="W43" s="189"/>
      <c r="X43" s="189"/>
      <c r="Y43" s="189"/>
      <c r="Z43" s="189"/>
      <c r="AA43" s="189"/>
      <c r="AB43" s="189"/>
      <c r="AC43" s="189"/>
      <c r="AD43" s="189"/>
      <c r="AE43" s="189"/>
      <c r="AF43" s="189"/>
      <c r="AG43" s="189"/>
      <c r="AH43" s="189"/>
      <c r="AI43" s="189"/>
      <c r="AJ43" s="189"/>
      <c r="AK43" s="189"/>
      <c r="AL43" s="189"/>
      <c r="AM43" s="189"/>
      <c r="AN43" s="189"/>
      <c r="AO43" s="189"/>
      <c r="AP43" s="189"/>
      <c r="AQ43" s="189"/>
      <c r="AR43" s="189"/>
      <c r="AS43" s="189"/>
      <c r="AT43" s="189"/>
      <c r="AU43" s="189"/>
      <c r="AV43" s="189"/>
      <c r="AW43" s="189"/>
      <c r="AX43" s="189"/>
      <c r="AY43" s="189"/>
      <c r="AZ43" s="189"/>
      <c r="BA43" s="189"/>
      <c r="BB43" s="189"/>
      <c r="BC43" s="189"/>
      <c r="BD43" s="189"/>
      <c r="BE43" s="189"/>
      <c r="BF43" s="189"/>
      <c r="BG43" s="189"/>
      <c r="BH43" s="189"/>
      <c r="BI43" s="189"/>
      <c r="BJ43" s="189"/>
      <c r="BK43" s="189"/>
      <c r="BL43" s="189"/>
      <c r="BM43" s="190">
        <v>14</v>
      </c>
    </row>
    <row r="44" spans="1:65">
      <c r="A44" s="34"/>
      <c r="B44" s="18">
        <v>1</v>
      </c>
      <c r="C44" s="7">
        <v>6</v>
      </c>
      <c r="D44" s="191">
        <v>518.00000000000011</v>
      </c>
      <c r="E44" s="191">
        <v>474</v>
      </c>
      <c r="F44" s="191">
        <v>510</v>
      </c>
      <c r="G44" s="191">
        <v>502</v>
      </c>
      <c r="H44" s="191">
        <v>521.79571085525015</v>
      </c>
      <c r="I44" s="191">
        <v>600</v>
      </c>
      <c r="J44" s="191">
        <v>538</v>
      </c>
      <c r="K44" s="191">
        <v>568</v>
      </c>
      <c r="L44" s="191">
        <v>501.00000000000006</v>
      </c>
      <c r="M44" s="191">
        <v>500</v>
      </c>
      <c r="N44" s="191">
        <v>560</v>
      </c>
      <c r="O44" s="191">
        <v>534</v>
      </c>
      <c r="P44" s="191">
        <v>537.1</v>
      </c>
      <c r="Q44" s="188"/>
      <c r="R44" s="189"/>
      <c r="S44" s="189"/>
      <c r="T44" s="189"/>
      <c r="U44" s="189"/>
      <c r="V44" s="189"/>
      <c r="W44" s="189"/>
      <c r="X44" s="189"/>
      <c r="Y44" s="189"/>
      <c r="Z44" s="189"/>
      <c r="AA44" s="189"/>
      <c r="AB44" s="189"/>
      <c r="AC44" s="189"/>
      <c r="AD44" s="189"/>
      <c r="AE44" s="189"/>
      <c r="AF44" s="189"/>
      <c r="AG44" s="189"/>
      <c r="AH44" s="189"/>
      <c r="AI44" s="189"/>
      <c r="AJ44" s="189"/>
      <c r="AK44" s="189"/>
      <c r="AL44" s="189"/>
      <c r="AM44" s="189"/>
      <c r="AN44" s="189"/>
      <c r="AO44" s="189"/>
      <c r="AP44" s="189"/>
      <c r="AQ44" s="189"/>
      <c r="AR44" s="189"/>
      <c r="AS44" s="189"/>
      <c r="AT44" s="189"/>
      <c r="AU44" s="189"/>
      <c r="AV44" s="189"/>
      <c r="AW44" s="189"/>
      <c r="AX44" s="189"/>
      <c r="AY44" s="189"/>
      <c r="AZ44" s="189"/>
      <c r="BA44" s="189"/>
      <c r="BB44" s="189"/>
      <c r="BC44" s="189"/>
      <c r="BD44" s="189"/>
      <c r="BE44" s="189"/>
      <c r="BF44" s="189"/>
      <c r="BG44" s="189"/>
      <c r="BH44" s="189"/>
      <c r="BI44" s="189"/>
      <c r="BJ44" s="189"/>
      <c r="BK44" s="189"/>
      <c r="BL44" s="189"/>
      <c r="BM44" s="195"/>
    </row>
    <row r="45" spans="1:65">
      <c r="A45" s="34"/>
      <c r="B45" s="19" t="s">
        <v>231</v>
      </c>
      <c r="C45" s="11"/>
      <c r="D45" s="196">
        <v>589.83333333333337</v>
      </c>
      <c r="E45" s="196">
        <v>499.5</v>
      </c>
      <c r="F45" s="196">
        <v>503.33333333333331</v>
      </c>
      <c r="G45" s="196">
        <v>501.83333333333331</v>
      </c>
      <c r="H45" s="196">
        <v>532.90347994570141</v>
      </c>
      <c r="I45" s="196">
        <v>533.33333333333337</v>
      </c>
      <c r="J45" s="196">
        <v>544.33333333333337</v>
      </c>
      <c r="K45" s="196">
        <v>569.05000000000007</v>
      </c>
      <c r="L45" s="196">
        <v>517.83333333333337</v>
      </c>
      <c r="M45" s="196">
        <v>504.16666666666669</v>
      </c>
      <c r="N45" s="196">
        <v>546.66666666666663</v>
      </c>
      <c r="O45" s="196">
        <v>575.16666666666663</v>
      </c>
      <c r="P45" s="196">
        <v>527.41666666666663</v>
      </c>
      <c r="Q45" s="188"/>
      <c r="R45" s="189"/>
      <c r="S45" s="189"/>
      <c r="T45" s="189"/>
      <c r="U45" s="189"/>
      <c r="V45" s="189"/>
      <c r="W45" s="189"/>
      <c r="X45" s="189"/>
      <c r="Y45" s="189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  <c r="AQ45" s="189"/>
      <c r="AR45" s="189"/>
      <c r="AS45" s="189"/>
      <c r="AT45" s="189"/>
      <c r="AU45" s="189"/>
      <c r="AV45" s="189"/>
      <c r="AW45" s="189"/>
      <c r="AX45" s="189"/>
      <c r="AY45" s="189"/>
      <c r="AZ45" s="189"/>
      <c r="BA45" s="189"/>
      <c r="BB45" s="189"/>
      <c r="BC45" s="189"/>
      <c r="BD45" s="189"/>
      <c r="BE45" s="189"/>
      <c r="BF45" s="189"/>
      <c r="BG45" s="189"/>
      <c r="BH45" s="189"/>
      <c r="BI45" s="189"/>
      <c r="BJ45" s="189"/>
      <c r="BK45" s="189"/>
      <c r="BL45" s="189"/>
      <c r="BM45" s="195"/>
    </row>
    <row r="46" spans="1:65">
      <c r="A46" s="34"/>
      <c r="B46" s="2" t="s">
        <v>232</v>
      </c>
      <c r="C46" s="32"/>
      <c r="D46" s="193">
        <v>513.5</v>
      </c>
      <c r="E46" s="193">
        <v>500.5</v>
      </c>
      <c r="F46" s="193">
        <v>500</v>
      </c>
      <c r="G46" s="193">
        <v>502</v>
      </c>
      <c r="H46" s="193">
        <v>534.63182665601687</v>
      </c>
      <c r="I46" s="193">
        <v>500</v>
      </c>
      <c r="J46" s="193">
        <v>544.5</v>
      </c>
      <c r="K46" s="193">
        <v>569.04999999999995</v>
      </c>
      <c r="L46" s="193">
        <v>517</v>
      </c>
      <c r="M46" s="193">
        <v>505</v>
      </c>
      <c r="N46" s="193">
        <v>560</v>
      </c>
      <c r="O46" s="193">
        <v>569.5</v>
      </c>
      <c r="P46" s="193">
        <v>530.34999999999991</v>
      </c>
      <c r="Q46" s="188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89"/>
      <c r="AT46" s="189"/>
      <c r="AU46" s="189"/>
      <c r="AV46" s="189"/>
      <c r="AW46" s="189"/>
      <c r="AX46" s="189"/>
      <c r="AY46" s="189"/>
      <c r="AZ46" s="189"/>
      <c r="BA46" s="189"/>
      <c r="BB46" s="189"/>
      <c r="BC46" s="189"/>
      <c r="BD46" s="189"/>
      <c r="BE46" s="189"/>
      <c r="BF46" s="189"/>
      <c r="BG46" s="189"/>
      <c r="BH46" s="189"/>
      <c r="BI46" s="189"/>
      <c r="BJ46" s="189"/>
      <c r="BK46" s="189"/>
      <c r="BL46" s="189"/>
      <c r="BM46" s="195"/>
    </row>
    <row r="47" spans="1:65">
      <c r="A47" s="34"/>
      <c r="B47" s="2" t="s">
        <v>233</v>
      </c>
      <c r="C47" s="32"/>
      <c r="D47" s="193">
        <v>129.16565591002376</v>
      </c>
      <c r="E47" s="193">
        <v>23.535080199565936</v>
      </c>
      <c r="F47" s="193">
        <v>5.1639777949432224</v>
      </c>
      <c r="G47" s="193">
        <v>5.1929439306299656</v>
      </c>
      <c r="H47" s="193">
        <v>7.0622405870190743</v>
      </c>
      <c r="I47" s="193">
        <v>51.639777949432229</v>
      </c>
      <c r="J47" s="193">
        <v>5.7503623074260872</v>
      </c>
      <c r="K47" s="193">
        <v>2.0540204478047679</v>
      </c>
      <c r="L47" s="193">
        <v>13.556056457047752</v>
      </c>
      <c r="M47" s="193">
        <v>9.1742392963486061</v>
      </c>
      <c r="N47" s="193">
        <v>24.221202832779934</v>
      </c>
      <c r="O47" s="193">
        <v>41.121365087587577</v>
      </c>
      <c r="P47" s="193">
        <v>8.6951519058994347</v>
      </c>
      <c r="Q47" s="188"/>
      <c r="R47" s="189"/>
      <c r="S47" s="189"/>
      <c r="T47" s="189"/>
      <c r="U47" s="189"/>
      <c r="V47" s="189"/>
      <c r="W47" s="189"/>
      <c r="X47" s="189"/>
      <c r="Y47" s="189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  <c r="AQ47" s="189"/>
      <c r="AR47" s="189"/>
      <c r="AS47" s="189"/>
      <c r="AT47" s="189"/>
      <c r="AU47" s="189"/>
      <c r="AV47" s="189"/>
      <c r="AW47" s="189"/>
      <c r="AX47" s="189"/>
      <c r="AY47" s="189"/>
      <c r="AZ47" s="189"/>
      <c r="BA47" s="189"/>
      <c r="BB47" s="189"/>
      <c r="BC47" s="189"/>
      <c r="BD47" s="189"/>
      <c r="BE47" s="189"/>
      <c r="BF47" s="189"/>
      <c r="BG47" s="189"/>
      <c r="BH47" s="189"/>
      <c r="BI47" s="189"/>
      <c r="BJ47" s="189"/>
      <c r="BK47" s="189"/>
      <c r="BL47" s="189"/>
      <c r="BM47" s="195"/>
    </row>
    <row r="48" spans="1:65">
      <c r="A48" s="34"/>
      <c r="B48" s="2" t="s">
        <v>86</v>
      </c>
      <c r="C48" s="32"/>
      <c r="D48" s="12">
        <v>0.21898670117551355</v>
      </c>
      <c r="E48" s="12">
        <v>4.7117277676808678E-2</v>
      </c>
      <c r="F48" s="12">
        <v>1.025955853299978E-2</v>
      </c>
      <c r="G48" s="12">
        <v>1.0347945394812286E-2</v>
      </c>
      <c r="H48" s="12">
        <v>1.3252382190746174E-2</v>
      </c>
      <c r="I48" s="12">
        <v>9.6824583655185426E-2</v>
      </c>
      <c r="J48" s="12">
        <v>1.0564045880145903E-2</v>
      </c>
      <c r="K48" s="12">
        <v>3.6095605795708067E-3</v>
      </c>
      <c r="L48" s="12">
        <v>2.6178416074118607E-2</v>
      </c>
      <c r="M48" s="12">
        <v>1.8196838273749301E-2</v>
      </c>
      <c r="N48" s="12">
        <v>4.4307078352646224E-2</v>
      </c>
      <c r="O48" s="12">
        <v>7.1494694443791793E-2</v>
      </c>
      <c r="P48" s="12">
        <v>1.6486304767071136E-2</v>
      </c>
      <c r="Q48" s="106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67"/>
    </row>
    <row r="49" spans="1:65">
      <c r="A49" s="34"/>
      <c r="B49" s="2" t="s">
        <v>234</v>
      </c>
      <c r="C49" s="32"/>
      <c r="D49" s="12">
        <v>0.11534227844459033</v>
      </c>
      <c r="E49" s="12">
        <v>-5.5473069087754401E-2</v>
      </c>
      <c r="F49" s="12">
        <v>-4.8224447329001774E-2</v>
      </c>
      <c r="G49" s="12">
        <v>-5.1060864538948425E-2</v>
      </c>
      <c r="H49" s="12">
        <v>7.6910678389765508E-3</v>
      </c>
      <c r="I49" s="12">
        <v>8.5038968699320261E-3</v>
      </c>
      <c r="J49" s="12">
        <v>2.9304289742874357E-2</v>
      </c>
      <c r="K49" s="12">
        <v>7.60421422134403E-2</v>
      </c>
      <c r="L49" s="12">
        <v>-2.0805747632850369E-2</v>
      </c>
      <c r="M49" s="12">
        <v>-4.6648659990142449E-2</v>
      </c>
      <c r="N49" s="12">
        <v>3.371649429168011E-2</v>
      </c>
      <c r="O49" s="12">
        <v>8.7608421280667148E-2</v>
      </c>
      <c r="P49" s="12">
        <v>-2.6841932359689125E-3</v>
      </c>
      <c r="Q49" s="106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67"/>
    </row>
    <row r="50" spans="1:65">
      <c r="A50" s="34"/>
      <c r="B50" s="55" t="s">
        <v>235</v>
      </c>
      <c r="C50" s="56"/>
      <c r="D50" s="54">
        <v>1.34</v>
      </c>
      <c r="E50" s="54">
        <v>0.78</v>
      </c>
      <c r="F50" s="54">
        <v>0.69</v>
      </c>
      <c r="G50" s="54">
        <v>0.73</v>
      </c>
      <c r="H50" s="54">
        <v>0</v>
      </c>
      <c r="I50" s="54">
        <v>0.01</v>
      </c>
      <c r="J50" s="54">
        <v>0.27</v>
      </c>
      <c r="K50" s="54">
        <v>0.85</v>
      </c>
      <c r="L50" s="54">
        <v>0.35</v>
      </c>
      <c r="M50" s="54">
        <v>0.67</v>
      </c>
      <c r="N50" s="54">
        <v>0.32</v>
      </c>
      <c r="O50" s="54">
        <v>0.99</v>
      </c>
      <c r="P50" s="54">
        <v>0.13</v>
      </c>
      <c r="Q50" s="106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67"/>
    </row>
    <row r="51" spans="1:65">
      <c r="B51" s="35"/>
      <c r="C51" s="19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BM51" s="67"/>
    </row>
    <row r="52" spans="1:65" ht="15">
      <c r="B52" s="38" t="s">
        <v>448</v>
      </c>
      <c r="BM52" s="31" t="s">
        <v>66</v>
      </c>
    </row>
    <row r="53" spans="1:65" ht="15">
      <c r="A53" s="27" t="s">
        <v>125</v>
      </c>
      <c r="B53" s="17" t="s">
        <v>111</v>
      </c>
      <c r="C53" s="14" t="s">
        <v>112</v>
      </c>
      <c r="D53" s="15" t="s">
        <v>213</v>
      </c>
      <c r="E53" s="16" t="s">
        <v>213</v>
      </c>
      <c r="F53" s="16" t="s">
        <v>213</v>
      </c>
      <c r="G53" s="16" t="s">
        <v>213</v>
      </c>
      <c r="H53" s="16" t="s">
        <v>213</v>
      </c>
      <c r="I53" s="16" t="s">
        <v>213</v>
      </c>
      <c r="J53" s="16" t="s">
        <v>213</v>
      </c>
      <c r="K53" s="16" t="s">
        <v>213</v>
      </c>
      <c r="L53" s="16" t="s">
        <v>213</v>
      </c>
      <c r="M53" s="16" t="s">
        <v>213</v>
      </c>
      <c r="N53" s="16" t="s">
        <v>213</v>
      </c>
      <c r="O53" s="16" t="s">
        <v>213</v>
      </c>
      <c r="P53" s="16" t="s">
        <v>213</v>
      </c>
      <c r="Q53" s="106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31">
        <v>1</v>
      </c>
    </row>
    <row r="54" spans="1:65">
      <c r="A54" s="34"/>
      <c r="B54" s="18" t="s">
        <v>214</v>
      </c>
      <c r="C54" s="7" t="s">
        <v>214</v>
      </c>
      <c r="D54" s="104" t="s">
        <v>248</v>
      </c>
      <c r="E54" s="105" t="s">
        <v>249</v>
      </c>
      <c r="F54" s="105" t="s">
        <v>250</v>
      </c>
      <c r="G54" s="105" t="s">
        <v>260</v>
      </c>
      <c r="H54" s="105" t="s">
        <v>261</v>
      </c>
      <c r="I54" s="105" t="s">
        <v>262</v>
      </c>
      <c r="J54" s="105" t="s">
        <v>263</v>
      </c>
      <c r="K54" s="105" t="s">
        <v>251</v>
      </c>
      <c r="L54" s="105" t="s">
        <v>252</v>
      </c>
      <c r="M54" s="105" t="s">
        <v>264</v>
      </c>
      <c r="N54" s="105" t="s">
        <v>265</v>
      </c>
      <c r="O54" s="105" t="s">
        <v>253</v>
      </c>
      <c r="P54" s="105" t="s">
        <v>266</v>
      </c>
      <c r="Q54" s="106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31" t="s">
        <v>82</v>
      </c>
    </row>
    <row r="55" spans="1:65">
      <c r="A55" s="34"/>
      <c r="B55" s="18"/>
      <c r="C55" s="7"/>
      <c r="D55" s="8" t="s">
        <v>256</v>
      </c>
      <c r="E55" s="9" t="s">
        <v>256</v>
      </c>
      <c r="F55" s="9" t="s">
        <v>255</v>
      </c>
      <c r="G55" s="9" t="s">
        <v>255</v>
      </c>
      <c r="H55" s="9" t="s">
        <v>256</v>
      </c>
      <c r="I55" s="9" t="s">
        <v>255</v>
      </c>
      <c r="J55" s="9" t="s">
        <v>255</v>
      </c>
      <c r="K55" s="9" t="s">
        <v>256</v>
      </c>
      <c r="L55" s="9" t="s">
        <v>256</v>
      </c>
      <c r="M55" s="9" t="s">
        <v>255</v>
      </c>
      <c r="N55" s="9" t="s">
        <v>256</v>
      </c>
      <c r="O55" s="9" t="s">
        <v>256</v>
      </c>
      <c r="P55" s="9" t="s">
        <v>256</v>
      </c>
      <c r="Q55" s="106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31">
        <v>1</v>
      </c>
    </row>
    <row r="56" spans="1:65">
      <c r="A56" s="34"/>
      <c r="B56" s="18"/>
      <c r="C56" s="7"/>
      <c r="D56" s="28" t="s">
        <v>116</v>
      </c>
      <c r="E56" s="28" t="s">
        <v>116</v>
      </c>
      <c r="F56" s="28" t="s">
        <v>257</v>
      </c>
      <c r="G56" s="28" t="s">
        <v>257</v>
      </c>
      <c r="H56" s="28" t="s">
        <v>230</v>
      </c>
      <c r="I56" s="28" t="s">
        <v>229</v>
      </c>
      <c r="J56" s="28" t="s">
        <v>116</v>
      </c>
      <c r="K56" s="28" t="s">
        <v>117</v>
      </c>
      <c r="L56" s="28" t="s">
        <v>116</v>
      </c>
      <c r="M56" s="28" t="s">
        <v>117</v>
      </c>
      <c r="N56" s="28" t="s">
        <v>228</v>
      </c>
      <c r="O56" s="28" t="s">
        <v>116</v>
      </c>
      <c r="P56" s="28" t="s">
        <v>116</v>
      </c>
      <c r="Q56" s="106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31">
        <v>1</v>
      </c>
    </row>
    <row r="57" spans="1:65">
      <c r="A57" s="34"/>
      <c r="B57" s="17">
        <v>1</v>
      </c>
      <c r="C57" s="13">
        <v>1</v>
      </c>
      <c r="D57" s="197">
        <v>63.500000000000007</v>
      </c>
      <c r="E57" s="174">
        <v>40.700000000000003</v>
      </c>
      <c r="F57" s="175">
        <v>50</v>
      </c>
      <c r="G57" s="197">
        <v>50</v>
      </c>
      <c r="H57" s="175">
        <v>36.627272424775931</v>
      </c>
      <c r="I57" s="198" t="s">
        <v>96</v>
      </c>
      <c r="J57" s="199">
        <v>46</v>
      </c>
      <c r="K57" s="174">
        <v>48.6</v>
      </c>
      <c r="L57" s="174">
        <v>44.3</v>
      </c>
      <c r="M57" s="174">
        <v>40</v>
      </c>
      <c r="N57" s="174">
        <v>55</v>
      </c>
      <c r="O57" s="174">
        <v>46.8</v>
      </c>
      <c r="P57" s="174">
        <v>42.1</v>
      </c>
      <c r="Q57" s="176"/>
      <c r="R57" s="177"/>
      <c r="S57" s="177"/>
      <c r="T57" s="177"/>
      <c r="U57" s="177"/>
      <c r="V57" s="177"/>
      <c r="W57" s="177"/>
      <c r="X57" s="177"/>
      <c r="Y57" s="177"/>
      <c r="Z57" s="177"/>
      <c r="AA57" s="177"/>
      <c r="AB57" s="177"/>
      <c r="AC57" s="177"/>
      <c r="AD57" s="177"/>
      <c r="AE57" s="177"/>
      <c r="AF57" s="177"/>
      <c r="AG57" s="177"/>
      <c r="AH57" s="177"/>
      <c r="AI57" s="177"/>
      <c r="AJ57" s="177"/>
      <c r="AK57" s="177"/>
      <c r="AL57" s="177"/>
      <c r="AM57" s="177"/>
      <c r="AN57" s="177"/>
      <c r="AO57" s="177"/>
      <c r="AP57" s="177"/>
      <c r="AQ57" s="177"/>
      <c r="AR57" s="177"/>
      <c r="AS57" s="177"/>
      <c r="AT57" s="177"/>
      <c r="AU57" s="177"/>
      <c r="AV57" s="177"/>
      <c r="AW57" s="177"/>
      <c r="AX57" s="177"/>
      <c r="AY57" s="177"/>
      <c r="AZ57" s="177"/>
      <c r="BA57" s="177"/>
      <c r="BB57" s="177"/>
      <c r="BC57" s="177"/>
      <c r="BD57" s="177"/>
      <c r="BE57" s="177"/>
      <c r="BF57" s="177"/>
      <c r="BG57" s="177"/>
      <c r="BH57" s="177"/>
      <c r="BI57" s="177"/>
      <c r="BJ57" s="177"/>
      <c r="BK57" s="177"/>
      <c r="BL57" s="177"/>
      <c r="BM57" s="178">
        <v>1</v>
      </c>
    </row>
    <row r="58" spans="1:65">
      <c r="A58" s="34"/>
      <c r="B58" s="18">
        <v>1</v>
      </c>
      <c r="C58" s="7">
        <v>2</v>
      </c>
      <c r="D58" s="179">
        <v>41.599999999999994</v>
      </c>
      <c r="E58" s="179">
        <v>39</v>
      </c>
      <c r="F58" s="180">
        <v>40</v>
      </c>
      <c r="G58" s="179">
        <v>45</v>
      </c>
      <c r="H58" s="180">
        <v>36.234239900435405</v>
      </c>
      <c r="I58" s="183" t="s">
        <v>96</v>
      </c>
      <c r="J58" s="180">
        <v>41</v>
      </c>
      <c r="K58" s="179">
        <v>48.2</v>
      </c>
      <c r="L58" s="179">
        <v>43.4</v>
      </c>
      <c r="M58" s="179">
        <v>40</v>
      </c>
      <c r="N58" s="179">
        <v>59.999999999999993</v>
      </c>
      <c r="O58" s="179">
        <v>45.9</v>
      </c>
      <c r="P58" s="179">
        <v>42.7</v>
      </c>
      <c r="Q58" s="176"/>
      <c r="R58" s="177"/>
      <c r="S58" s="177"/>
      <c r="T58" s="177"/>
      <c r="U58" s="177"/>
      <c r="V58" s="177"/>
      <c r="W58" s="177"/>
      <c r="X58" s="177"/>
      <c r="Y58" s="177"/>
      <c r="Z58" s="177"/>
      <c r="AA58" s="177"/>
      <c r="AB58" s="177"/>
      <c r="AC58" s="177"/>
      <c r="AD58" s="177"/>
      <c r="AE58" s="177"/>
      <c r="AF58" s="177"/>
      <c r="AG58" s="177"/>
      <c r="AH58" s="177"/>
      <c r="AI58" s="177"/>
      <c r="AJ58" s="177"/>
      <c r="AK58" s="177"/>
      <c r="AL58" s="177"/>
      <c r="AM58" s="177"/>
      <c r="AN58" s="177"/>
      <c r="AO58" s="177"/>
      <c r="AP58" s="177"/>
      <c r="AQ58" s="177"/>
      <c r="AR58" s="177"/>
      <c r="AS58" s="177"/>
      <c r="AT58" s="177"/>
      <c r="AU58" s="177"/>
      <c r="AV58" s="177"/>
      <c r="AW58" s="177"/>
      <c r="AX58" s="177"/>
      <c r="AY58" s="177"/>
      <c r="AZ58" s="177"/>
      <c r="BA58" s="177"/>
      <c r="BB58" s="177"/>
      <c r="BC58" s="177"/>
      <c r="BD58" s="177"/>
      <c r="BE58" s="177"/>
      <c r="BF58" s="177"/>
      <c r="BG58" s="177"/>
      <c r="BH58" s="177"/>
      <c r="BI58" s="177"/>
      <c r="BJ58" s="177"/>
      <c r="BK58" s="177"/>
      <c r="BL58" s="177"/>
      <c r="BM58" s="178" t="e">
        <v>#N/A</v>
      </c>
    </row>
    <row r="59" spans="1:65">
      <c r="A59" s="34"/>
      <c r="B59" s="18">
        <v>1</v>
      </c>
      <c r="C59" s="7">
        <v>3</v>
      </c>
      <c r="D59" s="179">
        <v>40.300000000000004</v>
      </c>
      <c r="E59" s="179">
        <v>40.5</v>
      </c>
      <c r="F59" s="180">
        <v>50</v>
      </c>
      <c r="G59" s="179">
        <v>45</v>
      </c>
      <c r="H59" s="180">
        <v>33.404191521726524</v>
      </c>
      <c r="I59" s="183" t="s">
        <v>96</v>
      </c>
      <c r="J59" s="180">
        <v>39</v>
      </c>
      <c r="K59" s="180">
        <v>49.5</v>
      </c>
      <c r="L59" s="181">
        <v>45</v>
      </c>
      <c r="M59" s="181">
        <v>40</v>
      </c>
      <c r="N59" s="181">
        <v>50</v>
      </c>
      <c r="O59" s="181">
        <v>46.1</v>
      </c>
      <c r="P59" s="181">
        <v>43.2</v>
      </c>
      <c r="Q59" s="176"/>
      <c r="R59" s="177"/>
      <c r="S59" s="177"/>
      <c r="T59" s="177"/>
      <c r="U59" s="177"/>
      <c r="V59" s="177"/>
      <c r="W59" s="177"/>
      <c r="X59" s="177"/>
      <c r="Y59" s="177"/>
      <c r="Z59" s="177"/>
      <c r="AA59" s="177"/>
      <c r="AB59" s="177"/>
      <c r="AC59" s="177"/>
      <c r="AD59" s="177"/>
      <c r="AE59" s="177"/>
      <c r="AF59" s="177"/>
      <c r="AG59" s="177"/>
      <c r="AH59" s="177"/>
      <c r="AI59" s="177"/>
      <c r="AJ59" s="177"/>
      <c r="AK59" s="177"/>
      <c r="AL59" s="177"/>
      <c r="AM59" s="177"/>
      <c r="AN59" s="177"/>
      <c r="AO59" s="177"/>
      <c r="AP59" s="177"/>
      <c r="AQ59" s="177"/>
      <c r="AR59" s="177"/>
      <c r="AS59" s="177"/>
      <c r="AT59" s="177"/>
      <c r="AU59" s="177"/>
      <c r="AV59" s="177"/>
      <c r="AW59" s="177"/>
      <c r="AX59" s="177"/>
      <c r="AY59" s="177"/>
      <c r="AZ59" s="177"/>
      <c r="BA59" s="177"/>
      <c r="BB59" s="177"/>
      <c r="BC59" s="177"/>
      <c r="BD59" s="177"/>
      <c r="BE59" s="177"/>
      <c r="BF59" s="177"/>
      <c r="BG59" s="177"/>
      <c r="BH59" s="177"/>
      <c r="BI59" s="177"/>
      <c r="BJ59" s="177"/>
      <c r="BK59" s="177"/>
      <c r="BL59" s="177"/>
      <c r="BM59" s="178">
        <v>16</v>
      </c>
    </row>
    <row r="60" spans="1:65">
      <c r="A60" s="34"/>
      <c r="B60" s="18">
        <v>1</v>
      </c>
      <c r="C60" s="7">
        <v>4</v>
      </c>
      <c r="D60" s="179">
        <v>40</v>
      </c>
      <c r="E60" s="179">
        <v>39.5</v>
      </c>
      <c r="F60" s="180">
        <v>50</v>
      </c>
      <c r="G60" s="179">
        <v>45</v>
      </c>
      <c r="H60" s="180">
        <v>35.34430597862152</v>
      </c>
      <c r="I60" s="183" t="s">
        <v>96</v>
      </c>
      <c r="J60" s="180">
        <v>37</v>
      </c>
      <c r="K60" s="180">
        <v>50.2</v>
      </c>
      <c r="L60" s="181">
        <v>43.4</v>
      </c>
      <c r="M60" s="181">
        <v>40</v>
      </c>
      <c r="N60" s="181">
        <v>59.999999999999993</v>
      </c>
      <c r="O60" s="181">
        <v>49.7</v>
      </c>
      <c r="P60" s="181">
        <v>41.5</v>
      </c>
      <c r="Q60" s="176"/>
      <c r="R60" s="177"/>
      <c r="S60" s="177"/>
      <c r="T60" s="177"/>
      <c r="U60" s="177"/>
      <c r="V60" s="177"/>
      <c r="W60" s="177"/>
      <c r="X60" s="177"/>
      <c r="Y60" s="177"/>
      <c r="Z60" s="177"/>
      <c r="AA60" s="177"/>
      <c r="AB60" s="177"/>
      <c r="AC60" s="177"/>
      <c r="AD60" s="177"/>
      <c r="AE60" s="177"/>
      <c r="AF60" s="177"/>
      <c r="AG60" s="177"/>
      <c r="AH60" s="177"/>
      <c r="AI60" s="177"/>
      <c r="AJ60" s="177"/>
      <c r="AK60" s="177"/>
      <c r="AL60" s="177"/>
      <c r="AM60" s="177"/>
      <c r="AN60" s="177"/>
      <c r="AO60" s="177"/>
      <c r="AP60" s="177"/>
      <c r="AQ60" s="177"/>
      <c r="AR60" s="177"/>
      <c r="AS60" s="177"/>
      <c r="AT60" s="177"/>
      <c r="AU60" s="177"/>
      <c r="AV60" s="177"/>
      <c r="AW60" s="177"/>
      <c r="AX60" s="177"/>
      <c r="AY60" s="177"/>
      <c r="AZ60" s="177"/>
      <c r="BA60" s="177"/>
      <c r="BB60" s="177"/>
      <c r="BC60" s="177"/>
      <c r="BD60" s="177"/>
      <c r="BE60" s="177"/>
      <c r="BF60" s="177"/>
      <c r="BG60" s="177"/>
      <c r="BH60" s="177"/>
      <c r="BI60" s="177"/>
      <c r="BJ60" s="177"/>
      <c r="BK60" s="177"/>
      <c r="BL60" s="177"/>
      <c r="BM60" s="178">
        <v>43.776396521771005</v>
      </c>
    </row>
    <row r="61" spans="1:65">
      <c r="A61" s="34"/>
      <c r="B61" s="18">
        <v>1</v>
      </c>
      <c r="C61" s="7">
        <v>5</v>
      </c>
      <c r="D61" s="179">
        <v>52.6</v>
      </c>
      <c r="E61" s="179">
        <v>37.800000000000004</v>
      </c>
      <c r="F61" s="179">
        <v>50</v>
      </c>
      <c r="G61" s="179">
        <v>45</v>
      </c>
      <c r="H61" s="179">
        <v>33.005406897243162</v>
      </c>
      <c r="I61" s="183" t="s">
        <v>96</v>
      </c>
      <c r="J61" s="179">
        <v>39</v>
      </c>
      <c r="K61" s="179">
        <v>47.5</v>
      </c>
      <c r="L61" s="179">
        <v>45</v>
      </c>
      <c r="M61" s="179">
        <v>40</v>
      </c>
      <c r="N61" s="179">
        <v>45</v>
      </c>
      <c r="O61" s="200">
        <v>53.4</v>
      </c>
      <c r="P61" s="179">
        <v>43.4</v>
      </c>
      <c r="Q61" s="176"/>
      <c r="R61" s="177"/>
      <c r="S61" s="177"/>
      <c r="T61" s="177"/>
      <c r="U61" s="177"/>
      <c r="V61" s="177"/>
      <c r="W61" s="177"/>
      <c r="X61" s="177"/>
      <c r="Y61" s="177"/>
      <c r="Z61" s="177"/>
      <c r="AA61" s="177"/>
      <c r="AB61" s="177"/>
      <c r="AC61" s="177"/>
      <c r="AD61" s="177"/>
      <c r="AE61" s="177"/>
      <c r="AF61" s="177"/>
      <c r="AG61" s="177"/>
      <c r="AH61" s="177"/>
      <c r="AI61" s="177"/>
      <c r="AJ61" s="177"/>
      <c r="AK61" s="177"/>
      <c r="AL61" s="177"/>
      <c r="AM61" s="177"/>
      <c r="AN61" s="177"/>
      <c r="AO61" s="177"/>
      <c r="AP61" s="177"/>
      <c r="AQ61" s="177"/>
      <c r="AR61" s="177"/>
      <c r="AS61" s="177"/>
      <c r="AT61" s="177"/>
      <c r="AU61" s="177"/>
      <c r="AV61" s="177"/>
      <c r="AW61" s="177"/>
      <c r="AX61" s="177"/>
      <c r="AY61" s="177"/>
      <c r="AZ61" s="177"/>
      <c r="BA61" s="177"/>
      <c r="BB61" s="177"/>
      <c r="BC61" s="177"/>
      <c r="BD61" s="177"/>
      <c r="BE61" s="177"/>
      <c r="BF61" s="177"/>
      <c r="BG61" s="177"/>
      <c r="BH61" s="177"/>
      <c r="BI61" s="177"/>
      <c r="BJ61" s="177"/>
      <c r="BK61" s="177"/>
      <c r="BL61" s="177"/>
      <c r="BM61" s="178">
        <v>15</v>
      </c>
    </row>
    <row r="62" spans="1:65">
      <c r="A62" s="34"/>
      <c r="B62" s="18">
        <v>1</v>
      </c>
      <c r="C62" s="7">
        <v>6</v>
      </c>
      <c r="D62" s="179">
        <v>41.300000000000004</v>
      </c>
      <c r="E62" s="179">
        <v>39.9</v>
      </c>
      <c r="F62" s="179">
        <v>40</v>
      </c>
      <c r="G62" s="179">
        <v>45</v>
      </c>
      <c r="H62" s="179">
        <v>33.745132844710035</v>
      </c>
      <c r="I62" s="183" t="s">
        <v>96</v>
      </c>
      <c r="J62" s="179">
        <v>39</v>
      </c>
      <c r="K62" s="179">
        <v>48</v>
      </c>
      <c r="L62" s="179">
        <v>41.9</v>
      </c>
      <c r="M62" s="179">
        <v>40</v>
      </c>
      <c r="N62" s="179">
        <v>59.999999999999993</v>
      </c>
      <c r="O62" s="179">
        <v>45.9</v>
      </c>
      <c r="P62" s="179">
        <v>44</v>
      </c>
      <c r="Q62" s="176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  <c r="AK62" s="177"/>
      <c r="AL62" s="177"/>
      <c r="AM62" s="177"/>
      <c r="AN62" s="177"/>
      <c r="AO62" s="177"/>
      <c r="AP62" s="177"/>
      <c r="AQ62" s="177"/>
      <c r="AR62" s="177"/>
      <c r="AS62" s="177"/>
      <c r="AT62" s="177"/>
      <c r="AU62" s="177"/>
      <c r="AV62" s="177"/>
      <c r="AW62" s="177"/>
      <c r="AX62" s="177"/>
      <c r="AY62" s="177"/>
      <c r="AZ62" s="177"/>
      <c r="BA62" s="177"/>
      <c r="BB62" s="177"/>
      <c r="BC62" s="177"/>
      <c r="BD62" s="177"/>
      <c r="BE62" s="177"/>
      <c r="BF62" s="177"/>
      <c r="BG62" s="177"/>
      <c r="BH62" s="177"/>
      <c r="BI62" s="177"/>
      <c r="BJ62" s="177"/>
      <c r="BK62" s="177"/>
      <c r="BL62" s="177"/>
      <c r="BM62" s="182"/>
    </row>
    <row r="63" spans="1:65">
      <c r="A63" s="34"/>
      <c r="B63" s="19" t="s">
        <v>231</v>
      </c>
      <c r="C63" s="11"/>
      <c r="D63" s="184">
        <v>46.550000000000004</v>
      </c>
      <c r="E63" s="184">
        <v>39.56666666666667</v>
      </c>
      <c r="F63" s="184">
        <v>46.666666666666664</v>
      </c>
      <c r="G63" s="184">
        <v>45.833333333333336</v>
      </c>
      <c r="H63" s="184">
        <v>34.726758261252094</v>
      </c>
      <c r="I63" s="184" t="s">
        <v>543</v>
      </c>
      <c r="J63" s="184">
        <v>40.166666666666664</v>
      </c>
      <c r="K63" s="184">
        <v>48.666666666666664</v>
      </c>
      <c r="L63" s="184">
        <v>43.833333333333336</v>
      </c>
      <c r="M63" s="184">
        <v>40</v>
      </c>
      <c r="N63" s="184">
        <v>55</v>
      </c>
      <c r="O63" s="184">
        <v>47.966666666666669</v>
      </c>
      <c r="P63" s="184">
        <v>42.816666666666663</v>
      </c>
      <c r="Q63" s="176"/>
      <c r="R63" s="177"/>
      <c r="S63" s="177"/>
      <c r="T63" s="177"/>
      <c r="U63" s="177"/>
      <c r="V63" s="177"/>
      <c r="W63" s="177"/>
      <c r="X63" s="177"/>
      <c r="Y63" s="177"/>
      <c r="Z63" s="177"/>
      <c r="AA63" s="177"/>
      <c r="AB63" s="177"/>
      <c r="AC63" s="177"/>
      <c r="AD63" s="177"/>
      <c r="AE63" s="177"/>
      <c r="AF63" s="177"/>
      <c r="AG63" s="177"/>
      <c r="AH63" s="177"/>
      <c r="AI63" s="177"/>
      <c r="AJ63" s="177"/>
      <c r="AK63" s="177"/>
      <c r="AL63" s="177"/>
      <c r="AM63" s="177"/>
      <c r="AN63" s="177"/>
      <c r="AO63" s="177"/>
      <c r="AP63" s="177"/>
      <c r="AQ63" s="177"/>
      <c r="AR63" s="177"/>
      <c r="AS63" s="177"/>
      <c r="AT63" s="177"/>
      <c r="AU63" s="177"/>
      <c r="AV63" s="177"/>
      <c r="AW63" s="177"/>
      <c r="AX63" s="177"/>
      <c r="AY63" s="177"/>
      <c r="AZ63" s="177"/>
      <c r="BA63" s="177"/>
      <c r="BB63" s="177"/>
      <c r="BC63" s="177"/>
      <c r="BD63" s="177"/>
      <c r="BE63" s="177"/>
      <c r="BF63" s="177"/>
      <c r="BG63" s="177"/>
      <c r="BH63" s="177"/>
      <c r="BI63" s="177"/>
      <c r="BJ63" s="177"/>
      <c r="BK63" s="177"/>
      <c r="BL63" s="177"/>
      <c r="BM63" s="182"/>
    </row>
    <row r="64" spans="1:65">
      <c r="A64" s="34"/>
      <c r="B64" s="2" t="s">
        <v>232</v>
      </c>
      <c r="C64" s="32"/>
      <c r="D64" s="181">
        <v>41.45</v>
      </c>
      <c r="E64" s="181">
        <v>39.700000000000003</v>
      </c>
      <c r="F64" s="181">
        <v>50</v>
      </c>
      <c r="G64" s="181">
        <v>45</v>
      </c>
      <c r="H64" s="181">
        <v>34.544719411665781</v>
      </c>
      <c r="I64" s="181" t="s">
        <v>543</v>
      </c>
      <c r="J64" s="181">
        <v>39</v>
      </c>
      <c r="K64" s="181">
        <v>48.400000000000006</v>
      </c>
      <c r="L64" s="181">
        <v>43.849999999999994</v>
      </c>
      <c r="M64" s="181">
        <v>40</v>
      </c>
      <c r="N64" s="181">
        <v>57.5</v>
      </c>
      <c r="O64" s="181">
        <v>46.45</v>
      </c>
      <c r="P64" s="181">
        <v>42.95</v>
      </c>
      <c r="Q64" s="176"/>
      <c r="R64" s="177"/>
      <c r="S64" s="177"/>
      <c r="T64" s="177"/>
      <c r="U64" s="177"/>
      <c r="V64" s="177"/>
      <c r="W64" s="177"/>
      <c r="X64" s="177"/>
      <c r="Y64" s="177"/>
      <c r="Z64" s="177"/>
      <c r="AA64" s="177"/>
      <c r="AB64" s="177"/>
      <c r="AC64" s="177"/>
      <c r="AD64" s="177"/>
      <c r="AE64" s="177"/>
      <c r="AF64" s="177"/>
      <c r="AG64" s="177"/>
      <c r="AH64" s="177"/>
      <c r="AI64" s="177"/>
      <c r="AJ64" s="177"/>
      <c r="AK64" s="177"/>
      <c r="AL64" s="177"/>
      <c r="AM64" s="177"/>
      <c r="AN64" s="177"/>
      <c r="AO64" s="177"/>
      <c r="AP64" s="177"/>
      <c r="AQ64" s="177"/>
      <c r="AR64" s="177"/>
      <c r="AS64" s="177"/>
      <c r="AT64" s="177"/>
      <c r="AU64" s="177"/>
      <c r="AV64" s="177"/>
      <c r="AW64" s="177"/>
      <c r="AX64" s="177"/>
      <c r="AY64" s="177"/>
      <c r="AZ64" s="177"/>
      <c r="BA64" s="177"/>
      <c r="BB64" s="177"/>
      <c r="BC64" s="177"/>
      <c r="BD64" s="177"/>
      <c r="BE64" s="177"/>
      <c r="BF64" s="177"/>
      <c r="BG64" s="177"/>
      <c r="BH64" s="177"/>
      <c r="BI64" s="177"/>
      <c r="BJ64" s="177"/>
      <c r="BK64" s="177"/>
      <c r="BL64" s="177"/>
      <c r="BM64" s="182"/>
    </row>
    <row r="65" spans="1:65">
      <c r="A65" s="34"/>
      <c r="B65" s="2" t="s">
        <v>233</v>
      </c>
      <c r="C65" s="32"/>
      <c r="D65" s="181">
        <v>9.5701097172394149</v>
      </c>
      <c r="E65" s="181">
        <v>1.0689558768567882</v>
      </c>
      <c r="F65" s="181">
        <v>5.1639777949432339</v>
      </c>
      <c r="G65" s="181">
        <v>2.0412414523193156</v>
      </c>
      <c r="H65" s="181">
        <v>1.5454217494738307</v>
      </c>
      <c r="I65" s="181" t="s">
        <v>543</v>
      </c>
      <c r="J65" s="181">
        <v>3.1251666622224596</v>
      </c>
      <c r="K65" s="181">
        <v>1.0073066398404549</v>
      </c>
      <c r="L65" s="181">
        <v>1.1877148928369416</v>
      </c>
      <c r="M65" s="181">
        <v>0</v>
      </c>
      <c r="N65" s="181">
        <v>6.324555320336759</v>
      </c>
      <c r="O65" s="181">
        <v>3.0302915151296363</v>
      </c>
      <c r="P65" s="181">
        <v>0.91086039910991101</v>
      </c>
      <c r="Q65" s="176"/>
      <c r="R65" s="177"/>
      <c r="S65" s="177"/>
      <c r="T65" s="177"/>
      <c r="U65" s="177"/>
      <c r="V65" s="177"/>
      <c r="W65" s="177"/>
      <c r="X65" s="177"/>
      <c r="Y65" s="177"/>
      <c r="Z65" s="177"/>
      <c r="AA65" s="177"/>
      <c r="AB65" s="177"/>
      <c r="AC65" s="177"/>
      <c r="AD65" s="177"/>
      <c r="AE65" s="177"/>
      <c r="AF65" s="177"/>
      <c r="AG65" s="177"/>
      <c r="AH65" s="177"/>
      <c r="AI65" s="177"/>
      <c r="AJ65" s="177"/>
      <c r="AK65" s="177"/>
      <c r="AL65" s="177"/>
      <c r="AM65" s="177"/>
      <c r="AN65" s="177"/>
      <c r="AO65" s="177"/>
      <c r="AP65" s="177"/>
      <c r="AQ65" s="177"/>
      <c r="AR65" s="177"/>
      <c r="AS65" s="177"/>
      <c r="AT65" s="177"/>
      <c r="AU65" s="177"/>
      <c r="AV65" s="177"/>
      <c r="AW65" s="177"/>
      <c r="AX65" s="177"/>
      <c r="AY65" s="177"/>
      <c r="AZ65" s="177"/>
      <c r="BA65" s="177"/>
      <c r="BB65" s="177"/>
      <c r="BC65" s="177"/>
      <c r="BD65" s="177"/>
      <c r="BE65" s="177"/>
      <c r="BF65" s="177"/>
      <c r="BG65" s="177"/>
      <c r="BH65" s="177"/>
      <c r="BI65" s="177"/>
      <c r="BJ65" s="177"/>
      <c r="BK65" s="177"/>
      <c r="BL65" s="177"/>
      <c r="BM65" s="182"/>
    </row>
    <row r="66" spans="1:65">
      <c r="A66" s="34"/>
      <c r="B66" s="2" t="s">
        <v>86</v>
      </c>
      <c r="C66" s="32"/>
      <c r="D66" s="12">
        <v>0.20558774902769955</v>
      </c>
      <c r="E66" s="12">
        <v>2.7016576500171561E-2</v>
      </c>
      <c r="F66" s="12">
        <v>0.11065666703449788</v>
      </c>
      <c r="G66" s="12">
        <v>4.453617714151234E-2</v>
      </c>
      <c r="H66" s="12">
        <v>4.4502332692487538E-2</v>
      </c>
      <c r="I66" s="12" t="s">
        <v>543</v>
      </c>
      <c r="J66" s="12">
        <v>7.7804979142467881E-2</v>
      </c>
      <c r="K66" s="12">
        <v>2.0698081640557291E-2</v>
      </c>
      <c r="L66" s="12">
        <v>2.7096157251032888E-2</v>
      </c>
      <c r="M66" s="12">
        <v>0</v>
      </c>
      <c r="N66" s="12">
        <v>0.11499191491521379</v>
      </c>
      <c r="O66" s="12">
        <v>6.317494472125719E-2</v>
      </c>
      <c r="P66" s="12">
        <v>2.1273500952352926E-2</v>
      </c>
      <c r="Q66" s="106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67"/>
    </row>
    <row r="67" spans="1:65">
      <c r="A67" s="34"/>
      <c r="B67" s="2" t="s">
        <v>234</v>
      </c>
      <c r="C67" s="32"/>
      <c r="D67" s="12">
        <v>6.3358423685001553E-2</v>
      </c>
      <c r="E67" s="12">
        <v>-9.6164376001362739E-2</v>
      </c>
      <c r="F67" s="12">
        <v>6.6023482390978883E-2</v>
      </c>
      <c r="G67" s="12">
        <v>4.6987348776854398E-2</v>
      </c>
      <c r="H67" s="12">
        <v>-0.20672414770407876</v>
      </c>
      <c r="I67" s="12" t="s">
        <v>543</v>
      </c>
      <c r="J67" s="12">
        <v>-8.2458359799193137E-2</v>
      </c>
      <c r="K67" s="12">
        <v>0.111710203064878</v>
      </c>
      <c r="L67" s="12">
        <v>1.3006281029552813E-3</v>
      </c>
      <c r="M67" s="12">
        <v>-8.626558652201799E-2</v>
      </c>
      <c r="N67" s="12">
        <v>0.25638481853222528</v>
      </c>
      <c r="O67" s="12">
        <v>9.5719850829013353E-2</v>
      </c>
      <c r="P67" s="12">
        <v>-2.1923454906276896E-2</v>
      </c>
      <c r="Q67" s="106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67"/>
    </row>
    <row r="68" spans="1:65">
      <c r="A68" s="34"/>
      <c r="B68" s="55" t="s">
        <v>235</v>
      </c>
      <c r="C68" s="56"/>
      <c r="D68" s="54">
        <v>0.16</v>
      </c>
      <c r="E68" s="54">
        <v>1.4</v>
      </c>
      <c r="F68" s="54">
        <v>0.19</v>
      </c>
      <c r="G68" s="54">
        <v>0</v>
      </c>
      <c r="H68" s="54">
        <v>2.48</v>
      </c>
      <c r="I68" s="54">
        <v>0.93</v>
      </c>
      <c r="J68" s="54">
        <v>1.27</v>
      </c>
      <c r="K68" s="54">
        <v>0.63</v>
      </c>
      <c r="L68" s="54">
        <v>0.45</v>
      </c>
      <c r="M68" s="54">
        <v>1.3</v>
      </c>
      <c r="N68" s="54">
        <v>2.0499999999999998</v>
      </c>
      <c r="O68" s="54">
        <v>0.48</v>
      </c>
      <c r="P68" s="54">
        <v>0.67</v>
      </c>
      <c r="Q68" s="106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67"/>
    </row>
    <row r="69" spans="1:65">
      <c r="B69" s="35"/>
      <c r="C69" s="19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BM69" s="67"/>
    </row>
    <row r="70" spans="1:65">
      <c r="BM70" s="67"/>
    </row>
    <row r="71" spans="1:65">
      <c r="BM71" s="67"/>
    </row>
    <row r="72" spans="1:65">
      <c r="BM72" s="67"/>
    </row>
    <row r="73" spans="1:65">
      <c r="BM73" s="67"/>
    </row>
    <row r="74" spans="1:65">
      <c r="BM74" s="67"/>
    </row>
    <row r="75" spans="1:65">
      <c r="BM75" s="67"/>
    </row>
    <row r="76" spans="1:65">
      <c r="BM76" s="67"/>
    </row>
    <row r="77" spans="1:65">
      <c r="BM77" s="67"/>
    </row>
    <row r="78" spans="1:65">
      <c r="BM78" s="67"/>
    </row>
    <row r="79" spans="1:65">
      <c r="BM79" s="67"/>
    </row>
    <row r="80" spans="1:65">
      <c r="BM80" s="67"/>
    </row>
    <row r="81" spans="65:65">
      <c r="BM81" s="67"/>
    </row>
    <row r="82" spans="65:65">
      <c r="BM82" s="67"/>
    </row>
    <row r="83" spans="65:65">
      <c r="BM83" s="67"/>
    </row>
    <row r="84" spans="65:65">
      <c r="BM84" s="67"/>
    </row>
    <row r="85" spans="65:65">
      <c r="BM85" s="67"/>
    </row>
    <row r="86" spans="65:65">
      <c r="BM86" s="67"/>
    </row>
    <row r="87" spans="65:65">
      <c r="BM87" s="67"/>
    </row>
    <row r="88" spans="65:65">
      <c r="BM88" s="67"/>
    </row>
    <row r="89" spans="65:65">
      <c r="BM89" s="67"/>
    </row>
    <row r="90" spans="65:65">
      <c r="BM90" s="67"/>
    </row>
    <row r="91" spans="65:65">
      <c r="BM91" s="67"/>
    </row>
    <row r="92" spans="65:65">
      <c r="BM92" s="67"/>
    </row>
    <row r="93" spans="65:65">
      <c r="BM93" s="67"/>
    </row>
    <row r="94" spans="65:65">
      <c r="BM94" s="67"/>
    </row>
    <row r="95" spans="65:65">
      <c r="BM95" s="67"/>
    </row>
    <row r="96" spans="65:65">
      <c r="BM96" s="67"/>
    </row>
    <row r="97" spans="65:65">
      <c r="BM97" s="67"/>
    </row>
    <row r="98" spans="65:65">
      <c r="BM98" s="67"/>
    </row>
    <row r="99" spans="65:65">
      <c r="BM99" s="67"/>
    </row>
    <row r="100" spans="65:65">
      <c r="BM100" s="67"/>
    </row>
    <row r="101" spans="65:65">
      <c r="BM101" s="67"/>
    </row>
    <row r="102" spans="65:65">
      <c r="BM102" s="67"/>
    </row>
    <row r="103" spans="65:65">
      <c r="BM103" s="67"/>
    </row>
    <row r="104" spans="65:65">
      <c r="BM104" s="67"/>
    </row>
    <row r="105" spans="65:65">
      <c r="BM105" s="67"/>
    </row>
    <row r="106" spans="65:65">
      <c r="BM106" s="67"/>
    </row>
    <row r="107" spans="65:65">
      <c r="BM107" s="67"/>
    </row>
    <row r="108" spans="65:65">
      <c r="BM108" s="67"/>
    </row>
    <row r="109" spans="65:65">
      <c r="BM109" s="67"/>
    </row>
    <row r="110" spans="65:65">
      <c r="BM110" s="67"/>
    </row>
    <row r="111" spans="65:65">
      <c r="BM111" s="67"/>
    </row>
    <row r="112" spans="65:65">
      <c r="BM112" s="67"/>
    </row>
    <row r="113" spans="65:65">
      <c r="BM113" s="67"/>
    </row>
    <row r="114" spans="65:65">
      <c r="BM114" s="67"/>
    </row>
    <row r="115" spans="65:65">
      <c r="BM115" s="67"/>
    </row>
    <row r="116" spans="65:65">
      <c r="BM116" s="67"/>
    </row>
    <row r="117" spans="65:65">
      <c r="BM117" s="67"/>
    </row>
    <row r="118" spans="65:65">
      <c r="BM118" s="68"/>
    </row>
    <row r="119" spans="65:65">
      <c r="BM119" s="69"/>
    </row>
    <row r="120" spans="65:65">
      <c r="BM120" s="69"/>
    </row>
    <row r="121" spans="65:65">
      <c r="BM121" s="69"/>
    </row>
    <row r="122" spans="65:65">
      <c r="BM122" s="69"/>
    </row>
    <row r="123" spans="65:65">
      <c r="BM123" s="69"/>
    </row>
    <row r="124" spans="65:65">
      <c r="BM124" s="69"/>
    </row>
    <row r="125" spans="65:65">
      <c r="BM125" s="69"/>
    </row>
    <row r="126" spans="65:65">
      <c r="BM126" s="69"/>
    </row>
    <row r="127" spans="65:65">
      <c r="BM127" s="69"/>
    </row>
    <row r="128" spans="65:65">
      <c r="BM128" s="69"/>
    </row>
    <row r="129" spans="65:65">
      <c r="BM129" s="69"/>
    </row>
    <row r="130" spans="65:65">
      <c r="BM130" s="69"/>
    </row>
    <row r="131" spans="65:65">
      <c r="BM131" s="69"/>
    </row>
    <row r="132" spans="65:65">
      <c r="BM132" s="69"/>
    </row>
    <row r="133" spans="65:65">
      <c r="BM133" s="69"/>
    </row>
    <row r="134" spans="65:65">
      <c r="BM134" s="69"/>
    </row>
    <row r="135" spans="65:65">
      <c r="BM135" s="69"/>
    </row>
    <row r="136" spans="65:65">
      <c r="BM136" s="69"/>
    </row>
    <row r="137" spans="65:65">
      <c r="BM137" s="69"/>
    </row>
    <row r="138" spans="65:65">
      <c r="BM138" s="69"/>
    </row>
    <row r="139" spans="65:65">
      <c r="BM139" s="69"/>
    </row>
    <row r="140" spans="65:65">
      <c r="BM140" s="69"/>
    </row>
    <row r="141" spans="65:65">
      <c r="BM141" s="69"/>
    </row>
    <row r="142" spans="65:65">
      <c r="BM142" s="69"/>
    </row>
    <row r="143" spans="65:65">
      <c r="BM143" s="69"/>
    </row>
    <row r="144" spans="65:65">
      <c r="BM144" s="69"/>
    </row>
    <row r="145" spans="65:65">
      <c r="BM145" s="69"/>
    </row>
    <row r="146" spans="65:65">
      <c r="BM146" s="69"/>
    </row>
    <row r="147" spans="65:65">
      <c r="BM147" s="69"/>
    </row>
    <row r="148" spans="65:65">
      <c r="BM148" s="69"/>
    </row>
    <row r="149" spans="65:65">
      <c r="BM149" s="69"/>
    </row>
    <row r="150" spans="65:65">
      <c r="BM150" s="69"/>
    </row>
    <row r="151" spans="65:65">
      <c r="BM151" s="69"/>
    </row>
    <row r="152" spans="65:65">
      <c r="BM152" s="69"/>
    </row>
  </sheetData>
  <dataConsolidate/>
  <conditionalFormatting sqref="B6:C25 E6:J25 B39:P44 B57:P62">
    <cfRule type="expression" dxfId="20" priority="9">
      <formula>AND($B6&lt;&gt;$B5,NOT(ISBLANK(INDIRECT(Anlyt_LabRefThisCol))))</formula>
    </cfRule>
  </conditionalFormatting>
  <conditionalFormatting sqref="C2:J31 C35:P50 C53:P68">
    <cfRule type="expression" dxfId="19" priority="7" stopIfTrue="1">
      <formula>AND(ISBLANK(INDIRECT(Anlyt_LabRefLastCol)),ISBLANK(INDIRECT(Anlyt_LabRefThisCol)))</formula>
    </cfRule>
    <cfRule type="expression" dxfId="18" priority="8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Performance Gates</vt:lpstr>
      <vt:lpstr>Confidence &amp; Tolerance Limits</vt:lpstr>
      <vt:lpstr>Indicative Values</vt:lpstr>
      <vt:lpstr>Abbreviations</vt:lpstr>
      <vt:lpstr>Laboratory List</vt:lpstr>
      <vt:lpstr>Fire Assay (Umpire)</vt:lpstr>
      <vt:lpstr>Classical</vt:lpstr>
      <vt:lpstr>AD (no HF)</vt:lpstr>
      <vt:lpstr>Fire Assay</vt:lpstr>
      <vt:lpstr>Oxidising Fusion XRF</vt:lpstr>
      <vt:lpstr>Thermograv</vt:lpstr>
      <vt:lpstr>IRC</vt:lpstr>
      <vt:lpstr>Aqua Regia</vt:lpstr>
      <vt:lpstr>Miscellaneous</vt:lpstr>
      <vt:lpstr>4-Acid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2020-05-22T01:51:46Z</dcterms:modified>
</cp:coreProperties>
</file>