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C27e &amp; C26d JN1548\DataPacks\"/>
    </mc:Choice>
  </mc:AlternateContent>
  <xr:revisionPtr revIDLastSave="0" documentId="13_ncr:1_{18625085-773F-4A03-8568-63D0D43661AA}" xr6:coauthVersionLast="45" xr6:coauthVersionMax="45" xr10:uidLastSave="{00000000-0000-0000-0000-000000000000}"/>
  <bookViews>
    <workbookView xWindow="-120" yWindow="-120" windowWidth="29040" windowHeight="15840" tabRatio="766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4-Acid" sheetId="47896" r:id="rId7"/>
    <sheet name="Fusion XRF" sheetId="47897" r:id="rId8"/>
    <sheet name="Laser Ablation" sheetId="47898" r:id="rId9"/>
    <sheet name="Thermograv" sheetId="47899" r:id="rId10"/>
    <sheet name="IRC" sheetId="47900" r:id="rId1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15282CC-228E-4E21-9A9B-73856F4859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BEEB6B6-9FA4-4A40-BC02-F42D82177D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F414430-5741-455E-B41C-B51747B98F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AA5AA3E-8900-4AC4-A439-AB2F8D387B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35B6F574-ABE7-4AFA-BCC3-615E52901D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5FFA312-3814-474D-9A5C-0E7B73C7D4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28F72D7F-7699-4C89-9A58-941869E063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BA78E56-5FDE-4020-9885-3C50AE0879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5E4ABD2-DBA3-43AC-A287-E5924A0904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5F7A2473-BD68-4704-A1D0-5043392BEE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F58188CC-2CC9-4A02-ACDF-74939C0B51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1FAB4638-74F2-40FC-8090-8D547D2AFE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279911B1-D88B-4771-8EDC-A585F5BF7D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904053BD-F11D-45D3-A95C-6FDECEDDF7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8603A708-6090-4AFF-8AF8-26F259C201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801C0C51-1CE3-4227-9DBD-35AD382292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02CB37FD-F2EE-4868-A678-97C009FF39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CB80FE39-9A26-49D0-95BF-A5C25362E2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A694795A-BE49-4DCB-B342-03495F137B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DCECB23E-F7C2-4E5B-B99F-9496EC9DA6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6E77EDD5-4324-4B38-A49E-9D773F337E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F5DDF3A7-1C1C-4BA6-89A0-A1B109D84B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3D4CB856-FCD2-404A-A45D-E8694B19D2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 xr:uid="{816498A1-3570-4264-BC49-17D662953C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 xr:uid="{07868005-0570-4AE9-9A54-5103CA221B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 xr:uid="{1501F565-95DE-42B4-B0BC-1EDB6314FE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 xr:uid="{9FB220B8-803B-49A4-B4D8-5B16D1E059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CBF7CD9B-57B9-4C1C-ADF2-0E77E183FE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 xr:uid="{469A64D6-3A96-41C2-8060-E67DCF69ED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 xr:uid="{D872B197-6984-4096-8C2E-0327A0AB83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5" authorId="0" shapeId="0" xr:uid="{84BF1154-83E2-4CF0-8497-0246AB5856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CD9A57F4-A03D-4C9A-B84B-D6CA0D30BB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2" authorId="0" shapeId="0" xr:uid="{85942C5F-007B-48E0-8B67-B937F35569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 xr:uid="{3207A5BB-F8DE-4FE1-A8F3-FB6FA896C9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 xr:uid="{97188D44-21F9-435E-BD43-D5ED90CB5E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 xr:uid="{CCE4D1F6-344B-4263-8908-DF205E216D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0F56BA53-06DA-467F-A13C-5705B767AE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2" authorId="0" shapeId="0" xr:uid="{DF371D43-26D1-4B29-8494-D4B7BE8403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0" authorId="0" shapeId="0" xr:uid="{3B89D3E0-C41A-4390-8C10-E47E0509A6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9" authorId="0" shapeId="0" xr:uid="{F44D06A4-E346-460D-AE29-9A56748BE7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 shapeId="0" xr:uid="{45BC301C-9A2B-4FFA-8267-9766CF8DE4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 shapeId="0" xr:uid="{D4D85C8E-9092-4D55-8E7A-E0FAF20D07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 shapeId="0" xr:uid="{9314D14E-22A3-480B-BBB5-43EDCFA140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 shapeId="0" xr:uid="{B2BB0CF0-7565-4EBD-8A00-D77CBDFE13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0" authorId="0" shapeId="0" xr:uid="{D7C3DE94-1E12-4EBF-9629-90628D1B01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 shapeId="0" xr:uid="{90E7C463-4237-456B-BB54-11E90577C2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 shapeId="0" xr:uid="{5A48B0C7-2C3C-4C0A-97AD-74FB845B71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FE619105-728D-4AA5-AAAE-5EC912DCC5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4976D71E-18EF-4848-9074-ACD4BEC776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 xr:uid="{71753E72-A172-4BE1-8FF9-2291693522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1871DF8C-2631-4272-AD3D-0D622FF4A3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1FB0AC54-566A-4FD9-ABE8-A044494CC3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F3C7F98B-1272-4BEA-8B3D-A1A51A9057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C4C68515-0BD6-4C4C-AED4-6E7A2066B3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 xr:uid="{2F1C2482-5699-46A2-9C70-0C2E1EC15A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 xr:uid="{0B583D05-0AD2-4498-9FA7-8C9BC21564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0" authorId="0" shapeId="0" xr:uid="{2B0FDAD6-2597-4B19-A042-621E83C81C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 xr:uid="{7C9BE544-DC4E-4EE4-8500-5B0DECD16A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6" authorId="0" shapeId="0" xr:uid="{F7806424-1BF7-44C6-B763-BB3FF2A19C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 shapeId="0" xr:uid="{D8FC9BAE-CA48-4D23-85F2-E5AF6F5AFF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 shapeId="0" xr:uid="{56F9A364-491D-4B6D-A71A-AA72B079FA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E7601754-1D77-42E4-8796-AB4595D70E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2FA6913E-3E03-478D-9273-A4028771D5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 shapeId="0" xr:uid="{A5833464-1340-4A32-AE30-FAF1DD9A5C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3B286D9-47A8-4C39-BB20-1A04442170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EBB9F03-4440-47B4-88AE-02887BE010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70DD5815-9FDA-41D3-A674-4F61EF7F2D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C2E96C9B-6045-4BF1-89FC-3AAB72368D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56F8990-D39F-4ABF-932C-C42FCA1803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1CE77C7B-9F75-4F1F-83FA-7869EFF373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027799A-29BF-49B4-903F-15915C80F6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99748462-14CE-44EB-BAF1-AACCA11E36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D3589B52-239B-4675-974C-D757280538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ED3E91ED-9083-4B99-AFDD-A7FFAD1C23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0E2C07DD-0CB9-4CFD-BB29-59A130A63E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F651A08D-30DD-4B4D-BB90-F412A82BFC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F22DEAC-90D6-4110-AC65-0E91B9F9B1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71D4A30-E747-4445-89BC-5C4CA8C60C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8F6943F1-48CA-4A87-9FD2-4534776226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193DF84C-E678-430B-B641-1F040544B5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9519D219-910A-4293-B9C7-0E9688593C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C2D8391-7270-424C-8EB3-ED8618C2AE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CE7EF6A-C1D7-4D58-8979-B1024FC682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8B1128DF-3708-4A96-8987-FA38EB0E3E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A7DDDBFD-A559-4264-A0C1-4020D1AA2A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104F4DF3-DC2A-45C9-AA79-A4E31A03BF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615C848B-B977-40CC-BACF-06AB1DADD0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DED76EA2-66B2-4980-A448-ED116963CD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E667F285-216D-421C-B90C-8773BA7D63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E5D7E9A4-A7A0-43C0-9080-72A0FAD54D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964B659A-992B-4D4F-9451-11FBB68D8B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A6BC530A-EF43-47B7-BB6B-859D7D8E92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462F5491-E93F-4201-9861-7541730226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E5E0D7FE-CB85-4871-978F-411F512DF7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902F0305-09F5-48B9-B18F-CA9DC7BF2A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7239F633-80DD-4C1C-8B7D-1F8E2F8492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4A792054-5B60-412C-8636-2748C995DD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FDBC89AF-0D38-4E92-9A64-74ACB47512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E9C229D8-885E-4D1C-A611-5964B52D12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591B5134-EE4B-4E72-B450-E7A8BB65D4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8F94D529-FA4E-490E-BA96-DA2497C729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88610470-AB26-4DAA-8889-C2016A1F52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4E512C7E-32EE-4DF1-A20D-1941536B16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60382D24-E762-4155-B71D-306FD62743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FBD7FD7B-3634-4771-9C79-1D1BD6CC4A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5D9754B7-9484-48AA-B43A-ACC2330DCA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4D6A31A3-CD47-4C97-A69C-EA14E3E296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6AAEA095-1B0F-42F3-9C37-A0ADD5F4E8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862EC960-B9C4-49DC-AB6B-B24D7F488C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F5D50B71-7C39-4DB5-82FB-90D4663797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2CED32B1-1281-40DB-8997-D7C9AA4E3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F0FDB7B5-8428-474A-BB55-AFEB079467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BC28A6EF-71A4-46D5-BE03-2CDA38D36A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B71517E1-CA63-49E4-976C-93D0C26F68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05700278-1EA4-4952-8FB2-CEB50F5AF9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30EE982A-6183-49BB-BC00-2C03E7D770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4B4C766C-7DF1-48D5-941A-A8A0DF4F49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8083ACAF-55C4-4B3E-8C7A-E99AB6BD61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161D8B01-8430-401A-8446-3B859A6A58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6A404A61-2CE6-47FA-BB0B-D05F7A63CB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4183F3D3-D858-4360-8410-9F11B1C9DF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16BDDB38-9971-46D0-9F5F-5D24974C03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9C6C6DF1-7E2F-459B-A05F-04871B118D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8C94456B-5AE8-4676-8730-AAEE550EB7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6C3244E8-B42A-47D9-A096-DEB3BC9217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08B703F5-7E7E-4D03-9DDB-434774DE13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84E47C7A-B7CC-413F-AF28-391341BFAB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0B9C064-3952-4231-AFE5-7ED79EAFC7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AA7ED2E-6979-4212-A8D1-9D29750378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508C16B-141B-47D2-9428-D2DE6206A1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<sst xmlns="http://schemas.openxmlformats.org/spreadsheetml/2006/main" count="5110" uniqueCount="469">
  <si>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</si>
  <si>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</si>
  <si>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</si>
  <si>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</si>
  <si>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</si>
  <si>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</si>
  <si>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</si>
  <si>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</si>
  <si>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</si>
  <si>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</si>
  <si>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</si>
  <si>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</si>
  <si>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</si>
  <si>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</si>
  <si>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</si>
  <si>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</si>
  <si>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</si>
  <si>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</si>
  <si>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</si>
  <si>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</si>
  <si>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</si>
  <si>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</si>
  <si>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</si>
  <si>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</si>
  <si>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</si>
  <si>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</si>
  <si>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</si>
  <si>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</si>
  <si>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</si>
  <si>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</si>
  <si>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</si>
  <si>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</si>
  <si>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</si>
  <si>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</si>
  <si>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</si>
  <si>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</si>
  <si>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</si>
  <si>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</si>
  <si>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</si>
  <si>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</si>
  <si>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</si>
  <si>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</si>
  <si>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</si>
  <si>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</si>
  <si>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</si>
  <si>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</si>
  <si>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</si>
  <si>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</si>
  <si>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</si>
  <si>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</si>
  <si>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</si>
  <si>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</si>
  <si>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</si>
  <si>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</si>
  <si>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</si>
  <si>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</si>
  <si>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</si>
  <si>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</si>
  <si>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</si>
  <si>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</si>
  <si>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</si>
  <si>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</si>
  <si>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</si>
  <si>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</si>
  <si>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</si>
  <si>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</si>
  <si>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</si>
  <si>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</si>
  <si>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</si>
  <si>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</si>
  <si>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</si>
  <si>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</si>
  <si>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</si>
  <si>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</si>
  <si>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</si>
  <si>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</si>
  <si>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</si>
  <si>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</si>
  <si>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</si>
  <si>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</si>
  <si>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</si>
  <si>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</si>
  <si>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</si>
  <si>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</si>
  <si>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</si>
  <si>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</si>
  <si>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</si>
  <si>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</si>
  <si>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</si>
  <si>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</si>
  <si>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</si>
  <si>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</si>
  <si>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</si>
  <si>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</si>
  <si>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</si>
  <si>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</si>
  <si>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</si>
  <si>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</si>
  <si>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</si>
  <si>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</si>
  <si>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</si>
  <si>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</si>
  <si>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</si>
  <si>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</si>
  <si>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</si>
  <si>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</si>
  <si>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</si>
  <si>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</si>
  <si>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</si>
  <si>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</si>
  <si>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</si>
  <si>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</si>
  <si>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</si>
  <si>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</si>
  <si>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</si>
  <si>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</si>
  <si>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</si>
  <si>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</si>
  <si>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</si>
  <si>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</si>
  <si>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</si>
  <si>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</si>
  <si>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</si>
  <si>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</si>
  <si>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</si>
  <si>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</si>
  <si>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</si>
  <si>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</si>
  <si>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</si>
  <si>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</si>
  <si>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</si>
  <si>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</si>
  <si>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</si>
  <si>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</si>
  <si>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</si>
  <si>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</si>
  <si>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</si>
  <si>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</si>
  <si>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</si>
  <si>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</si>
  <si>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</si>
  <si>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</si>
  <si>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</si>
  <si>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</si>
  <si>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</si>
  <si>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</si>
  <si>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</si>
  <si>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</si>
  <si>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</si>
  <si>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</si>
  <si>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</si>
  <si>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</si>
  <si>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</si>
  <si>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</si>
  <si>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</si>
  <si>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</si>
  <si>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</si>
  <si>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</si>
  <si>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</si>
  <si>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</si>
  <si>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</si>
  <si>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</si>
  <si>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</si>
  <si>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</si>
  <si>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</si>
  <si>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</si>
  <si>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</si>
  <si>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</si>
  <si>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</si>
  <si>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</si>
  <si>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</si>
  <si>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</si>
  <si>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</si>
  <si>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</si>
  <si>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</si>
  <si>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</si>
  <si>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</si>
  <si>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</si>
  <si>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</si>
  <si>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</si>
  <si>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</si>
  <si>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</si>
  <si>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</si>
  <si>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</si>
  <si>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</si>
  <si>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</si>
  <si>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</si>
  <si>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Cl</t>
  </si>
  <si>
    <t>Laser Ablation ICP-MS</t>
  </si>
  <si>
    <t>&lt; 0.02</t>
  </si>
  <si>
    <t>&lt; 0.05</t>
  </si>
  <si>
    <t>&lt; 0.002</t>
  </si>
  <si>
    <t>Au, ppb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</si>
  <si>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</si>
  <si>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</si>
  <si>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</si>
  <si>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</si>
  <si>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</si>
  <si>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</si>
  <si>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</si>
  <si>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</si>
  <si>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</si>
  <si>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Se, ppm</t>
  </si>
  <si>
    <t>Te, ppm</t>
  </si>
  <si>
    <t>W,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</si>
  <si>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</si>
  <si>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</si>
  <si>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</si>
  <si>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</si>
  <si>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</si>
  <si>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</si>
  <si>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</si>
  <si>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</si>
  <si>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</si>
  <si>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</si>
  <si>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</si>
  <si>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</si>
  <si>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</si>
  <si>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</si>
  <si>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</si>
  <si>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</si>
  <si>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</si>
  <si>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</si>
  <si>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</si>
  <si>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</si>
  <si>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</si>
  <si>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</si>
  <si>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4A*OES/MS</t>
  </si>
  <si>
    <t>4A*MS</t>
  </si>
  <si>
    <t>&lt; 0.5</t>
  </si>
  <si>
    <t>&lt; 0.04</t>
  </si>
  <si>
    <t>Results from laboratories 2 &amp; 8 were removed due to their 0.1 ppm reading resolution.</t>
  </si>
  <si>
    <t>Results from laboratory 4 were removed due to their 1 ppm reading resolution.</t>
  </si>
  <si>
    <t>Results from laboratory 10 were removed due to their 1 ppm reading resolution.</t>
  </si>
  <si>
    <t>Results from laboratory 4 were removed due to their 0.01 wt.% reading resolution.</t>
  </si>
  <si>
    <t>Results from laboratories 2, 7 &amp; 8 were removed due to their 1 ppm reading resolution.</t>
  </si>
  <si>
    <t>&lt; 0.001</t>
  </si>
  <si>
    <t>&lt; 0.005</t>
  </si>
  <si>
    <t>Results from laboratory 2 were removed due to their 1 ppm reading resolution.</t>
  </si>
  <si>
    <t>Results from laboratory 10 were removed due to their 0.1 ppm reading resolution.</t>
  </si>
  <si>
    <t>Results from laboratory 2 were removed due to their 0.1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</si>
  <si>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</si>
  <si>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</si>
  <si>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</si>
  <si>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</si>
  <si>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</si>
  <si>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</si>
  <si>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</si>
  <si>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ABL*MS</t>
  </si>
  <si>
    <t>LOI*TGA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</si>
  <si>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</si>
  <si>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</si>
  <si>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</si>
  <si>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</si>
  <si>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ICP-MS finish</t>
  </si>
  <si>
    <t>fire assay with ICP-OES finish</t>
  </si>
  <si>
    <t>loss on ignition with Thermal Gravimetric Analyser finish</t>
  </si>
  <si>
    <t>ALS, Perth, WA, Australia</t>
  </si>
  <si>
    <t>Bureau Veritas Geoanalytical, Adelaide, SA, Australia</t>
  </si>
  <si>
    <t>Bureau Veritas Geoanalytical, Perth, WA, Australia</t>
  </si>
  <si>
    <t>Intertek Genalysis, Adelaide, SA, Australia</t>
  </si>
  <si>
    <t>SGS Australia Mineral Services, Perth, WA, Australia</t>
  </si>
  <si>
    <t>SGS Canada Inc., Vancouver, BC, Canada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</si>
  <si>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</si>
  <si>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</si>
  <si>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</si>
  <si>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</si>
  <si>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</si>
  <si>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</si>
  <si>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</si>
  <si>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</si>
  <si>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</si>
  <si>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</si>
  <si>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</si>
  <si>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</si>
  <si>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</si>
  <si>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</si>
  <si>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</si>
  <si>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</si>
  <si>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</si>
  <si>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</si>
  <si>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</si>
  <si>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</si>
  <si>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</si>
  <si>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</si>
  <si>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</si>
  <si>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</si>
  <si>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</si>
  <si>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</si>
  <si>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</si>
  <si>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</si>
  <si>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</si>
  <si>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</si>
  <si>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</si>
  <si>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</si>
  <si>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</si>
  <si>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</si>
  <si>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</si>
  <si>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</si>
  <si>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</si>
  <si>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</si>
  <si>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</si>
  <si>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</si>
  <si>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</si>
  <si>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</si>
  <si>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</si>
  <si>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</si>
  <si>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</si>
  <si>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</si>
  <si>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</si>
  <si>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</si>
  <si>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</si>
  <si>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</si>
  <si>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</si>
  <si>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</si>
  <si>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</si>
  <si>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</si>
  <si>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</si>
  <si>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</si>
  <si>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</si>
  <si>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</si>
  <si>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</si>
  <si>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</si>
  <si>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</si>
  <si>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</si>
  <si>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</si>
  <si>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</si>
  <si>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</si>
  <si>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</si>
  <si>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</si>
  <si>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</si>
  <si>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</si>
  <si>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</si>
  <si>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C26d (Certified Value &lt; 2 ppb)</t>
  </si>
  <si>
    <t>Analytical results for Pd in OREAS C26d (Indicative Value &lt; 1 ppb)</t>
  </si>
  <si>
    <t>Analytical results for Pt in OREAS C26d (Indicative Value &lt; 5 ppb)</t>
  </si>
  <si>
    <t>Analytical results for Ag in OREAS C26d (Certified Value &lt; 0.05 ppm)</t>
  </si>
  <si>
    <t>Analytical results for Al in OREAS C26d (Certified Value 7.5 wt.%)</t>
  </si>
  <si>
    <t>Analytical results for As in OREAS C26d (Certified Value 0.68 ppm)</t>
  </si>
  <si>
    <t>Analytical results for Ba in OREAS C26d (Certified Value 254 ppm)</t>
  </si>
  <si>
    <t>Analytical results for Be in OREAS C26d (Certified Value 1.11 ppm)</t>
  </si>
  <si>
    <t>Analytical results for Bi in OREAS C26d (Certified Value &lt; 0.1 ppm)</t>
  </si>
  <si>
    <t>Analytical results for Ca in OREAS C26d (Certified Value 5.92 wt.%)</t>
  </si>
  <si>
    <t>Analytical results for Cd in OREAS C26d (Certified Value 0.052 ppm)</t>
  </si>
  <si>
    <t>Analytical results for Ce in OREAS C26d (Certified Value 36.7 ppm)</t>
  </si>
  <si>
    <t>Analytical results for Co in OREAS C26d (Certified Value 44.5 ppm)</t>
  </si>
  <si>
    <t>Analytical results for Cr in OREAS C26d (Certified Value 187 ppm)</t>
  </si>
  <si>
    <t>Analytical results for Cs in OREAS C26d (Certified Value 0.73 ppm)</t>
  </si>
  <si>
    <t>Analytical results for Cu in OREAS C26d (Certified Value 46.8 ppm)</t>
  </si>
  <si>
    <t>Analytical results for Dy in OREAS C26d (Certified Value 4.48 ppm)</t>
  </si>
  <si>
    <t>Analytical results for Er in OREAS C26d (Certified Value 2.15 ppm)</t>
  </si>
  <si>
    <t>Analytical results for Eu in OREAS C26d (Certified Value 1.66 ppm)</t>
  </si>
  <si>
    <t>Analytical results for Fe in OREAS C26d (Certified Value 7.82 wt.%)</t>
  </si>
  <si>
    <t>Analytical results for Ga in OREAS C26d (Certified Value 20.1 ppm)</t>
  </si>
  <si>
    <t>Analytical results for Gd in OREAS C26d (Certified Value 5.26 ppm)</t>
  </si>
  <si>
    <t>Analytical results for Ge in OREAS C26d (Indicative Value 0.29 ppm)</t>
  </si>
  <si>
    <t>Analytical results for Hf in OREAS C26d (Certified Value 3.61 ppm)</t>
  </si>
  <si>
    <t>Analytical results for Hg in OREAS C26d (Indicative Value 0.018 ppm)</t>
  </si>
  <si>
    <t>Analytical results for Ho in OREAS C26d (Certified Value 0.82 ppm)</t>
  </si>
  <si>
    <t>Analytical results for In in OREAS C26d (Certified Value 0.062 ppm)</t>
  </si>
  <si>
    <t>Analytical results for K in OREAS C26d (Certified Value 0.74 wt.%)</t>
  </si>
  <si>
    <t>Analytical results for La in OREAS C26d (Certified Value 17.8 ppm)</t>
  </si>
  <si>
    <t>Analytical results for Li in OREAS C26d (Certified Value 7.38 ppm)</t>
  </si>
  <si>
    <t>Analytical results for Lu in OREAS C26d (Certified Value 0.23 ppm)</t>
  </si>
  <si>
    <t>Analytical results for Mg in OREAS C26d (Certified Value 4.27 wt.%)</t>
  </si>
  <si>
    <t>Analytical results for Mn in OREAS C26d (Certified Value 0.11 wt.%)</t>
  </si>
  <si>
    <t>Analytical results for Mo in OREAS C26d (Certified Value 1.44 ppm)</t>
  </si>
  <si>
    <t>Analytical results for Na in OREAS C26d (Certified Value 2.36 wt.%)</t>
  </si>
  <si>
    <t>Analytical results for Nb in OREAS C26d (Certified Value 21.4 ppm)</t>
  </si>
  <si>
    <t>Analytical results for Nd in OREAS C26d (Certified Value 20 ppm)</t>
  </si>
  <si>
    <t>Analytical results for Ni in OREAS C26d (Certified Value 154 ppm)</t>
  </si>
  <si>
    <t>Analytical results for P in OREAS C26d (Certified Value 0.146 wt.%)</t>
  </si>
  <si>
    <t>Analytical results for Pb in OREAS C26d (Certified Value 2.69 ppm)</t>
  </si>
  <si>
    <t>Analytical results for Pr in OREAS C26d (Certified Value 4.6 ppm)</t>
  </si>
  <si>
    <t>Analytical results for Rb in OREAS C26d (Certified Value 20.7 ppm)</t>
  </si>
  <si>
    <t>Analytical results for Re in OREAS C26d (Certified Value &lt; 0.002 ppm)</t>
  </si>
  <si>
    <t>Analytical results for S in OREAS C26d (Certified Value 0.009 wt.%)</t>
  </si>
  <si>
    <t>Analytical results for Sb in OREAS C26d (Certified Value 0.13 ppm)</t>
  </si>
  <si>
    <t>Analytical results for Sc in OREAS C26d (Certified Value 20.5 ppm)</t>
  </si>
  <si>
    <t>Analytical results for Se in OREAS C26d (Certified Value &lt; 1 ppm)</t>
  </si>
  <si>
    <t>Analytical results for Sm in OREAS C26d (Certified Value 4.94 ppm)</t>
  </si>
  <si>
    <t>Analytical results for Sn in OREAS C26d (Certified Value 1.45 ppm)</t>
  </si>
  <si>
    <t>Analytical results for Sr in OREAS C26d (Certified Value 415 ppm)</t>
  </si>
  <si>
    <t>Analytical results for Ta in OREAS C26d (Certified Value 1.29 ppm)</t>
  </si>
  <si>
    <t>Analytical results for Tb in OREAS C26d (Certified Value 0.79 ppm)</t>
  </si>
  <si>
    <t>Analytical results for Te in OREAS C26d (Certified Value &lt; 0.05 ppm)</t>
  </si>
  <si>
    <t>Analytical results for Th in OREAS C26d (Certified Value 2.79 ppm)</t>
  </si>
  <si>
    <t>Analytical results for Ti in OREAS C26d (Certified Value 1.06 wt.%)</t>
  </si>
  <si>
    <t>Analytical results for Tl in OREAS C26d (Certified Value 0.07 ppm)</t>
  </si>
  <si>
    <t>Analytical results for Tm in OREAS C26d (Certified Value 0.28 ppm)</t>
  </si>
  <si>
    <t>Analytical results for U in OREAS C26d (Certified Value 0.7 ppm)</t>
  </si>
  <si>
    <t>Analytical results for V in OREAS C26d (Certified Value 155 ppm)</t>
  </si>
  <si>
    <t>Analytical results for W in OREAS C26d (Certified Value 0.43 ppm)</t>
  </si>
  <si>
    <t>Analytical results for Y in OREAS C26d (Certified Value 21.1 ppm)</t>
  </si>
  <si>
    <t>Analytical results for Yb in OREAS C26d (Certified Value 1.67 ppm)</t>
  </si>
  <si>
    <t>Analytical results for Zn in OREAS C26d (Certified Value 107 ppm)</t>
  </si>
  <si>
    <t>Analytical results for Zr in OREAS C26d (Certified Value 139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</si>
  <si>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C26d (Indicative Value 14.33 wt.%)</t>
    </r>
  </si>
  <si>
    <t>Analytical results for CaO in OREAS C26d (Indicative Value 8.6 wt.%)</t>
  </si>
  <si>
    <t>Analytical results for Cl in OREAS C26d (Indicative Value 137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</si>
  <si>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C26d (Indicative Value 11.49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</si>
  <si>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C26d (Indicative Value 0.883 wt.%)</t>
    </r>
  </si>
  <si>
    <t>Analytical results for MgO in OREAS C26d (Indicative Value 7.32 wt.%)</t>
  </si>
  <si>
    <t>Analytical results for MnO in OREAS C26d (Indicative Value 0.15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</si>
  <si>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C26d (Indicative Value 3.14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</si>
  <si>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C26d (Indicative Value 0.345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</si>
  <si>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C26d (Indicative Value 51.19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</si>
  <si>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C26d (Indicative Value 0.03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</si>
  <si>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C26d (Indicative Value 1.88 wt.%)</t>
    </r>
  </si>
  <si>
    <t>Analytical results for Ag in OREAS C26d (Indicative Value &lt; 0.1 ppm)</t>
  </si>
  <si>
    <t>Analytical results for As in OREAS C26d (Indicative Value 0.83 ppm)</t>
  </si>
  <si>
    <t>Analytical results for Ba in OREAS C26d (Indicative Value 262 ppm)</t>
  </si>
  <si>
    <t>Analytical results for Be in OREAS C26d (Indicative Value 1.33 ppm)</t>
  </si>
  <si>
    <t>Analytical results for Bi in OREAS C26d (Indicative Value &lt; 0.02 ppm)</t>
  </si>
  <si>
    <t>Analytical results for Cd in OREAS C26d (Indicative Value 0.083 ppm)</t>
  </si>
  <si>
    <t>Analytical results for Ce in OREAS C26d (Indicative Value 35.6 ppm)</t>
  </si>
  <si>
    <t>Analytical results for Co in OREAS C26d (Indicative Value 46 ppm)</t>
  </si>
  <si>
    <t>Analytical results for Cr in OREAS C26d (Indicative Value 244 ppm)</t>
  </si>
  <si>
    <t>Analytical results for Cs in OREAS C26d (Indicative Value 0.68 ppm)</t>
  </si>
  <si>
    <t>Analytical results for Cu in OREAS C26d (Indicative Value 47.7 ppm)</t>
  </si>
  <si>
    <t>Analytical results for Dy in OREAS C26d (Indicative Value 4.43 ppm)</t>
  </si>
  <si>
    <t>Analytical results for Er in OREAS C26d (Indicative Value 2.21 ppm)</t>
  </si>
  <si>
    <t>Analytical results for Eu in OREAS C26d (Indicative Value 1.68 ppm)</t>
  </si>
  <si>
    <t>Analytical results for Ga in OREAS C26d (Indicative Value 19.8 ppm)</t>
  </si>
  <si>
    <t>Analytical results for Gd in OREAS C26d (Indicative Value 5.08 ppm)</t>
  </si>
  <si>
    <t>Analytical results for Ge in OREAS C26d (Indicative Value 1.23 ppm)</t>
  </si>
  <si>
    <t>Analytical results for Hf in OREAS C26d (Indicative Value 3.63 ppm)</t>
  </si>
  <si>
    <t>Analytical results for Ho in OREAS C26d (Indicative Value 0.84 ppm)</t>
  </si>
  <si>
    <t>Analytical results for In in OREAS C26d (Indicative Value 0.046 ppm)</t>
  </si>
  <si>
    <t>Analytical results for La in OREAS C26d (Indicative Value 17.9 ppm)</t>
  </si>
  <si>
    <t>Analytical results for Lu in OREAS C26d (Indicative Value 0.24 ppm)</t>
  </si>
  <si>
    <t>Analytical results for Mn in OREAS C26d (Indicative Value 0.114 wt.%)</t>
  </si>
  <si>
    <t>Analytical results for Mo in OREAS C26d (Indicative Value 1.5 ppm)</t>
  </si>
  <si>
    <t>Analytical results for Nb in OREAS C26d (Indicative Value 21.9 ppm)</t>
  </si>
  <si>
    <t>Analytical results for Nd in OREAS C26d (Indicative Value 20.4 ppm)</t>
  </si>
  <si>
    <t>Analytical results for Ni in OREAS C26d (Indicative Value 160 ppm)</t>
  </si>
  <si>
    <t>Analytical results for Pb in OREAS C26d (Indicative Value 2 ppm)</t>
  </si>
  <si>
    <t>Analytical results for Pr in OREAS C26d (Indicative Value 4.69 ppm)</t>
  </si>
  <si>
    <t>Analytical results for Rb in OREAS C26d (Indicative Value 21 ppm)</t>
  </si>
  <si>
    <t>Analytical results for Re in OREAS C26d (Indicative Value &lt; 0.01 ppm)</t>
  </si>
  <si>
    <t>Analytical results for Sb in OREAS C26d (Indicative Value 0.083 ppm)</t>
  </si>
  <si>
    <t>Analytical results for Sc in OREAS C26d (Indicative Value 20.9 ppm)</t>
  </si>
  <si>
    <t>Analytical results for Se in OREAS C26d (Indicative Value &lt; 5 ppm)</t>
  </si>
  <si>
    <t>Analytical results for Sm in OREAS C26d (Indicative Value 5.13 ppm)</t>
  </si>
  <si>
    <t>Analytical results for Sn in OREAS C26d (Indicative Value 1.47 ppm)</t>
  </si>
  <si>
    <t>Analytical results for Sr in OREAS C26d (Indicative Value 405 ppm)</t>
  </si>
  <si>
    <t>Analytical results for Ta in OREAS C26d (Indicative Value 1.33 ppm)</t>
  </si>
  <si>
    <t>Analytical results for Tb in OREAS C26d (Indicative Value 0.8 ppm)</t>
  </si>
  <si>
    <t>Analytical results for Te in OREAS C26d (Indicative Value &lt; 0.2 ppm)</t>
  </si>
  <si>
    <t>Analytical results for Th in OREAS C26d (Indicative Value 2.8 ppm)</t>
  </si>
  <si>
    <t>Analytical results for Ti in OREAS C26d (Indicative Value 1.12 wt.%)</t>
  </si>
  <si>
    <t>Analytical results for Tl in OREAS C26d (Indicative Value &lt; 0.2 ppm)</t>
  </si>
  <si>
    <t>Analytical results for Tm in OREAS C26d (Indicative Value 0.29 ppm)</t>
  </si>
  <si>
    <t>Analytical results for U in OREAS C26d (Indicative Value 0.71 ppm)</t>
  </si>
  <si>
    <t>Analytical results for V in OREAS C26d (Indicative Value 164 ppm)</t>
  </si>
  <si>
    <t>Analytical results for W in OREAS C26d (Indicative Value 0.42 ppm)</t>
  </si>
  <si>
    <t>Analytical results for Y in OREAS C26d (Indicative Value 21.5 ppm)</t>
  </si>
  <si>
    <t>Analytical results for Yb in OREAS C26d (Indicative Value 1.72 ppm)</t>
  </si>
  <si>
    <t>Analytical results for Zn in OREAS C26d (Indicative Value 109 ppm)</t>
  </si>
  <si>
    <t>Analytical results for Zr in OREAS C26d (Indicative Value 137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</si>
  <si>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C26d (Indicative Value 0.238 wt.%)</t>
    </r>
  </si>
  <si>
    <t>Analytical results for C in OREAS C26d (Indicative Value 0.053 wt.%)</t>
  </si>
  <si>
    <t>Analytical results for S in OREAS C26d (Indicative Value &lt; 0.01 wt.%)</t>
  </si>
  <si>
    <t/>
  </si>
  <si>
    <t>Table 5. Participating Laboratory List used for OREAS C26d</t>
  </si>
  <si>
    <t>Table 4. Abbreviations used for OREAS C26d</t>
  </si>
  <si>
    <t>Table 3. Indicative Values for OREAS C26d</t>
  </si>
  <si>
    <t>Table 2. Certified Values, 95% Confidence and Tolerance Limits for OREAS C26d</t>
  </si>
  <si>
    <t>Table 1. Pooled-Lab Performance Gates for OREAS C26d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</si>
</sst>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6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4" fontId="40" fillId="0" borderId="26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6" xfId="46" applyFont="1" applyFill="1" applyBorder="1" applyAlignment="1">
      <alignment vertical="center"/>
    </xf>
    <xf numFmtId="1" fontId="4" fillId="26" borderId="17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" fontId="4" fillId="26" borderId="19" xfId="0" applyNumberFormat="1" applyFont="1" applyFill="1" applyBorder="1" applyAlignment="1">
      <alignment horizontal="center" vertical="center"/>
    </xf>
    <xf numFmtId="1" fontId="4" fillId="26" borderId="19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0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1" xfId="0" applyNumberFormat="1" applyFont="1" applyFill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4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4" fillId="0" borderId="14" xfId="46" applyFont="1" applyFill="1" applyBorder="1" applyAlignment="1">
      <alignment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2" fillId="0" borderId="0" xfId="0" applyNumberFormat="1" applyFont="1"/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10" xfId="44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65" fontId="2" fillId="0" borderId="0" xfId="0" applyNumberFormat="1" applyFont="1"/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2" fontId="2" fillId="0" borderId="0" xfId="0" applyNumberFormat="1" applyFont="1"/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4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64" fontId="2" fillId="0" borderId="0" xfId="0" applyNumberFormat="1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13</xdr:col>
      <xdr:colOff>230662</xdr:colOff>
      <xdr:row>71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DC8484-B54C-4172-9352-626579175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839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392587</xdr:colOff>
      <xdr:row>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56967-623E-4847-AD1B-66F261C43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209925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392587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F6555E-1E5A-41DE-8DAD-6DB69DF89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105525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7</xdr:col>
      <xdr:colOff>316387</xdr:colOff>
      <xdr:row>71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4EBD9A-5D93-4D51-B08F-CA36B7C3B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4588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383062</xdr:colOff>
      <xdr:row>39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6DBEAA-1B1E-4562-A3AC-DB3E1BD89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5097937</xdr:colOff>
      <xdr:row>31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B5A45C-EB30-4165-AB19-F2180F2BE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F931E-292B-4B5A-99CC-C1D17445D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9</xdr:col>
      <xdr:colOff>372286</xdr:colOff>
      <xdr:row>60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FA8DC-21D0-4411-BD4E-A7CC2F602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169015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1108</xdr:row>
      <xdr:rowOff>0</xdr:rowOff>
    </xdr:from>
    <xdr:to>
      <xdr:col>9</xdr:col>
      <xdr:colOff>372286</xdr:colOff>
      <xdr:row>1113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5D714F-9AF6-4685-8DF5-191D93E85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4746515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217</xdr:row>
      <xdr:rowOff>0</xdr:rowOff>
    </xdr:from>
    <xdr:to>
      <xdr:col>9</xdr:col>
      <xdr:colOff>392587</xdr:colOff>
      <xdr:row>222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5187D1-8208-47A3-8573-122C845D5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6737925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919</xdr:row>
      <xdr:rowOff>0</xdr:rowOff>
    </xdr:from>
    <xdr:to>
      <xdr:col>9</xdr:col>
      <xdr:colOff>392587</xdr:colOff>
      <xdr:row>924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91B8A8-8EA5-4C11-8B42-96733B18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5172372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Z6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 collapsed="1"/>
    <col min="2" max="2" width="11.140625" style="1" customWidth="1"/>
    <col min="3" max="13" width="7.140625" style="1" customWidth="1"/>
    <col min="14" max="16384" width="9.140625" style="1"/>
  </cols>
  <sheetData>
    <row r="1" spans="1:26" s="37" customFormat="1" ht="21" customHeight="1">
      <c r="A1" s="36"/>
      <c r="B1" s="235" t="s">
        <v>468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26" s="55" customFormat="1" ht="15" customHeight="1">
      <c r="B2" s="237" t="s">
        <v>2</v>
      </c>
      <c r="C2" s="239" t="s">
        <v>69</v>
      </c>
      <c r="D2" s="241" t="s">
        <v>70</v>
      </c>
      <c r="E2" s="242"/>
      <c r="F2" s="242"/>
      <c r="G2" s="242"/>
      <c r="H2" s="243"/>
      <c r="I2" s="244" t="s">
        <v>71</v>
      </c>
      <c r="J2" s="245"/>
      <c r="K2" s="246"/>
      <c r="L2" s="247" t="s">
        <v>72</v>
      </c>
      <c r="M2" s="247"/>
    </row>
    <row r="3" spans="1:26" s="55" customFormat="1" ht="15" customHeight="1">
      <c r="B3" s="238"/>
      <c r="C3" s="240"/>
      <c r="D3" s="57" t="s">
        <v>66</v>
      </c>
      <c r="E3" s="57" t="s">
        <v>73</v>
      </c>
      <c r="F3" s="57" t="s">
        <v>74</v>
      </c>
      <c r="G3" s="57" t="s">
        <v>75</v>
      </c>
      <c r="H3" s="57" t="s">
        <v>76</v>
      </c>
      <c r="I3" s="56" t="s">
        <v>77</v>
      </c>
      <c r="J3" s="57" t="s">
        <v>78</v>
      </c>
      <c r="K3" s="58" t="s">
        <v>79</v>
      </c>
      <c r="L3" s="57" t="s">
        <v>67</v>
      </c>
      <c r="M3" s="57" t="s">
        <v>68</v>
      </c>
    </row>
    <row r="4" spans="1:26" s="55" customFormat="1" ht="15" customHeight="1">
      <c r="A4" s="59"/>
      <c r="B4" s="144" t="s">
        <v>186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45"/>
    </row>
    <row r="5" spans="1:26" ht="15" customHeight="1">
      <c r="A5" s="59"/>
      <c r="B5" s="146" t="s">
        <v>192</v>
      </c>
      <c r="C5" s="136" t="s">
        <v>104</v>
      </c>
      <c r="D5" s="137" t="s">
        <v>94</v>
      </c>
      <c r="E5" s="137" t="s">
        <v>94</v>
      </c>
      <c r="F5" s="137" t="s">
        <v>94</v>
      </c>
      <c r="G5" s="137" t="s">
        <v>94</v>
      </c>
      <c r="H5" s="137" t="s">
        <v>94</v>
      </c>
      <c r="I5" s="60" t="s">
        <v>94</v>
      </c>
      <c r="J5" s="60" t="s">
        <v>94</v>
      </c>
      <c r="K5" s="60" t="s">
        <v>94</v>
      </c>
      <c r="L5" s="138" t="s">
        <v>94</v>
      </c>
      <c r="M5" s="137" t="s">
        <v>94</v>
      </c>
      <c r="N5" s="55"/>
      <c r="P5" s="220"/>
      <c r="Q5" s="220"/>
      <c r="R5" s="220"/>
      <c r="S5" s="220"/>
      <c r="T5" s="220"/>
      <c r="U5" s="220"/>
      <c r="Y5" s="220"/>
      <c r="Z5" s="220"/>
    </row>
    <row r="6" spans="1:26" ht="15" customHeight="1">
      <c r="A6" s="59"/>
      <c r="B6" s="45" t="s">
        <v>184</v>
      </c>
      <c r="C6" s="149"/>
      <c r="D6" s="150"/>
      <c r="E6" s="150"/>
      <c r="F6" s="150"/>
      <c r="G6" s="150"/>
      <c r="H6" s="150"/>
      <c r="I6" s="148"/>
      <c r="J6" s="148"/>
      <c r="K6" s="148"/>
      <c r="L6" s="150"/>
      <c r="M6" s="147"/>
      <c r="N6" s="55"/>
    </row>
    <row r="7" spans="1:26" ht="15" customHeight="1">
      <c r="A7" s="59"/>
      <c r="B7" s="146" t="s">
        <v>193</v>
      </c>
      <c r="C7" s="221" t="s">
        <v>190</v>
      </c>
      <c r="D7" s="222" t="s">
        <v>94</v>
      </c>
      <c r="E7" s="222" t="s">
        <v>94</v>
      </c>
      <c r="F7" s="222" t="s">
        <v>94</v>
      </c>
      <c r="G7" s="222" t="s">
        <v>94</v>
      </c>
      <c r="H7" s="222" t="s">
        <v>94</v>
      </c>
      <c r="I7" s="60" t="s">
        <v>94</v>
      </c>
      <c r="J7" s="60" t="s">
        <v>94</v>
      </c>
      <c r="K7" s="60" t="s">
        <v>94</v>
      </c>
      <c r="L7" s="223" t="s">
        <v>94</v>
      </c>
      <c r="M7" s="222" t="s">
        <v>94</v>
      </c>
      <c r="N7" s="55"/>
      <c r="P7" s="224"/>
      <c r="Q7" s="224"/>
      <c r="R7" s="224"/>
      <c r="S7" s="224"/>
      <c r="T7" s="224"/>
      <c r="U7" s="224"/>
      <c r="Y7" s="224"/>
      <c r="Z7" s="224"/>
    </row>
    <row r="8" spans="1:26" ht="15" customHeight="1">
      <c r="A8" s="59"/>
      <c r="B8" s="146" t="s">
        <v>137</v>
      </c>
      <c r="C8" s="225">
        <v>7.4977407407407419</v>
      </c>
      <c r="D8" s="222">
        <v>0.19106022939236134</v>
      </c>
      <c r="E8" s="226">
        <v>7.1156202819560193</v>
      </c>
      <c r="F8" s="226">
        <v>7.8798611995254646</v>
      </c>
      <c r="G8" s="226">
        <v>6.9245600525636579</v>
      </c>
      <c r="H8" s="226">
        <v>8.0709214289178259</v>
      </c>
      <c r="I8" s="60">
        <v>2.5482373424062336E-2</v>
      </c>
      <c r="J8" s="60">
        <v>5.0964746848124673E-2</v>
      </c>
      <c r="K8" s="60">
        <v>7.6447120272187002E-2</v>
      </c>
      <c r="L8" s="227">
        <v>7.1228537037037052</v>
      </c>
      <c r="M8" s="226">
        <v>7.8726277777777787</v>
      </c>
      <c r="N8" s="55"/>
      <c r="P8" s="228"/>
      <c r="Q8" s="224"/>
      <c r="R8" s="228"/>
      <c r="S8" s="228"/>
      <c r="T8" s="228"/>
      <c r="U8" s="228"/>
      <c r="Y8" s="228"/>
      <c r="Z8" s="228"/>
    </row>
    <row r="9" spans="1:26" ht="15" customHeight="1">
      <c r="A9" s="59"/>
      <c r="B9" s="146" t="s">
        <v>194</v>
      </c>
      <c r="C9" s="225">
        <v>0.68214285714285716</v>
      </c>
      <c r="D9" s="226">
        <v>0.19625190027709055</v>
      </c>
      <c r="E9" s="226">
        <v>0.28963905658867606</v>
      </c>
      <c r="F9" s="226">
        <v>1.0746466576970382</v>
      </c>
      <c r="G9" s="226">
        <v>9.3387156311585562E-2</v>
      </c>
      <c r="H9" s="226">
        <v>1.2708985579741288</v>
      </c>
      <c r="I9" s="60">
        <v>0.28769912082505422</v>
      </c>
      <c r="J9" s="60">
        <v>0.57539824165010844</v>
      </c>
      <c r="K9" s="60">
        <v>0.86309736247516267</v>
      </c>
      <c r="L9" s="227">
        <v>0.64803571428571427</v>
      </c>
      <c r="M9" s="226">
        <v>0.71625000000000005</v>
      </c>
      <c r="N9" s="55"/>
      <c r="P9" s="228"/>
      <c r="Q9" s="228"/>
      <c r="R9" s="228"/>
      <c r="S9" s="228"/>
      <c r="T9" s="228"/>
      <c r="U9" s="228"/>
      <c r="Y9" s="228"/>
      <c r="Z9" s="228"/>
    </row>
    <row r="10" spans="1:26" ht="15" customHeight="1">
      <c r="A10" s="59"/>
      <c r="B10" s="146" t="s">
        <v>138</v>
      </c>
      <c r="C10" s="136">
        <v>254.26666666666668</v>
      </c>
      <c r="D10" s="137">
        <v>7.2428198732473241</v>
      </c>
      <c r="E10" s="137">
        <v>239.78102692017202</v>
      </c>
      <c r="F10" s="137">
        <v>268.75230641316131</v>
      </c>
      <c r="G10" s="137">
        <v>232.5382070469247</v>
      </c>
      <c r="H10" s="137">
        <v>275.99512628640866</v>
      </c>
      <c r="I10" s="60">
        <v>2.8485133219378567E-2</v>
      </c>
      <c r="J10" s="60">
        <v>5.6970266438757133E-2</v>
      </c>
      <c r="K10" s="60">
        <v>8.54553996581357E-2</v>
      </c>
      <c r="L10" s="138">
        <v>241.55333333333334</v>
      </c>
      <c r="M10" s="137">
        <v>266.98</v>
      </c>
      <c r="N10" s="55"/>
      <c r="P10" s="220"/>
      <c r="Q10" s="220"/>
      <c r="R10" s="220"/>
      <c r="S10" s="220"/>
      <c r="T10" s="220"/>
      <c r="U10" s="220"/>
      <c r="Y10" s="220"/>
      <c r="Z10" s="220"/>
    </row>
    <row r="11" spans="1:26" ht="15" customHeight="1">
      <c r="A11" s="59"/>
      <c r="B11" s="146" t="s">
        <v>139</v>
      </c>
      <c r="C11" s="225">
        <v>1.1137916666666667</v>
      </c>
      <c r="D11" s="222">
        <v>5.5472072129210168E-2</v>
      </c>
      <c r="E11" s="226">
        <v>1.0028475224082465</v>
      </c>
      <c r="F11" s="226">
        <v>1.224735810925087</v>
      </c>
      <c r="G11" s="226">
        <v>0.94737545027903625</v>
      </c>
      <c r="H11" s="226">
        <v>1.2802078830542971</v>
      </c>
      <c r="I11" s="60">
        <v>4.98047110508789E-2</v>
      </c>
      <c r="J11" s="60">
        <v>9.96094221017578E-2</v>
      </c>
      <c r="K11" s="60">
        <v>0.14941413315263669</v>
      </c>
      <c r="L11" s="227">
        <v>1.0581020833333334</v>
      </c>
      <c r="M11" s="226">
        <v>1.16948125</v>
      </c>
      <c r="N11" s="55"/>
      <c r="P11" s="228"/>
      <c r="Q11" s="224"/>
      <c r="R11" s="228"/>
      <c r="S11" s="228"/>
      <c r="T11" s="228"/>
      <c r="U11" s="228"/>
      <c r="Y11" s="228"/>
      <c r="Z11" s="228"/>
    </row>
    <row r="12" spans="1:26" ht="15" customHeight="1">
      <c r="A12" s="59"/>
      <c r="B12" s="146" t="s">
        <v>195</v>
      </c>
      <c r="C12" s="225" t="s">
        <v>106</v>
      </c>
      <c r="D12" s="226" t="s">
        <v>94</v>
      </c>
      <c r="E12" s="226" t="s">
        <v>94</v>
      </c>
      <c r="F12" s="226" t="s">
        <v>94</v>
      </c>
      <c r="G12" s="226" t="s">
        <v>94</v>
      </c>
      <c r="H12" s="226" t="s">
        <v>94</v>
      </c>
      <c r="I12" s="60" t="s">
        <v>94</v>
      </c>
      <c r="J12" s="60" t="s">
        <v>94</v>
      </c>
      <c r="K12" s="60" t="s">
        <v>94</v>
      </c>
      <c r="L12" s="227" t="s">
        <v>94</v>
      </c>
      <c r="M12" s="226" t="s">
        <v>94</v>
      </c>
      <c r="N12" s="55"/>
      <c r="P12" s="228"/>
      <c r="Q12" s="228"/>
      <c r="R12" s="228"/>
      <c r="S12" s="228"/>
      <c r="T12" s="228"/>
      <c r="U12" s="228"/>
      <c r="Y12" s="228"/>
      <c r="Z12" s="228"/>
    </row>
    <row r="13" spans="1:26" ht="15" customHeight="1">
      <c r="A13" s="59"/>
      <c r="B13" s="146" t="s">
        <v>140</v>
      </c>
      <c r="C13" s="225">
        <v>5.9158018518518514</v>
      </c>
      <c r="D13" s="222">
        <v>0.12527690460226087</v>
      </c>
      <c r="E13" s="226">
        <v>5.6652480426473293</v>
      </c>
      <c r="F13" s="226">
        <v>6.1663556610563734</v>
      </c>
      <c r="G13" s="226">
        <v>5.5399711380450691</v>
      </c>
      <c r="H13" s="226">
        <v>6.2916325656586336</v>
      </c>
      <c r="I13" s="60">
        <v>2.1176656645970123E-2</v>
      </c>
      <c r="J13" s="60">
        <v>4.2353313291940246E-2</v>
      </c>
      <c r="K13" s="60">
        <v>6.3529969937910366E-2</v>
      </c>
      <c r="L13" s="227">
        <v>5.6200117592592589</v>
      </c>
      <c r="M13" s="226">
        <v>6.2115919444444438</v>
      </c>
      <c r="N13" s="55"/>
      <c r="P13" s="228"/>
      <c r="Q13" s="224"/>
      <c r="R13" s="228"/>
      <c r="S13" s="228"/>
      <c r="T13" s="228"/>
      <c r="U13" s="228"/>
      <c r="Y13" s="228"/>
      <c r="Z13" s="228"/>
    </row>
    <row r="14" spans="1:26" ht="15" customHeight="1">
      <c r="A14" s="59"/>
      <c r="B14" s="146" t="s">
        <v>196</v>
      </c>
      <c r="C14" s="221">
        <v>5.1944444444444439E-2</v>
      </c>
      <c r="D14" s="222">
        <v>1.0090857090723057E-2</v>
      </c>
      <c r="E14" s="222">
        <v>3.176273026299832E-2</v>
      </c>
      <c r="F14" s="222">
        <v>7.2126158625890557E-2</v>
      </c>
      <c r="G14" s="222">
        <v>2.1671873172275265E-2</v>
      </c>
      <c r="H14" s="222">
        <v>8.2217015716613606E-2</v>
      </c>
      <c r="I14" s="60">
        <v>0.19426248944707492</v>
      </c>
      <c r="J14" s="60">
        <v>0.38852497889414983</v>
      </c>
      <c r="K14" s="60">
        <v>0.58278746834122475</v>
      </c>
      <c r="L14" s="223">
        <v>4.9347222222222216E-2</v>
      </c>
      <c r="M14" s="222">
        <v>5.4541666666666662E-2</v>
      </c>
      <c r="N14" s="55"/>
      <c r="P14" s="224"/>
      <c r="Q14" s="224"/>
      <c r="R14" s="224"/>
      <c r="S14" s="224"/>
      <c r="T14" s="224"/>
      <c r="U14" s="224"/>
      <c r="Y14" s="224"/>
      <c r="Z14" s="224"/>
    </row>
    <row r="15" spans="1:26" s="55" customFormat="1" ht="15" customHeight="1">
      <c r="A15" s="59"/>
      <c r="B15" s="146" t="s">
        <v>141</v>
      </c>
      <c r="C15" s="229">
        <v>36.725999999999999</v>
      </c>
      <c r="D15" s="226">
        <v>1.8766930886943902</v>
      </c>
      <c r="E15" s="230">
        <v>32.972613822611216</v>
      </c>
      <c r="F15" s="230">
        <v>40.479386177388783</v>
      </c>
      <c r="G15" s="230">
        <v>31.095920733916827</v>
      </c>
      <c r="H15" s="230">
        <v>42.356079266083171</v>
      </c>
      <c r="I15" s="60">
        <v>5.1099849934498454E-2</v>
      </c>
      <c r="J15" s="60">
        <v>0.10219969986899691</v>
      </c>
      <c r="K15" s="60">
        <v>0.15329954980349536</v>
      </c>
      <c r="L15" s="231">
        <v>34.889699999999998</v>
      </c>
      <c r="M15" s="230">
        <v>38.5623</v>
      </c>
      <c r="P15" s="232"/>
      <c r="Q15" s="233"/>
      <c r="R15" s="232"/>
      <c r="S15" s="232"/>
      <c r="T15" s="232"/>
      <c r="U15" s="232"/>
      <c r="Y15" s="232"/>
      <c r="Z15" s="232"/>
    </row>
    <row r="16" spans="1:26" ht="15" customHeight="1">
      <c r="A16" s="59"/>
      <c r="B16" s="146" t="s">
        <v>166</v>
      </c>
      <c r="C16" s="229">
        <v>44.510416666666671</v>
      </c>
      <c r="D16" s="226">
        <v>1.4159035282880172</v>
      </c>
      <c r="E16" s="230">
        <v>41.678609610090639</v>
      </c>
      <c r="F16" s="230">
        <v>47.342223723242704</v>
      </c>
      <c r="G16" s="230">
        <v>40.262706081802619</v>
      </c>
      <c r="H16" s="230">
        <v>48.758127251530723</v>
      </c>
      <c r="I16" s="60">
        <v>3.1810610511502371E-2</v>
      </c>
      <c r="J16" s="60">
        <v>6.3621221023004743E-2</v>
      </c>
      <c r="K16" s="60">
        <v>9.5431831534507114E-2</v>
      </c>
      <c r="L16" s="231">
        <v>42.284895833333337</v>
      </c>
      <c r="M16" s="230">
        <v>46.735937500000006</v>
      </c>
      <c r="N16" s="55"/>
      <c r="P16" s="234"/>
      <c r="Q16" s="228"/>
      <c r="R16" s="234"/>
      <c r="S16" s="234"/>
      <c r="T16" s="234"/>
      <c r="U16" s="234"/>
      <c r="Y16" s="234"/>
      <c r="Z16" s="234"/>
    </row>
    <row r="17" spans="1:26" ht="15" customHeight="1">
      <c r="A17" s="59"/>
      <c r="B17" s="146" t="s">
        <v>142</v>
      </c>
      <c r="C17" s="136">
        <v>187.44814814814814</v>
      </c>
      <c r="D17" s="137">
        <v>17.950079946941703</v>
      </c>
      <c r="E17" s="137">
        <v>151.54798825426474</v>
      </c>
      <c r="F17" s="137">
        <v>223.34830804203153</v>
      </c>
      <c r="G17" s="137">
        <v>133.59790830732302</v>
      </c>
      <c r="H17" s="137">
        <v>241.29838798897325</v>
      </c>
      <c r="I17" s="60">
        <v>9.5760241561602413E-2</v>
      </c>
      <c r="J17" s="60">
        <v>0.19152048312320483</v>
      </c>
      <c r="K17" s="60">
        <v>0.28728072468480725</v>
      </c>
      <c r="L17" s="138">
        <v>178.07574074074074</v>
      </c>
      <c r="M17" s="137">
        <v>196.82055555555553</v>
      </c>
      <c r="N17" s="94"/>
      <c r="P17" s="220"/>
      <c r="Q17" s="220"/>
      <c r="R17" s="220"/>
      <c r="S17" s="220"/>
      <c r="T17" s="220"/>
      <c r="U17" s="220"/>
      <c r="Y17" s="220"/>
      <c r="Z17" s="220"/>
    </row>
    <row r="18" spans="1:26" ht="15" customHeight="1">
      <c r="A18" s="59"/>
      <c r="B18" s="146" t="s">
        <v>167</v>
      </c>
      <c r="C18" s="225">
        <v>0.72533333333333339</v>
      </c>
      <c r="D18" s="222">
        <v>4.5310581330277939E-2</v>
      </c>
      <c r="E18" s="226">
        <v>0.63471217067277752</v>
      </c>
      <c r="F18" s="226">
        <v>0.81595449599388925</v>
      </c>
      <c r="G18" s="226">
        <v>0.58940158934249953</v>
      </c>
      <c r="H18" s="226">
        <v>0.86126507732416724</v>
      </c>
      <c r="I18" s="60">
        <v>6.2468632348728771E-2</v>
      </c>
      <c r="J18" s="60">
        <v>0.12493726469745754</v>
      </c>
      <c r="K18" s="60">
        <v>0.18740589704618632</v>
      </c>
      <c r="L18" s="227">
        <v>0.68906666666666672</v>
      </c>
      <c r="M18" s="226">
        <v>0.76160000000000005</v>
      </c>
      <c r="N18" s="94"/>
      <c r="P18" s="228"/>
      <c r="Q18" s="224"/>
      <c r="R18" s="228"/>
      <c r="S18" s="228"/>
      <c r="T18" s="228"/>
      <c r="U18" s="228"/>
      <c r="Y18" s="228"/>
      <c r="Z18" s="228"/>
    </row>
    <row r="19" spans="1:26" ht="15" customHeight="1">
      <c r="A19" s="59"/>
      <c r="B19" s="146" t="s">
        <v>197</v>
      </c>
      <c r="C19" s="229">
        <v>46.832916666666662</v>
      </c>
      <c r="D19" s="226">
        <v>2.1844299713007933</v>
      </c>
      <c r="E19" s="230">
        <v>42.464056724065074</v>
      </c>
      <c r="F19" s="230">
        <v>51.201776609268251</v>
      </c>
      <c r="G19" s="230">
        <v>40.27962675276428</v>
      </c>
      <c r="H19" s="230">
        <v>53.386206580569045</v>
      </c>
      <c r="I19" s="60">
        <v>4.6643047812897839E-2</v>
      </c>
      <c r="J19" s="60">
        <v>9.3286095625795679E-2</v>
      </c>
      <c r="K19" s="60">
        <v>0.1399291434386935</v>
      </c>
      <c r="L19" s="231">
        <v>44.491270833333331</v>
      </c>
      <c r="M19" s="230">
        <v>49.174562499999993</v>
      </c>
      <c r="N19" s="94"/>
      <c r="P19" s="234"/>
      <c r="Q19" s="228"/>
      <c r="R19" s="234"/>
      <c r="S19" s="234"/>
      <c r="T19" s="234"/>
      <c r="U19" s="234"/>
      <c r="Y19" s="234"/>
      <c r="Z19" s="234"/>
    </row>
    <row r="20" spans="1:26" ht="15" customHeight="1">
      <c r="A20" s="59"/>
      <c r="B20" s="146" t="s">
        <v>143</v>
      </c>
      <c r="C20" s="225">
        <v>4.4772666666666669</v>
      </c>
      <c r="D20" s="222">
        <v>0.10431691955010573</v>
      </c>
      <c r="E20" s="226">
        <v>4.2686328275664556</v>
      </c>
      <c r="F20" s="226">
        <v>4.6859005057668783</v>
      </c>
      <c r="G20" s="226">
        <v>4.1643159080163494</v>
      </c>
      <c r="H20" s="226">
        <v>4.7902174253169845</v>
      </c>
      <c r="I20" s="60">
        <v>2.3299241996628684E-2</v>
      </c>
      <c r="J20" s="60">
        <v>4.6598483993257368E-2</v>
      </c>
      <c r="K20" s="60">
        <v>6.9897725989886056E-2</v>
      </c>
      <c r="L20" s="227">
        <v>4.2534033333333339</v>
      </c>
      <c r="M20" s="226">
        <v>4.70113</v>
      </c>
      <c r="N20" s="94"/>
      <c r="P20" s="228"/>
      <c r="Q20" s="224"/>
      <c r="R20" s="228"/>
      <c r="S20" s="228"/>
      <c r="T20" s="228"/>
      <c r="U20" s="228"/>
      <c r="Y20" s="228"/>
      <c r="Z20" s="228"/>
    </row>
    <row r="21" spans="1:26" ht="15" customHeight="1">
      <c r="A21" s="59"/>
      <c r="B21" s="146" t="s">
        <v>198</v>
      </c>
      <c r="C21" s="225">
        <v>2.1533333333333333</v>
      </c>
      <c r="D21" s="222">
        <v>9.8552745665262342E-2</v>
      </c>
      <c r="E21" s="226">
        <v>1.9562278420028085</v>
      </c>
      <c r="F21" s="226">
        <v>2.3504388246638581</v>
      </c>
      <c r="G21" s="226">
        <v>1.8576750963375463</v>
      </c>
      <c r="H21" s="226">
        <v>2.4489915703291203</v>
      </c>
      <c r="I21" s="60">
        <v>4.5767528946716256E-2</v>
      </c>
      <c r="J21" s="60">
        <v>9.1535057893432512E-2</v>
      </c>
      <c r="K21" s="60">
        <v>0.13730258684014876</v>
      </c>
      <c r="L21" s="227">
        <v>2.0456666666666665</v>
      </c>
      <c r="M21" s="226">
        <v>2.2610000000000001</v>
      </c>
      <c r="N21" s="94"/>
      <c r="P21" s="228"/>
      <c r="Q21" s="224"/>
      <c r="R21" s="228"/>
      <c r="S21" s="228"/>
      <c r="T21" s="228"/>
      <c r="U21" s="228"/>
      <c r="Y21" s="228"/>
      <c r="Z21" s="228"/>
    </row>
    <row r="22" spans="1:26" ht="15" customHeight="1">
      <c r="A22" s="59"/>
      <c r="B22" s="146" t="s">
        <v>144</v>
      </c>
      <c r="C22" s="225">
        <v>1.6596666666666668</v>
      </c>
      <c r="D22" s="222">
        <v>7.3225364614902991E-2</v>
      </c>
      <c r="E22" s="226">
        <v>1.5132159374368608</v>
      </c>
      <c r="F22" s="226">
        <v>1.8061173958964729</v>
      </c>
      <c r="G22" s="226">
        <v>1.4399905728219577</v>
      </c>
      <c r="H22" s="226">
        <v>1.8793427605113759</v>
      </c>
      <c r="I22" s="60">
        <v>4.4120524973831884E-2</v>
      </c>
      <c r="J22" s="60">
        <v>8.8241049947663769E-2</v>
      </c>
      <c r="K22" s="60">
        <v>0.13236157492149564</v>
      </c>
      <c r="L22" s="227">
        <v>1.5766833333333334</v>
      </c>
      <c r="M22" s="226">
        <v>1.7426500000000003</v>
      </c>
      <c r="N22" s="94"/>
      <c r="P22" s="228"/>
      <c r="Q22" s="224"/>
      <c r="R22" s="228"/>
      <c r="S22" s="228"/>
      <c r="T22" s="228"/>
      <c r="U22" s="228"/>
      <c r="Y22" s="228"/>
      <c r="Z22" s="228"/>
    </row>
    <row r="23" spans="1:26" ht="15" customHeight="1">
      <c r="A23" s="59"/>
      <c r="B23" s="146" t="s">
        <v>145</v>
      </c>
      <c r="C23" s="225">
        <v>7.8151666666666673</v>
      </c>
      <c r="D23" s="222">
        <v>0.23610175676607884</v>
      </c>
      <c r="E23" s="226">
        <v>7.3429631531345096</v>
      </c>
      <c r="F23" s="226">
        <v>8.2873701801988258</v>
      </c>
      <c r="G23" s="226">
        <v>7.1068613963684308</v>
      </c>
      <c r="H23" s="226">
        <v>8.5234719369649046</v>
      </c>
      <c r="I23" s="60">
        <v>3.0210712942706979E-2</v>
      </c>
      <c r="J23" s="60">
        <v>6.0421425885413958E-2</v>
      </c>
      <c r="K23" s="60">
        <v>9.0632138828120934E-2</v>
      </c>
      <c r="L23" s="227">
        <v>7.4244083333333339</v>
      </c>
      <c r="M23" s="226">
        <v>8.2059250000000006</v>
      </c>
      <c r="N23" s="94"/>
      <c r="P23" s="228"/>
      <c r="Q23" s="224"/>
      <c r="R23" s="228"/>
      <c r="S23" s="228"/>
      <c r="T23" s="228"/>
      <c r="U23" s="228"/>
      <c r="Y23" s="228"/>
      <c r="Z23" s="228"/>
    </row>
    <row r="24" spans="1:26" ht="15" customHeight="1">
      <c r="A24" s="59"/>
      <c r="B24" s="146" t="s">
        <v>146</v>
      </c>
      <c r="C24" s="229">
        <v>20.111833333333333</v>
      </c>
      <c r="D24" s="226">
        <v>1.435484317569625</v>
      </c>
      <c r="E24" s="230">
        <v>17.240864698194084</v>
      </c>
      <c r="F24" s="230">
        <v>22.982801968472582</v>
      </c>
      <c r="G24" s="230">
        <v>15.805380380624458</v>
      </c>
      <c r="H24" s="230">
        <v>24.418286286042211</v>
      </c>
      <c r="I24" s="60">
        <v>7.1375110054758398E-2</v>
      </c>
      <c r="J24" s="60">
        <v>0.1427502201095168</v>
      </c>
      <c r="K24" s="60">
        <v>0.21412533016427521</v>
      </c>
      <c r="L24" s="231">
        <v>19.106241666666666</v>
      </c>
      <c r="M24" s="230">
        <v>21.117425000000001</v>
      </c>
      <c r="N24" s="94"/>
      <c r="P24" s="234"/>
      <c r="Q24" s="228"/>
      <c r="R24" s="234"/>
      <c r="S24" s="234"/>
      <c r="T24" s="234"/>
      <c r="U24" s="234"/>
      <c r="Y24" s="234"/>
      <c r="Z24" s="234"/>
    </row>
    <row r="25" spans="1:26" ht="15" customHeight="1">
      <c r="A25" s="59"/>
      <c r="B25" s="146" t="s">
        <v>147</v>
      </c>
      <c r="C25" s="225">
        <v>5.2620000000000005</v>
      </c>
      <c r="D25" s="222">
        <v>0.27324865523224856</v>
      </c>
      <c r="E25" s="226">
        <v>4.7155026895355032</v>
      </c>
      <c r="F25" s="226">
        <v>5.8084973104644977</v>
      </c>
      <c r="G25" s="226">
        <v>4.4422540343032546</v>
      </c>
      <c r="H25" s="226">
        <v>6.0817459656967463</v>
      </c>
      <c r="I25" s="60">
        <v>5.1928668801263497E-2</v>
      </c>
      <c r="J25" s="60">
        <v>0.10385733760252699</v>
      </c>
      <c r="K25" s="60">
        <v>0.15578600640379048</v>
      </c>
      <c r="L25" s="227">
        <v>4.9989000000000008</v>
      </c>
      <c r="M25" s="226">
        <v>5.5251000000000001</v>
      </c>
      <c r="N25" s="94"/>
      <c r="P25" s="228"/>
      <c r="Q25" s="224"/>
      <c r="R25" s="228"/>
      <c r="S25" s="228"/>
      <c r="T25" s="228"/>
      <c r="U25" s="228"/>
      <c r="Y25" s="228"/>
      <c r="Z25" s="228"/>
    </row>
    <row r="26" spans="1:26" ht="15" customHeight="1">
      <c r="A26" s="59"/>
      <c r="B26" s="146" t="s">
        <v>148</v>
      </c>
      <c r="C26" s="225">
        <v>3.6135714285714284</v>
      </c>
      <c r="D26" s="222">
        <v>0.10587202188220432</v>
      </c>
      <c r="E26" s="226">
        <v>3.40182738480702</v>
      </c>
      <c r="F26" s="226">
        <v>3.8253154723358369</v>
      </c>
      <c r="G26" s="226">
        <v>3.2959553629248157</v>
      </c>
      <c r="H26" s="226">
        <v>3.9311874942180411</v>
      </c>
      <c r="I26" s="60">
        <v>2.9298444482128098E-2</v>
      </c>
      <c r="J26" s="60">
        <v>5.8596888964256195E-2</v>
      </c>
      <c r="K26" s="60">
        <v>8.7895333446384297E-2</v>
      </c>
      <c r="L26" s="227">
        <v>3.432892857142857</v>
      </c>
      <c r="M26" s="226">
        <v>3.7942499999999999</v>
      </c>
      <c r="N26" s="94"/>
      <c r="P26" s="228"/>
      <c r="Q26" s="224"/>
      <c r="R26" s="228"/>
      <c r="S26" s="228"/>
      <c r="T26" s="228"/>
      <c r="U26" s="228"/>
      <c r="Y26" s="228"/>
      <c r="Z26" s="228"/>
    </row>
    <row r="27" spans="1:26" ht="15" customHeight="1">
      <c r="A27" s="59"/>
      <c r="B27" s="146" t="s">
        <v>149</v>
      </c>
      <c r="C27" s="225">
        <v>0.81666666666666665</v>
      </c>
      <c r="D27" s="222">
        <v>2.0228578850198884E-2</v>
      </c>
      <c r="E27" s="226">
        <v>0.77620950896626884</v>
      </c>
      <c r="F27" s="226">
        <v>0.85712382436706447</v>
      </c>
      <c r="G27" s="226">
        <v>0.75598093011607004</v>
      </c>
      <c r="H27" s="226">
        <v>0.87735240321726327</v>
      </c>
      <c r="I27" s="60">
        <v>2.4769688387998635E-2</v>
      </c>
      <c r="J27" s="60">
        <v>4.9539376775997269E-2</v>
      </c>
      <c r="K27" s="60">
        <v>7.4309065163995908E-2</v>
      </c>
      <c r="L27" s="227">
        <v>0.77583333333333337</v>
      </c>
      <c r="M27" s="226">
        <v>0.85749999999999993</v>
      </c>
      <c r="N27" s="94"/>
      <c r="P27" s="228"/>
      <c r="Q27" s="224"/>
      <c r="R27" s="228"/>
      <c r="S27" s="228"/>
      <c r="T27" s="228"/>
      <c r="U27" s="228"/>
      <c r="Y27" s="228"/>
      <c r="Z27" s="228"/>
    </row>
    <row r="28" spans="1:26" ht="15" customHeight="1">
      <c r="A28" s="59"/>
      <c r="B28" s="146" t="s">
        <v>168</v>
      </c>
      <c r="C28" s="221">
        <v>6.1750000000000006E-2</v>
      </c>
      <c r="D28" s="222">
        <v>3.9740227909332475E-3</v>
      </c>
      <c r="E28" s="222">
        <v>5.3801954418133513E-2</v>
      </c>
      <c r="F28" s="222">
        <v>6.96980455818665E-2</v>
      </c>
      <c r="G28" s="222">
        <v>4.9827931627200263E-2</v>
      </c>
      <c r="H28" s="222">
        <v>7.3672068372799743E-2</v>
      </c>
      <c r="I28" s="60">
        <v>6.4356644387582942E-2</v>
      </c>
      <c r="J28" s="60">
        <v>0.12871328877516588</v>
      </c>
      <c r="K28" s="60">
        <v>0.19306993316274884</v>
      </c>
      <c r="L28" s="223">
        <v>5.8662500000000006E-2</v>
      </c>
      <c r="M28" s="222">
        <v>6.4837500000000006E-2</v>
      </c>
      <c r="N28" s="94"/>
      <c r="P28" s="224"/>
      <c r="Q28" s="224"/>
      <c r="R28" s="224"/>
      <c r="S28" s="224"/>
      <c r="T28" s="224"/>
      <c r="U28" s="224"/>
      <c r="Y28" s="224"/>
      <c r="Z28" s="224"/>
    </row>
    <row r="29" spans="1:26" ht="15" customHeight="1">
      <c r="A29" s="59"/>
      <c r="B29" s="146" t="s">
        <v>150</v>
      </c>
      <c r="C29" s="221">
        <v>0.74012222222222213</v>
      </c>
      <c r="D29" s="222">
        <v>2.5560627577356929E-2</v>
      </c>
      <c r="E29" s="222">
        <v>0.68900096706750824</v>
      </c>
      <c r="F29" s="222">
        <v>0.79124347737693601</v>
      </c>
      <c r="G29" s="222">
        <v>0.66344033949015135</v>
      </c>
      <c r="H29" s="222">
        <v>0.8168041049542929</v>
      </c>
      <c r="I29" s="60">
        <v>3.4535684526011079E-2</v>
      </c>
      <c r="J29" s="60">
        <v>6.9071369052022158E-2</v>
      </c>
      <c r="K29" s="60">
        <v>0.10360705357803324</v>
      </c>
      <c r="L29" s="223">
        <v>0.70311611111111105</v>
      </c>
      <c r="M29" s="222">
        <v>0.7771283333333332</v>
      </c>
      <c r="N29" s="94"/>
      <c r="P29" s="224"/>
      <c r="Q29" s="224"/>
      <c r="R29" s="224"/>
      <c r="S29" s="224"/>
      <c r="T29" s="224"/>
      <c r="U29" s="224"/>
      <c r="Y29" s="224"/>
      <c r="Z29" s="224"/>
    </row>
    <row r="30" spans="1:26" ht="15" customHeight="1">
      <c r="A30" s="59"/>
      <c r="B30" s="146" t="s">
        <v>151</v>
      </c>
      <c r="C30" s="229">
        <v>17.819444444444443</v>
      </c>
      <c r="D30" s="226">
        <v>0.75400084310821047</v>
      </c>
      <c r="E30" s="230">
        <v>16.311442758228022</v>
      </c>
      <c r="F30" s="230">
        <v>19.327446130660864</v>
      </c>
      <c r="G30" s="230">
        <v>15.557441915119812</v>
      </c>
      <c r="H30" s="230">
        <v>20.081446973769076</v>
      </c>
      <c r="I30" s="60">
        <v>4.2313375451123271E-2</v>
      </c>
      <c r="J30" s="60">
        <v>8.4626750902246542E-2</v>
      </c>
      <c r="K30" s="60">
        <v>0.12694012635336982</v>
      </c>
      <c r="L30" s="231">
        <v>16.928472222222222</v>
      </c>
      <c r="M30" s="230">
        <v>18.710416666666664</v>
      </c>
      <c r="N30" s="94"/>
      <c r="P30" s="234"/>
      <c r="Q30" s="228"/>
      <c r="R30" s="234"/>
      <c r="S30" s="234"/>
      <c r="T30" s="234"/>
      <c r="U30" s="234"/>
      <c r="Y30" s="234"/>
      <c r="Z30" s="234"/>
    </row>
    <row r="31" spans="1:26" ht="15" customHeight="1">
      <c r="A31" s="59"/>
      <c r="B31" s="146" t="s">
        <v>169</v>
      </c>
      <c r="C31" s="225">
        <v>7.375</v>
      </c>
      <c r="D31" s="222">
        <v>0.18875977352405579</v>
      </c>
      <c r="E31" s="226">
        <v>6.9974804529518888</v>
      </c>
      <c r="F31" s="226">
        <v>7.7525195470481112</v>
      </c>
      <c r="G31" s="226">
        <v>6.8087206794278323</v>
      </c>
      <c r="H31" s="226">
        <v>7.9412793205721677</v>
      </c>
      <c r="I31" s="60">
        <v>2.5594545562583837E-2</v>
      </c>
      <c r="J31" s="60">
        <v>5.1189091125167674E-2</v>
      </c>
      <c r="K31" s="60">
        <v>7.6783636687751511E-2</v>
      </c>
      <c r="L31" s="227">
        <v>7.0062499999999996</v>
      </c>
      <c r="M31" s="226">
        <v>7.7437500000000004</v>
      </c>
      <c r="N31" s="94"/>
      <c r="P31" s="228"/>
      <c r="Q31" s="224"/>
      <c r="R31" s="228"/>
      <c r="S31" s="228"/>
      <c r="T31" s="228"/>
      <c r="U31" s="228"/>
      <c r="Y31" s="228"/>
      <c r="Z31" s="228"/>
    </row>
    <row r="32" spans="1:26" ht="15" customHeight="1">
      <c r="A32" s="59"/>
      <c r="B32" s="146" t="s">
        <v>152</v>
      </c>
      <c r="C32" s="225">
        <v>0.23266666666666666</v>
      </c>
      <c r="D32" s="222">
        <v>1.1724814044061461E-2</v>
      </c>
      <c r="E32" s="226">
        <v>0.20921703857854373</v>
      </c>
      <c r="F32" s="226">
        <v>0.25611629475478959</v>
      </c>
      <c r="G32" s="226">
        <v>0.19749222453448229</v>
      </c>
      <c r="H32" s="226">
        <v>0.26784110879885104</v>
      </c>
      <c r="I32" s="60">
        <v>5.0393183570464732E-2</v>
      </c>
      <c r="J32" s="60">
        <v>0.10078636714092946</v>
      </c>
      <c r="K32" s="60">
        <v>0.15117955071139419</v>
      </c>
      <c r="L32" s="227">
        <v>0.22103333333333333</v>
      </c>
      <c r="M32" s="226">
        <v>0.24429999999999999</v>
      </c>
      <c r="N32" s="94"/>
      <c r="P32" s="228"/>
      <c r="Q32" s="224"/>
      <c r="R32" s="228"/>
      <c r="S32" s="228"/>
      <c r="T32" s="228"/>
      <c r="U32" s="228"/>
      <c r="Y32" s="228"/>
      <c r="Z32" s="228"/>
    </row>
    <row r="33" spans="1:26" ht="15" customHeight="1">
      <c r="A33" s="59"/>
      <c r="B33" s="146" t="s">
        <v>153</v>
      </c>
      <c r="C33" s="225">
        <v>4.2714236666666663</v>
      </c>
      <c r="D33" s="222">
        <v>0.13762159367266905</v>
      </c>
      <c r="E33" s="226">
        <v>3.9961804793213282</v>
      </c>
      <c r="F33" s="226">
        <v>4.5466668540120043</v>
      </c>
      <c r="G33" s="226">
        <v>3.8585588856486592</v>
      </c>
      <c r="H33" s="226">
        <v>4.6842884476846738</v>
      </c>
      <c r="I33" s="60">
        <v>3.2219139193950808E-2</v>
      </c>
      <c r="J33" s="60">
        <v>6.4438278387901615E-2</v>
      </c>
      <c r="K33" s="60">
        <v>9.6657417581852423E-2</v>
      </c>
      <c r="L33" s="227">
        <v>4.0578524833333329</v>
      </c>
      <c r="M33" s="226">
        <v>4.4849948499999996</v>
      </c>
      <c r="N33" s="94"/>
      <c r="P33" s="228"/>
      <c r="Q33" s="224"/>
      <c r="R33" s="228"/>
      <c r="S33" s="228"/>
      <c r="T33" s="228"/>
      <c r="U33" s="228"/>
      <c r="Y33" s="228"/>
      <c r="Z33" s="228"/>
    </row>
    <row r="34" spans="1:26" ht="15" customHeight="1">
      <c r="A34" s="59"/>
      <c r="B34" s="146" t="s">
        <v>154</v>
      </c>
      <c r="C34" s="221">
        <v>0.11011833333333335</v>
      </c>
      <c r="D34" s="222">
        <v>4.8081881504855326E-3</v>
      </c>
      <c r="E34" s="222">
        <v>0.10050195703236228</v>
      </c>
      <c r="F34" s="222">
        <v>0.11973470963430441</v>
      </c>
      <c r="G34" s="222">
        <v>9.5693768881876751E-2</v>
      </c>
      <c r="H34" s="222">
        <v>0.12454289778478994</v>
      </c>
      <c r="I34" s="60">
        <v>4.366382967249352E-2</v>
      </c>
      <c r="J34" s="60">
        <v>8.7327659344987041E-2</v>
      </c>
      <c r="K34" s="60">
        <v>0.13099148901748056</v>
      </c>
      <c r="L34" s="223">
        <v>0.10461241666666668</v>
      </c>
      <c r="M34" s="222">
        <v>0.11562425000000001</v>
      </c>
      <c r="N34" s="94"/>
      <c r="P34" s="224"/>
      <c r="Q34" s="224"/>
      <c r="R34" s="224"/>
      <c r="S34" s="224"/>
      <c r="T34" s="224"/>
      <c r="U34" s="224"/>
      <c r="Y34" s="224"/>
      <c r="Z34" s="224"/>
    </row>
    <row r="35" spans="1:26" ht="15" customHeight="1">
      <c r="A35" s="59"/>
      <c r="B35" s="146" t="s">
        <v>170</v>
      </c>
      <c r="C35" s="225">
        <v>1.4396296296296294</v>
      </c>
      <c r="D35" s="222">
        <v>8.3710258674830257E-2</v>
      </c>
      <c r="E35" s="226">
        <v>1.2722091122799688</v>
      </c>
      <c r="F35" s="226">
        <v>1.6070501469792899</v>
      </c>
      <c r="G35" s="226">
        <v>1.1884988536051386</v>
      </c>
      <c r="H35" s="226">
        <v>1.6907604056541201</v>
      </c>
      <c r="I35" s="60">
        <v>5.8147079604332838E-2</v>
      </c>
      <c r="J35" s="60">
        <v>0.11629415920866568</v>
      </c>
      <c r="K35" s="60">
        <v>0.1744412388129985</v>
      </c>
      <c r="L35" s="227">
        <v>1.3676481481481479</v>
      </c>
      <c r="M35" s="226">
        <v>1.5116111111111108</v>
      </c>
      <c r="N35" s="94"/>
      <c r="P35" s="228"/>
      <c r="Q35" s="224"/>
      <c r="R35" s="228"/>
      <c r="S35" s="228"/>
      <c r="T35" s="228"/>
      <c r="U35" s="228"/>
      <c r="Y35" s="228"/>
      <c r="Z35" s="228"/>
    </row>
    <row r="36" spans="1:26" ht="15" customHeight="1">
      <c r="A36" s="59"/>
      <c r="B36" s="146" t="s">
        <v>171</v>
      </c>
      <c r="C36" s="225">
        <v>2.3561799999999997</v>
      </c>
      <c r="D36" s="222">
        <v>7.7391167300632002E-2</v>
      </c>
      <c r="E36" s="226">
        <v>2.2013976653987357</v>
      </c>
      <c r="F36" s="226">
        <v>2.5109623346012637</v>
      </c>
      <c r="G36" s="226">
        <v>2.1240064980981037</v>
      </c>
      <c r="H36" s="226">
        <v>2.5883535019018957</v>
      </c>
      <c r="I36" s="60">
        <v>3.284603353760409E-2</v>
      </c>
      <c r="J36" s="60">
        <v>6.569206707520818E-2</v>
      </c>
      <c r="K36" s="60">
        <v>9.8538100612812263E-2</v>
      </c>
      <c r="L36" s="227">
        <v>2.2383709999999999</v>
      </c>
      <c r="M36" s="226">
        <v>2.4739889999999995</v>
      </c>
      <c r="N36" s="94"/>
      <c r="P36" s="228"/>
      <c r="Q36" s="224"/>
      <c r="R36" s="228"/>
      <c r="S36" s="228"/>
      <c r="T36" s="228"/>
      <c r="U36" s="228"/>
      <c r="Y36" s="228"/>
      <c r="Z36" s="228"/>
    </row>
    <row r="37" spans="1:26" ht="15" customHeight="1">
      <c r="A37" s="59"/>
      <c r="B37" s="146" t="s">
        <v>172</v>
      </c>
      <c r="C37" s="229">
        <v>21.435619047619046</v>
      </c>
      <c r="D37" s="226">
        <v>0.4931257940734704</v>
      </c>
      <c r="E37" s="230">
        <v>20.449367459472104</v>
      </c>
      <c r="F37" s="230">
        <v>22.421870635765988</v>
      </c>
      <c r="G37" s="230">
        <v>19.956241665398636</v>
      </c>
      <c r="H37" s="230">
        <v>22.914996429839455</v>
      </c>
      <c r="I37" s="60">
        <v>2.3004970977418271E-2</v>
      </c>
      <c r="J37" s="60">
        <v>4.6009941954836542E-2</v>
      </c>
      <c r="K37" s="60">
        <v>6.9014912932254813E-2</v>
      </c>
      <c r="L37" s="231">
        <v>20.363838095238094</v>
      </c>
      <c r="M37" s="230">
        <v>22.507399999999997</v>
      </c>
      <c r="N37" s="94"/>
      <c r="P37" s="234"/>
      <c r="Q37" s="228"/>
      <c r="R37" s="234"/>
      <c r="S37" s="234"/>
      <c r="T37" s="234"/>
      <c r="U37" s="234"/>
      <c r="Y37" s="234"/>
      <c r="Z37" s="234"/>
    </row>
    <row r="38" spans="1:26" ht="15" customHeight="1">
      <c r="A38" s="59"/>
      <c r="B38" s="146" t="s">
        <v>155</v>
      </c>
      <c r="C38" s="229">
        <v>19.955333333333332</v>
      </c>
      <c r="D38" s="226">
        <v>0.52369848054212287</v>
      </c>
      <c r="E38" s="230">
        <v>18.907936372249086</v>
      </c>
      <c r="F38" s="230">
        <v>21.002730294417578</v>
      </c>
      <c r="G38" s="230">
        <v>18.384237891706963</v>
      </c>
      <c r="H38" s="230">
        <v>21.526428774959701</v>
      </c>
      <c r="I38" s="60">
        <v>2.6243534587685309E-2</v>
      </c>
      <c r="J38" s="60">
        <v>5.2487069175370618E-2</v>
      </c>
      <c r="K38" s="60">
        <v>7.8730603763055934E-2</v>
      </c>
      <c r="L38" s="231">
        <v>18.957566666666665</v>
      </c>
      <c r="M38" s="230">
        <v>20.953099999999999</v>
      </c>
      <c r="N38" s="94"/>
      <c r="P38" s="234"/>
      <c r="Q38" s="228"/>
      <c r="R38" s="234"/>
      <c r="S38" s="234"/>
      <c r="T38" s="234"/>
      <c r="U38" s="234"/>
      <c r="Y38" s="234"/>
      <c r="Z38" s="234"/>
    </row>
    <row r="39" spans="1:26" ht="15" customHeight="1">
      <c r="A39" s="59"/>
      <c r="B39" s="146" t="s">
        <v>173</v>
      </c>
      <c r="C39" s="136">
        <v>154.0625</v>
      </c>
      <c r="D39" s="137">
        <v>4.9298126881360647</v>
      </c>
      <c r="E39" s="137">
        <v>144.20287462372787</v>
      </c>
      <c r="F39" s="137">
        <v>163.92212537627213</v>
      </c>
      <c r="G39" s="137">
        <v>139.27306193559181</v>
      </c>
      <c r="H39" s="137">
        <v>168.85193806440819</v>
      </c>
      <c r="I39" s="60">
        <v>3.1998784182627603E-2</v>
      </c>
      <c r="J39" s="60">
        <v>6.3997568365255206E-2</v>
      </c>
      <c r="K39" s="60">
        <v>9.5996352547882802E-2</v>
      </c>
      <c r="L39" s="138">
        <v>146.359375</v>
      </c>
      <c r="M39" s="137">
        <v>161.765625</v>
      </c>
      <c r="N39" s="94"/>
      <c r="P39" s="220"/>
      <c r="Q39" s="220"/>
      <c r="R39" s="220"/>
      <c r="S39" s="220"/>
      <c r="T39" s="220"/>
      <c r="U39" s="220"/>
      <c r="Y39" s="220"/>
      <c r="Z39" s="220"/>
    </row>
    <row r="40" spans="1:26" ht="15" customHeight="1">
      <c r="A40" s="59"/>
      <c r="B40" s="146" t="s">
        <v>174</v>
      </c>
      <c r="C40" s="221">
        <v>0.14638541666666666</v>
      </c>
      <c r="D40" s="222">
        <v>6.6485404211561573E-3</v>
      </c>
      <c r="E40" s="222">
        <v>0.13308833582435434</v>
      </c>
      <c r="F40" s="222">
        <v>0.15968249750897898</v>
      </c>
      <c r="G40" s="222">
        <v>0.12643979540319819</v>
      </c>
      <c r="H40" s="222">
        <v>0.16633103793013512</v>
      </c>
      <c r="I40" s="60">
        <v>4.5418051692235901E-2</v>
      </c>
      <c r="J40" s="60">
        <v>9.0836103384471803E-2</v>
      </c>
      <c r="K40" s="60">
        <v>0.13625415507670771</v>
      </c>
      <c r="L40" s="223">
        <v>0.13906614583333332</v>
      </c>
      <c r="M40" s="222">
        <v>0.15370468749999999</v>
      </c>
      <c r="N40" s="94"/>
      <c r="P40" s="224"/>
      <c r="Q40" s="224"/>
      <c r="R40" s="224"/>
      <c r="S40" s="224"/>
      <c r="T40" s="224"/>
      <c r="U40" s="224"/>
      <c r="Y40" s="224"/>
      <c r="Z40" s="224"/>
    </row>
    <row r="41" spans="1:26" ht="15" customHeight="1">
      <c r="A41" s="59"/>
      <c r="B41" s="146" t="s">
        <v>175</v>
      </c>
      <c r="C41" s="225">
        <v>2.6904761904761902</v>
      </c>
      <c r="D41" s="222">
        <v>0.22175521970871001</v>
      </c>
      <c r="E41" s="226">
        <v>2.2469657510587702</v>
      </c>
      <c r="F41" s="226">
        <v>3.1339866298936103</v>
      </c>
      <c r="G41" s="226">
        <v>2.0252105313500604</v>
      </c>
      <c r="H41" s="226">
        <v>3.3557418496023201</v>
      </c>
      <c r="I41" s="60">
        <v>8.2422294051024969E-2</v>
      </c>
      <c r="J41" s="60">
        <v>0.16484458810204994</v>
      </c>
      <c r="K41" s="60">
        <v>0.24726688215307491</v>
      </c>
      <c r="L41" s="227">
        <v>2.5559523809523808</v>
      </c>
      <c r="M41" s="226">
        <v>2.8249999999999997</v>
      </c>
      <c r="N41" s="94"/>
      <c r="P41" s="228"/>
      <c r="Q41" s="224"/>
      <c r="R41" s="228"/>
      <c r="S41" s="228"/>
      <c r="T41" s="228"/>
      <c r="U41" s="228"/>
      <c r="Y41" s="228"/>
      <c r="Z41" s="228"/>
    </row>
    <row r="42" spans="1:26" ht="15" customHeight="1">
      <c r="A42" s="59"/>
      <c r="B42" s="146" t="s">
        <v>156</v>
      </c>
      <c r="C42" s="225">
        <v>4.6009333333333329</v>
      </c>
      <c r="D42" s="222">
        <v>0.17466153052777564</v>
      </c>
      <c r="E42" s="226">
        <v>4.251610272277782</v>
      </c>
      <c r="F42" s="226">
        <v>4.9502563943888838</v>
      </c>
      <c r="G42" s="226">
        <v>4.0769487417500061</v>
      </c>
      <c r="H42" s="226">
        <v>5.1249179249166597</v>
      </c>
      <c r="I42" s="60">
        <v>3.7962195466378343E-2</v>
      </c>
      <c r="J42" s="60">
        <v>7.5924390932756686E-2</v>
      </c>
      <c r="K42" s="60">
        <v>0.11388658639913503</v>
      </c>
      <c r="L42" s="227">
        <v>4.3708866666666664</v>
      </c>
      <c r="M42" s="226">
        <v>4.8309799999999994</v>
      </c>
      <c r="N42" s="94"/>
      <c r="P42" s="228"/>
      <c r="Q42" s="224"/>
      <c r="R42" s="228"/>
      <c r="S42" s="228"/>
      <c r="T42" s="228"/>
      <c r="U42" s="228"/>
      <c r="Y42" s="228"/>
      <c r="Z42" s="228"/>
    </row>
    <row r="43" spans="1:26" ht="15" customHeight="1">
      <c r="A43" s="59"/>
      <c r="B43" s="146" t="s">
        <v>157</v>
      </c>
      <c r="C43" s="229">
        <v>20.681458333333332</v>
      </c>
      <c r="D43" s="226">
        <v>0.61109594463247241</v>
      </c>
      <c r="E43" s="230">
        <v>19.459266444068387</v>
      </c>
      <c r="F43" s="230">
        <v>21.903650222598277</v>
      </c>
      <c r="G43" s="230">
        <v>18.848170499435916</v>
      </c>
      <c r="H43" s="230">
        <v>22.514746167230747</v>
      </c>
      <c r="I43" s="60">
        <v>2.954801033772066E-2</v>
      </c>
      <c r="J43" s="60">
        <v>5.909602067544132E-2</v>
      </c>
      <c r="K43" s="60">
        <v>8.8644031013161984E-2</v>
      </c>
      <c r="L43" s="231">
        <v>19.647385416666665</v>
      </c>
      <c r="M43" s="230">
        <v>21.715531249999998</v>
      </c>
      <c r="N43" s="94"/>
      <c r="P43" s="234"/>
      <c r="Q43" s="228"/>
      <c r="R43" s="234"/>
      <c r="S43" s="234"/>
      <c r="T43" s="234"/>
      <c r="U43" s="234"/>
      <c r="Y43" s="234"/>
      <c r="Z43" s="234"/>
    </row>
    <row r="44" spans="1:26" ht="15" customHeight="1">
      <c r="A44" s="59"/>
      <c r="B44" s="146" t="s">
        <v>199</v>
      </c>
      <c r="C44" s="221" t="s">
        <v>191</v>
      </c>
      <c r="D44" s="222" t="s">
        <v>94</v>
      </c>
      <c r="E44" s="222" t="s">
        <v>94</v>
      </c>
      <c r="F44" s="222" t="s">
        <v>94</v>
      </c>
      <c r="G44" s="222" t="s">
        <v>94</v>
      </c>
      <c r="H44" s="222" t="s">
        <v>94</v>
      </c>
      <c r="I44" s="60" t="s">
        <v>94</v>
      </c>
      <c r="J44" s="60" t="s">
        <v>94</v>
      </c>
      <c r="K44" s="60" t="s">
        <v>94</v>
      </c>
      <c r="L44" s="223" t="s">
        <v>94</v>
      </c>
      <c r="M44" s="222" t="s">
        <v>94</v>
      </c>
      <c r="N44" s="94"/>
      <c r="P44" s="224"/>
      <c r="Q44" s="224"/>
      <c r="R44" s="224"/>
      <c r="S44" s="224"/>
      <c r="T44" s="224"/>
      <c r="U44" s="224"/>
      <c r="Y44" s="224"/>
      <c r="Z44" s="224"/>
    </row>
    <row r="45" spans="1:26" ht="15" customHeight="1">
      <c r="A45" s="59"/>
      <c r="B45" s="146" t="s">
        <v>200</v>
      </c>
      <c r="C45" s="221">
        <v>9.3733333333333342E-3</v>
      </c>
      <c r="D45" s="222">
        <v>2.2077183248820687E-3</v>
      </c>
      <c r="E45" s="222">
        <v>4.9578966835691967E-3</v>
      </c>
      <c r="F45" s="222">
        <v>1.3788769983097471E-2</v>
      </c>
      <c r="G45" s="222">
        <v>2.7501783586871276E-3</v>
      </c>
      <c r="H45" s="222">
        <v>1.5996488307979541E-2</v>
      </c>
      <c r="I45" s="60">
        <v>0.23553182697888356</v>
      </c>
      <c r="J45" s="60">
        <v>0.47106365395776711</v>
      </c>
      <c r="K45" s="60">
        <v>0.7065954809366507</v>
      </c>
      <c r="L45" s="223">
        <v>8.9046666666666684E-3</v>
      </c>
      <c r="M45" s="222">
        <v>9.8420000000000001E-3</v>
      </c>
      <c r="N45" s="94"/>
      <c r="P45" s="224"/>
      <c r="Q45" s="224"/>
      <c r="R45" s="224"/>
      <c r="S45" s="224"/>
      <c r="T45" s="224"/>
      <c r="U45" s="224"/>
      <c r="Y45" s="224"/>
      <c r="Z45" s="224"/>
    </row>
    <row r="46" spans="1:26" ht="15" customHeight="1">
      <c r="A46" s="59"/>
      <c r="B46" s="146" t="s">
        <v>201</v>
      </c>
      <c r="C46" s="225">
        <v>0.12577777777777779</v>
      </c>
      <c r="D46" s="226">
        <v>1.8779611199155354E-2</v>
      </c>
      <c r="E46" s="226">
        <v>8.8218555379467087E-2</v>
      </c>
      <c r="F46" s="226">
        <v>0.16333700017608849</v>
      </c>
      <c r="G46" s="226">
        <v>6.943894418031174E-2</v>
      </c>
      <c r="H46" s="226">
        <v>0.18211661137524385</v>
      </c>
      <c r="I46" s="60">
        <v>0.1493078628908111</v>
      </c>
      <c r="J46" s="60">
        <v>0.29861572578162221</v>
      </c>
      <c r="K46" s="60">
        <v>0.44792358867243331</v>
      </c>
      <c r="L46" s="227">
        <v>0.11948888888888891</v>
      </c>
      <c r="M46" s="226">
        <v>0.13206666666666669</v>
      </c>
      <c r="N46" s="94"/>
      <c r="P46" s="228"/>
      <c r="Q46" s="228"/>
      <c r="R46" s="228"/>
      <c r="S46" s="228"/>
      <c r="T46" s="228"/>
      <c r="U46" s="228"/>
      <c r="Y46" s="228"/>
      <c r="Z46" s="228"/>
    </row>
    <row r="47" spans="1:26" ht="15" customHeight="1">
      <c r="A47" s="59"/>
      <c r="B47" s="146" t="s">
        <v>176</v>
      </c>
      <c r="C47" s="229">
        <v>20.454666666666668</v>
      </c>
      <c r="D47" s="226">
        <v>0.86243089800956185</v>
      </c>
      <c r="E47" s="230">
        <v>18.729804870647545</v>
      </c>
      <c r="F47" s="230">
        <v>22.179528462685791</v>
      </c>
      <c r="G47" s="230">
        <v>17.867373972637981</v>
      </c>
      <c r="H47" s="230">
        <v>23.041959360695355</v>
      </c>
      <c r="I47" s="60">
        <v>4.2163038492091215E-2</v>
      </c>
      <c r="J47" s="60">
        <v>8.432607698418243E-2</v>
      </c>
      <c r="K47" s="60">
        <v>0.12648911547627364</v>
      </c>
      <c r="L47" s="231">
        <v>19.431933333333333</v>
      </c>
      <c r="M47" s="230">
        <v>21.477400000000003</v>
      </c>
      <c r="N47" s="94"/>
      <c r="P47" s="234"/>
      <c r="Q47" s="228"/>
      <c r="R47" s="234"/>
      <c r="S47" s="234"/>
      <c r="T47" s="234"/>
      <c r="U47" s="234"/>
      <c r="Y47" s="234"/>
      <c r="Z47" s="234"/>
    </row>
    <row r="48" spans="1:26" s="55" customFormat="1" ht="15" customHeight="1">
      <c r="A48" s="59"/>
      <c r="B48" s="146" t="s">
        <v>202</v>
      </c>
      <c r="C48" s="225" t="s">
        <v>103</v>
      </c>
      <c r="D48" s="226" t="s">
        <v>94</v>
      </c>
      <c r="E48" s="226" t="s">
        <v>94</v>
      </c>
      <c r="F48" s="226" t="s">
        <v>94</v>
      </c>
      <c r="G48" s="226" t="s">
        <v>94</v>
      </c>
      <c r="H48" s="226" t="s">
        <v>94</v>
      </c>
      <c r="I48" s="60" t="s">
        <v>94</v>
      </c>
      <c r="J48" s="60" t="s">
        <v>94</v>
      </c>
      <c r="K48" s="60" t="s">
        <v>94</v>
      </c>
      <c r="L48" s="227" t="s">
        <v>94</v>
      </c>
      <c r="M48" s="226" t="s">
        <v>94</v>
      </c>
      <c r="N48" s="94"/>
      <c r="P48" s="233"/>
      <c r="Q48" s="233"/>
      <c r="R48" s="233"/>
      <c r="S48" s="233"/>
      <c r="T48" s="233"/>
      <c r="U48" s="233"/>
      <c r="Y48" s="233"/>
      <c r="Z48" s="233"/>
    </row>
    <row r="49" spans="1:26" ht="15" customHeight="1">
      <c r="A49" s="59"/>
      <c r="B49" s="146" t="s">
        <v>158</v>
      </c>
      <c r="C49" s="225">
        <v>4.942333333333333</v>
      </c>
      <c r="D49" s="222">
        <v>0.12099037131416562</v>
      </c>
      <c r="E49" s="226">
        <v>4.7003525907050019</v>
      </c>
      <c r="F49" s="226">
        <v>5.1843140759616642</v>
      </c>
      <c r="G49" s="226">
        <v>4.5793622193908359</v>
      </c>
      <c r="H49" s="226">
        <v>5.3053044472758302</v>
      </c>
      <c r="I49" s="60">
        <v>2.4480415049740131E-2</v>
      </c>
      <c r="J49" s="60">
        <v>4.8960830099480261E-2</v>
      </c>
      <c r="K49" s="60">
        <v>7.3441245149220388E-2</v>
      </c>
      <c r="L49" s="227">
        <v>4.6952166666666661</v>
      </c>
      <c r="M49" s="226">
        <v>5.1894499999999999</v>
      </c>
      <c r="N49" s="94"/>
      <c r="P49" s="228"/>
      <c r="Q49" s="224"/>
      <c r="R49" s="228"/>
      <c r="S49" s="228"/>
      <c r="T49" s="228"/>
      <c r="U49" s="228"/>
      <c r="Y49" s="228"/>
      <c r="Z49" s="228"/>
    </row>
    <row r="50" spans="1:26" ht="15" customHeight="1">
      <c r="A50" s="59"/>
      <c r="B50" s="146" t="s">
        <v>177</v>
      </c>
      <c r="C50" s="225">
        <v>1.4523809523809526</v>
      </c>
      <c r="D50" s="222">
        <v>8.3339140331939676E-2</v>
      </c>
      <c r="E50" s="226">
        <v>1.2857026717170732</v>
      </c>
      <c r="F50" s="226">
        <v>1.6190592330448319</v>
      </c>
      <c r="G50" s="226">
        <v>1.2023635313851335</v>
      </c>
      <c r="H50" s="226">
        <v>1.7023983733767716</v>
      </c>
      <c r="I50" s="60">
        <v>5.7381047441663377E-2</v>
      </c>
      <c r="J50" s="60">
        <v>0.11476209488332675</v>
      </c>
      <c r="K50" s="60">
        <v>0.17214314232499012</v>
      </c>
      <c r="L50" s="227">
        <v>1.379761904761905</v>
      </c>
      <c r="M50" s="226">
        <v>1.5250000000000001</v>
      </c>
      <c r="N50" s="94"/>
      <c r="P50" s="228"/>
      <c r="Q50" s="224"/>
      <c r="R50" s="228"/>
      <c r="S50" s="228"/>
      <c r="T50" s="228"/>
      <c r="U50" s="228"/>
      <c r="Y50" s="228"/>
      <c r="Z50" s="228"/>
    </row>
    <row r="51" spans="1:26" ht="15" customHeight="1">
      <c r="A51" s="59"/>
      <c r="B51" s="146" t="s">
        <v>159</v>
      </c>
      <c r="C51" s="136">
        <v>414.80703333333332</v>
      </c>
      <c r="D51" s="137">
        <v>14.117858846687934</v>
      </c>
      <c r="E51" s="137">
        <v>386.57131563995745</v>
      </c>
      <c r="F51" s="137">
        <v>443.0427510267092</v>
      </c>
      <c r="G51" s="137">
        <v>372.45345679326954</v>
      </c>
      <c r="H51" s="137">
        <v>457.16060987339711</v>
      </c>
      <c r="I51" s="60">
        <v>3.4034762461086367E-2</v>
      </c>
      <c r="J51" s="60">
        <v>6.8069524922172733E-2</v>
      </c>
      <c r="K51" s="60">
        <v>0.10210428738325911</v>
      </c>
      <c r="L51" s="138">
        <v>394.06668166666668</v>
      </c>
      <c r="M51" s="137">
        <v>435.54738499999996</v>
      </c>
      <c r="N51" s="94"/>
      <c r="P51" s="220"/>
      <c r="Q51" s="220"/>
      <c r="R51" s="220"/>
      <c r="S51" s="220"/>
      <c r="T51" s="220"/>
      <c r="U51" s="220"/>
      <c r="Y51" s="220"/>
      <c r="Z51" s="220"/>
    </row>
    <row r="52" spans="1:26" ht="15" customHeight="1">
      <c r="A52" s="59"/>
      <c r="B52" s="146" t="s">
        <v>178</v>
      </c>
      <c r="C52" s="225">
        <v>1.2925000000000002</v>
      </c>
      <c r="D52" s="222">
        <v>6.5480756475463017E-2</v>
      </c>
      <c r="E52" s="226">
        <v>1.1615384870490741</v>
      </c>
      <c r="F52" s="226">
        <v>1.4234615129509263</v>
      </c>
      <c r="G52" s="226">
        <v>1.0960577305736112</v>
      </c>
      <c r="H52" s="226">
        <v>1.4889422694263892</v>
      </c>
      <c r="I52" s="60">
        <v>5.0662093984884339E-2</v>
      </c>
      <c r="J52" s="60">
        <v>0.10132418796976868</v>
      </c>
      <c r="K52" s="60">
        <v>0.15198628195465302</v>
      </c>
      <c r="L52" s="227">
        <v>1.2278750000000003</v>
      </c>
      <c r="M52" s="226">
        <v>1.3571250000000001</v>
      </c>
      <c r="N52" s="94"/>
      <c r="P52" s="228"/>
      <c r="Q52" s="224"/>
      <c r="R52" s="228"/>
      <c r="S52" s="228"/>
      <c r="T52" s="228"/>
      <c r="U52" s="228"/>
      <c r="Y52" s="228"/>
      <c r="Z52" s="228"/>
    </row>
    <row r="53" spans="1:26" ht="15" customHeight="1">
      <c r="A53" s="59"/>
      <c r="B53" s="146" t="s">
        <v>160</v>
      </c>
      <c r="C53" s="225">
        <v>0.78766666666666674</v>
      </c>
      <c r="D53" s="222">
        <v>2.8729815503244788E-2</v>
      </c>
      <c r="E53" s="226">
        <v>0.73020703566017719</v>
      </c>
      <c r="F53" s="226">
        <v>0.84512629767315628</v>
      </c>
      <c r="G53" s="226">
        <v>0.70147722015693237</v>
      </c>
      <c r="H53" s="226">
        <v>0.87385611317640111</v>
      </c>
      <c r="I53" s="60">
        <v>3.6474585911863887E-2</v>
      </c>
      <c r="J53" s="60">
        <v>7.2949171823727774E-2</v>
      </c>
      <c r="K53" s="60">
        <v>0.10942375773559165</v>
      </c>
      <c r="L53" s="227">
        <v>0.74828333333333341</v>
      </c>
      <c r="M53" s="226">
        <v>0.82705000000000006</v>
      </c>
      <c r="N53" s="94"/>
      <c r="P53" s="228"/>
      <c r="Q53" s="224"/>
      <c r="R53" s="228"/>
      <c r="S53" s="228"/>
      <c r="T53" s="228"/>
      <c r="U53" s="228"/>
      <c r="Y53" s="228"/>
      <c r="Z53" s="228"/>
    </row>
    <row r="54" spans="1:26" ht="15" customHeight="1">
      <c r="A54" s="59"/>
      <c r="B54" s="146" t="s">
        <v>203</v>
      </c>
      <c r="C54" s="221" t="s">
        <v>190</v>
      </c>
      <c r="D54" s="222" t="s">
        <v>94</v>
      </c>
      <c r="E54" s="222" t="s">
        <v>94</v>
      </c>
      <c r="F54" s="222" t="s">
        <v>94</v>
      </c>
      <c r="G54" s="222" t="s">
        <v>94</v>
      </c>
      <c r="H54" s="222" t="s">
        <v>94</v>
      </c>
      <c r="I54" s="60" t="s">
        <v>94</v>
      </c>
      <c r="J54" s="60" t="s">
        <v>94</v>
      </c>
      <c r="K54" s="60" t="s">
        <v>94</v>
      </c>
      <c r="L54" s="223" t="s">
        <v>94</v>
      </c>
      <c r="M54" s="222" t="s">
        <v>94</v>
      </c>
      <c r="N54" s="94"/>
      <c r="P54" s="224"/>
      <c r="Q54" s="224"/>
      <c r="R54" s="224"/>
      <c r="S54" s="224"/>
      <c r="T54" s="224"/>
      <c r="U54" s="224"/>
      <c r="Y54" s="224"/>
      <c r="Z54" s="224"/>
    </row>
    <row r="55" spans="1:26" ht="15" customHeight="1">
      <c r="A55" s="59"/>
      <c r="B55" s="146" t="s">
        <v>161</v>
      </c>
      <c r="C55" s="225">
        <v>2.786458333333333</v>
      </c>
      <c r="D55" s="222">
        <v>8.3595209862381545E-2</v>
      </c>
      <c r="E55" s="226">
        <v>2.6192679136085699</v>
      </c>
      <c r="F55" s="226">
        <v>2.9536487530580962</v>
      </c>
      <c r="G55" s="226">
        <v>2.5356727037461884</v>
      </c>
      <c r="H55" s="226">
        <v>3.0372439629204777</v>
      </c>
      <c r="I55" s="60">
        <v>3.0000523913228522E-2</v>
      </c>
      <c r="J55" s="60">
        <v>6.0001047826457043E-2</v>
      </c>
      <c r="K55" s="60">
        <v>9.0001571739685565E-2</v>
      </c>
      <c r="L55" s="227">
        <v>2.6471354166666665</v>
      </c>
      <c r="M55" s="226">
        <v>2.9257812499999996</v>
      </c>
      <c r="N55" s="94"/>
      <c r="P55" s="228"/>
      <c r="Q55" s="224"/>
      <c r="R55" s="228"/>
      <c r="S55" s="228"/>
      <c r="T55" s="228"/>
      <c r="U55" s="228"/>
      <c r="Y55" s="228"/>
      <c r="Z55" s="228"/>
    </row>
    <row r="56" spans="1:26" ht="15" customHeight="1">
      <c r="A56" s="59"/>
      <c r="B56" s="146" t="s">
        <v>162</v>
      </c>
      <c r="C56" s="225">
        <v>1.0626611111111111</v>
      </c>
      <c r="D56" s="222">
        <v>4.2072046995180842E-2</v>
      </c>
      <c r="E56" s="226">
        <v>0.97851701712074934</v>
      </c>
      <c r="F56" s="226">
        <v>1.1468052051014728</v>
      </c>
      <c r="G56" s="226">
        <v>0.9364449701255686</v>
      </c>
      <c r="H56" s="226">
        <v>1.1888772520966535</v>
      </c>
      <c r="I56" s="60">
        <v>3.9591217327216016E-2</v>
      </c>
      <c r="J56" s="60">
        <v>7.9182434654432032E-2</v>
      </c>
      <c r="K56" s="60">
        <v>0.11877365198164805</v>
      </c>
      <c r="L56" s="227">
        <v>1.0095280555555555</v>
      </c>
      <c r="M56" s="226">
        <v>1.1157941666666666</v>
      </c>
      <c r="N56" s="94"/>
      <c r="P56" s="228"/>
      <c r="Q56" s="224"/>
      <c r="R56" s="228"/>
      <c r="S56" s="228"/>
      <c r="T56" s="228"/>
      <c r="U56" s="228"/>
      <c r="Y56" s="228"/>
      <c r="Z56" s="228"/>
    </row>
    <row r="57" spans="1:26" ht="15" customHeight="1">
      <c r="A57" s="59"/>
      <c r="B57" s="146" t="s">
        <v>179</v>
      </c>
      <c r="C57" s="221">
        <v>6.9722222222222227E-2</v>
      </c>
      <c r="D57" s="222">
        <v>4.4632538490022933E-3</v>
      </c>
      <c r="E57" s="222">
        <v>6.0795714524217642E-2</v>
      </c>
      <c r="F57" s="222">
        <v>7.8648729920226812E-2</v>
      </c>
      <c r="G57" s="222">
        <v>5.6332460675215343E-2</v>
      </c>
      <c r="H57" s="222">
        <v>8.3111983769229111E-2</v>
      </c>
      <c r="I57" s="60">
        <v>6.4014796240670344E-2</v>
      </c>
      <c r="J57" s="60">
        <v>0.12802959248134069</v>
      </c>
      <c r="K57" s="60">
        <v>0.19204438872201102</v>
      </c>
      <c r="L57" s="223">
        <v>6.6236111111111121E-2</v>
      </c>
      <c r="M57" s="222">
        <v>7.3208333333333334E-2</v>
      </c>
      <c r="N57" s="94"/>
      <c r="P57" s="224"/>
      <c r="Q57" s="224"/>
      <c r="R57" s="224"/>
      <c r="S57" s="224"/>
      <c r="T57" s="224"/>
      <c r="U57" s="224"/>
      <c r="Y57" s="224"/>
      <c r="Z57" s="224"/>
    </row>
    <row r="58" spans="1:26" ht="15" customHeight="1">
      <c r="A58" s="59"/>
      <c r="B58" s="146" t="s">
        <v>163</v>
      </c>
      <c r="C58" s="225">
        <v>0.27833333333333338</v>
      </c>
      <c r="D58" s="222">
        <v>2.0468647176631136E-2</v>
      </c>
      <c r="E58" s="226">
        <v>0.23739603898007111</v>
      </c>
      <c r="F58" s="226">
        <v>0.31927062768659564</v>
      </c>
      <c r="G58" s="226">
        <v>0.21692739180343995</v>
      </c>
      <c r="H58" s="226">
        <v>0.3397392748632268</v>
      </c>
      <c r="I58" s="60">
        <v>7.3540049736399285E-2</v>
      </c>
      <c r="J58" s="60">
        <v>0.14708009947279857</v>
      </c>
      <c r="K58" s="60">
        <v>0.22062014920919787</v>
      </c>
      <c r="L58" s="227">
        <v>0.26441666666666669</v>
      </c>
      <c r="M58" s="226">
        <v>0.29225000000000007</v>
      </c>
      <c r="N58" s="94"/>
      <c r="P58" s="228"/>
      <c r="Q58" s="224"/>
      <c r="R58" s="228"/>
      <c r="S58" s="228"/>
      <c r="T58" s="228"/>
      <c r="U58" s="228"/>
      <c r="Y58" s="228"/>
      <c r="Z58" s="228"/>
    </row>
    <row r="59" spans="1:26" ht="15" customHeight="1">
      <c r="A59" s="59"/>
      <c r="B59" s="146" t="s">
        <v>136</v>
      </c>
      <c r="C59" s="225">
        <v>0.70424999999999993</v>
      </c>
      <c r="D59" s="222">
        <v>1.4522709489250989E-2</v>
      </c>
      <c r="E59" s="226">
        <v>0.67520458102149794</v>
      </c>
      <c r="F59" s="226">
        <v>0.73329541897850192</v>
      </c>
      <c r="G59" s="226">
        <v>0.660681871532247</v>
      </c>
      <c r="H59" s="226">
        <v>0.74781812846775286</v>
      </c>
      <c r="I59" s="60">
        <v>2.0621525721336159E-2</v>
      </c>
      <c r="J59" s="60">
        <v>4.1243051442672318E-2</v>
      </c>
      <c r="K59" s="60">
        <v>6.1864577164008477E-2</v>
      </c>
      <c r="L59" s="227">
        <v>0.66903749999999995</v>
      </c>
      <c r="M59" s="226">
        <v>0.73946249999999991</v>
      </c>
      <c r="N59" s="94"/>
      <c r="P59" s="228"/>
      <c r="Q59" s="224"/>
      <c r="R59" s="228"/>
      <c r="S59" s="228"/>
      <c r="T59" s="228"/>
      <c r="U59" s="228"/>
      <c r="Y59" s="228"/>
      <c r="Z59" s="228"/>
    </row>
    <row r="60" spans="1:26" ht="15" customHeight="1">
      <c r="A60" s="59"/>
      <c r="B60" s="146" t="s">
        <v>180</v>
      </c>
      <c r="C60" s="136">
        <v>155.30416666666667</v>
      </c>
      <c r="D60" s="137">
        <v>6.1348551518012195</v>
      </c>
      <c r="E60" s="137">
        <v>143.03445636306424</v>
      </c>
      <c r="F60" s="137">
        <v>167.57387697026911</v>
      </c>
      <c r="G60" s="137">
        <v>136.89960121126302</v>
      </c>
      <c r="H60" s="137">
        <v>173.70873212207033</v>
      </c>
      <c r="I60" s="60">
        <v>3.9502192912625564E-2</v>
      </c>
      <c r="J60" s="60">
        <v>7.9004385825251128E-2</v>
      </c>
      <c r="K60" s="60">
        <v>0.11850657873787669</v>
      </c>
      <c r="L60" s="138">
        <v>147.53895833333334</v>
      </c>
      <c r="M60" s="137">
        <v>163.06937500000001</v>
      </c>
      <c r="N60" s="94"/>
      <c r="P60" s="220"/>
      <c r="Q60" s="220"/>
      <c r="R60" s="220"/>
      <c r="S60" s="220"/>
      <c r="T60" s="220"/>
      <c r="U60" s="220"/>
      <c r="Y60" s="220"/>
      <c r="Z60" s="220"/>
    </row>
    <row r="61" spans="1:26" ht="15" customHeight="1">
      <c r="A61" s="59"/>
      <c r="B61" s="146" t="s">
        <v>204</v>
      </c>
      <c r="C61" s="225">
        <v>0.42499999999999999</v>
      </c>
      <c r="D61" s="226">
        <v>4.3915503282683378E-2</v>
      </c>
      <c r="E61" s="226">
        <v>0.33716899343463325</v>
      </c>
      <c r="F61" s="226">
        <v>0.51283100656536673</v>
      </c>
      <c r="G61" s="226">
        <v>0.29325349015194985</v>
      </c>
      <c r="H61" s="226">
        <v>0.55674650984805019</v>
      </c>
      <c r="I61" s="60">
        <v>0.10333059595925501</v>
      </c>
      <c r="J61" s="60">
        <v>0.20666119191851001</v>
      </c>
      <c r="K61" s="60">
        <v>0.30999178787776505</v>
      </c>
      <c r="L61" s="227">
        <v>0.40375</v>
      </c>
      <c r="M61" s="226">
        <v>0.44624999999999998</v>
      </c>
      <c r="N61" s="94"/>
      <c r="P61" s="228"/>
      <c r="Q61" s="228"/>
      <c r="R61" s="228"/>
      <c r="S61" s="228"/>
      <c r="T61" s="228"/>
      <c r="U61" s="228"/>
      <c r="Y61" s="228"/>
      <c r="Z61" s="228"/>
    </row>
    <row r="62" spans="1:26" ht="15" customHeight="1">
      <c r="A62" s="59"/>
      <c r="B62" s="146" t="s">
        <v>164</v>
      </c>
      <c r="C62" s="229">
        <v>21.117291666666667</v>
      </c>
      <c r="D62" s="226">
        <v>0.55355231770766444</v>
      </c>
      <c r="E62" s="230">
        <v>20.010187031251338</v>
      </c>
      <c r="F62" s="230">
        <v>22.224396302081995</v>
      </c>
      <c r="G62" s="230">
        <v>19.456634713543671</v>
      </c>
      <c r="H62" s="230">
        <v>22.777948619789662</v>
      </c>
      <c r="I62" s="60">
        <v>2.6213224993309091E-2</v>
      </c>
      <c r="J62" s="60">
        <v>5.2426449986618183E-2</v>
      </c>
      <c r="K62" s="60">
        <v>7.8639674979927271E-2</v>
      </c>
      <c r="L62" s="231">
        <v>20.061427083333335</v>
      </c>
      <c r="M62" s="230">
        <v>22.173156249999998</v>
      </c>
      <c r="N62" s="94"/>
      <c r="P62" s="234"/>
      <c r="Q62" s="228"/>
      <c r="R62" s="234"/>
      <c r="S62" s="234"/>
      <c r="T62" s="234"/>
      <c r="U62" s="234"/>
      <c r="Y62" s="234"/>
      <c r="Z62" s="234"/>
    </row>
    <row r="63" spans="1:26" ht="15" customHeight="1">
      <c r="A63" s="59"/>
      <c r="B63" s="146" t="s">
        <v>165</v>
      </c>
      <c r="C63" s="225">
        <v>1.671111111111111</v>
      </c>
      <c r="D63" s="222">
        <v>3.4255589006023358E-2</v>
      </c>
      <c r="E63" s="226">
        <v>1.6025999330990643</v>
      </c>
      <c r="F63" s="226">
        <v>1.7396222891231576</v>
      </c>
      <c r="G63" s="226">
        <v>1.5683443440930409</v>
      </c>
      <c r="H63" s="226">
        <v>1.7738778781291811</v>
      </c>
      <c r="I63" s="60">
        <v>2.0498690229668236E-2</v>
      </c>
      <c r="J63" s="60">
        <v>4.0997380459336472E-2</v>
      </c>
      <c r="K63" s="60">
        <v>6.1496070689004707E-2</v>
      </c>
      <c r="L63" s="227">
        <v>1.5875555555555554</v>
      </c>
      <c r="M63" s="226">
        <v>1.7546666666666666</v>
      </c>
      <c r="N63" s="94"/>
      <c r="P63" s="228"/>
      <c r="Q63" s="224"/>
      <c r="R63" s="228"/>
      <c r="S63" s="228"/>
      <c r="T63" s="228"/>
      <c r="U63" s="228"/>
      <c r="Y63" s="228"/>
      <c r="Z63" s="228"/>
    </row>
    <row r="64" spans="1:26" ht="15" customHeight="1">
      <c r="A64" s="59"/>
      <c r="B64" s="146" t="s">
        <v>181</v>
      </c>
      <c r="C64" s="136">
        <v>106.82666666666667</v>
      </c>
      <c r="D64" s="137">
        <v>5.7068969931542366</v>
      </c>
      <c r="E64" s="137">
        <v>95.412872680358191</v>
      </c>
      <c r="F64" s="137">
        <v>118.24046065297514</v>
      </c>
      <c r="G64" s="137">
        <v>89.70597568720396</v>
      </c>
      <c r="H64" s="137">
        <v>123.94735764612938</v>
      </c>
      <c r="I64" s="60">
        <v>5.3422026271413847E-2</v>
      </c>
      <c r="J64" s="60">
        <v>0.10684405254282769</v>
      </c>
      <c r="K64" s="60">
        <v>0.16026607881424154</v>
      </c>
      <c r="L64" s="138">
        <v>101.48533333333333</v>
      </c>
      <c r="M64" s="137">
        <v>112.16800000000001</v>
      </c>
      <c r="N64" s="94"/>
      <c r="P64" s="220"/>
      <c r="Q64" s="220"/>
      <c r="R64" s="220"/>
      <c r="S64" s="220"/>
      <c r="T64" s="220"/>
      <c r="U64" s="220"/>
      <c r="Y64" s="220"/>
      <c r="Z64" s="220"/>
    </row>
    <row r="65" spans="1:26" ht="15" customHeight="1">
      <c r="A65" s="59"/>
      <c r="B65" s="167" t="s">
        <v>185</v>
      </c>
      <c r="C65" s="168">
        <v>138.61111111111111</v>
      </c>
      <c r="D65" s="169">
        <v>6.5703168767314759</v>
      </c>
      <c r="E65" s="169">
        <v>125.47047735764816</v>
      </c>
      <c r="F65" s="169">
        <v>151.75174486457408</v>
      </c>
      <c r="G65" s="169">
        <v>118.90016048091668</v>
      </c>
      <c r="H65" s="169">
        <v>158.32206174130553</v>
      </c>
      <c r="I65" s="170">
        <v>4.7401083679826275E-2</v>
      </c>
      <c r="J65" s="170">
        <v>9.480216735965255E-2</v>
      </c>
      <c r="K65" s="170">
        <v>0.14220325103947884</v>
      </c>
      <c r="L65" s="171">
        <v>131.68055555555557</v>
      </c>
      <c r="M65" s="169">
        <v>145.54166666666666</v>
      </c>
      <c r="N65" s="88"/>
      <c r="P65" s="220"/>
      <c r="Q65" s="220"/>
      <c r="R65" s="220"/>
      <c r="S65" s="220"/>
      <c r="T65" s="220"/>
      <c r="U65" s="220"/>
      <c r="Y65" s="220"/>
      <c r="Z65" s="220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84" priority="92">
      <formula>IF(PG_IsBlnkRowRand*PG_IsBlnkRowRandNext=1,TRUE,FALSE)</formula>
    </cfRule>
  </conditionalFormatting>
  <conditionalFormatting sqref="B6:M65">
    <cfRule type="expression" dxfId="83" priority="4">
      <formula>IF(PG_IsBlnkRowRand*PG_IsBlnkRowRandNext=1,TRUE,FALSE)</formula>
    </cfRule>
  </conditionalFormatting>
  <hyperlinks>
    <hyperlink ref="B5" location="'Fire Assay'!$A$4" display="'Fire Assay'!$A$4" xr:uid="{7250A49B-52C7-479B-99D6-64E148D7DA9D}"/>
    <hyperlink ref="B7" location="'4-Acid'!$A$4" display="'4-Acid'!$A$4" xr:uid="{ED65341C-885B-4367-841F-473FF1FD4929}"/>
    <hyperlink ref="B8" location="'4-Acid'!$A$22" display="'4-Acid'!$A$22" xr:uid="{1EDDAD37-2E58-4F6F-AE9B-EC494CA72E2F}"/>
    <hyperlink ref="B9" location="'4-Acid'!$A$40" display="'4-Acid'!$A$40" xr:uid="{C19D5D17-FE3C-4699-A8AC-768C6D58408B}"/>
    <hyperlink ref="B10" location="'4-Acid'!$A$58" display="'4-Acid'!$A$58" xr:uid="{9760A7BE-5C58-4BCE-A75C-0BEF3D69BC18}"/>
    <hyperlink ref="B11" location="'4-Acid'!$A$76" display="'4-Acid'!$A$76" xr:uid="{1E7CD105-2F45-475F-AF3B-9EB428B95038}"/>
    <hyperlink ref="B12" location="'4-Acid'!$A$94" display="'4-Acid'!$A$94" xr:uid="{482D11DD-A28C-49F3-B886-FB66541EA913}"/>
    <hyperlink ref="B13" location="'4-Acid'!$A$112" display="'4-Acid'!$A$112" xr:uid="{77DF4A0F-68B0-4657-B05E-2AD0250E6A5F}"/>
    <hyperlink ref="B14" location="'4-Acid'!$A$130" display="'4-Acid'!$A$130" xr:uid="{2BF57A3B-115E-4213-B3EE-3B79CE8EC703}"/>
    <hyperlink ref="B15" location="'4-Acid'!$A$148" display="'4-Acid'!$A$148" xr:uid="{1853E9A0-2F59-42DC-B033-74AC5C0EE6DD}"/>
    <hyperlink ref="B16" location="'4-Acid'!$A$166" display="'4-Acid'!$A$166" xr:uid="{EA67EBC0-E0D8-4CBE-995B-1180D5AF7C2E}"/>
    <hyperlink ref="B17" location="'4-Acid'!$A$184" display="'4-Acid'!$A$184" xr:uid="{C01AACBB-4DF7-444D-81C6-2BDF8CDCEFB4}"/>
    <hyperlink ref="B18" location="'4-Acid'!$A$202" display="'4-Acid'!$A$202" xr:uid="{2971C2B8-CF58-4283-963F-D812AF256455}"/>
    <hyperlink ref="B19" location="'4-Acid'!$A$221" display="'4-Acid'!$A$221" xr:uid="{85ABEACA-1C61-4E0A-B44C-E70C12781094}"/>
    <hyperlink ref="B20" location="'4-Acid'!$A$239" display="'4-Acid'!$A$239" xr:uid="{7421B2BE-ABB3-4940-9B80-82FC50A01B46}"/>
    <hyperlink ref="B21" location="'4-Acid'!$A$257" display="'4-Acid'!$A$257" xr:uid="{DA2978B2-1D0E-478C-A2EA-D4C0AA37E1B5}"/>
    <hyperlink ref="B22" location="'4-Acid'!$A$275" display="'4-Acid'!$A$275" xr:uid="{08293E2B-90E4-4C9E-8F4A-073809D5EA71}"/>
    <hyperlink ref="B23" location="'4-Acid'!$A$293" display="'4-Acid'!$A$293" xr:uid="{1371A1CD-EFC6-4920-895C-5CEFA2E26000}"/>
    <hyperlink ref="B24" location="'4-Acid'!$A$311" display="'4-Acid'!$A$311" xr:uid="{47BFAA1A-09EF-418C-B2F2-BC077555F7A0}"/>
    <hyperlink ref="B25" location="'4-Acid'!$A$329" display="'4-Acid'!$A$329" xr:uid="{3B2C7236-7BDC-4381-9ECC-B331FC6942D6}"/>
    <hyperlink ref="B26" location="'4-Acid'!$A$365" display="'4-Acid'!$A$365" xr:uid="{653F65F7-8FB6-4650-9AAA-96726E1C28AF}"/>
    <hyperlink ref="B27" location="'4-Acid'!$A$401" display="'4-Acid'!$A$401" xr:uid="{FE293E5D-9E6C-4677-8640-4F2637A82A9A}"/>
    <hyperlink ref="B28" location="'4-Acid'!$A$419" display="'4-Acid'!$A$419" xr:uid="{66318434-D69B-4B7F-9A19-F41CC1B766F7}"/>
    <hyperlink ref="B29" location="'4-Acid'!$A$437" display="'4-Acid'!$A$437" xr:uid="{7AA8D762-7217-4BBD-B234-96E22047671C}"/>
    <hyperlink ref="B30" location="'4-Acid'!$A$455" display="'4-Acid'!$A$455" xr:uid="{5C090049-677E-4928-A7C0-C416436C4D72}"/>
    <hyperlink ref="B31" location="'4-Acid'!$A$473" display="'4-Acid'!$A$473" xr:uid="{772036F8-C647-46E8-A77A-5893ACD3F430}"/>
    <hyperlink ref="B32" location="'4-Acid'!$A$492" display="'4-Acid'!$A$492" xr:uid="{3F1F3DA4-F1D3-40D8-9868-BD9FC7ACDF6D}"/>
    <hyperlink ref="B33" location="'4-Acid'!$A$511" display="'4-Acid'!$A$511" xr:uid="{1F41D664-909D-4D98-A75A-1683B5548CBB}"/>
    <hyperlink ref="B34" location="'4-Acid'!$A$529" display="'4-Acid'!$A$529" xr:uid="{FA8E9D54-5231-4165-A901-FE6AE8D59A30}"/>
    <hyperlink ref="B35" location="'4-Acid'!$A$547" display="'4-Acid'!$A$547" xr:uid="{CB066B22-81F1-43CF-9197-2A442A7226FC}"/>
    <hyperlink ref="B36" location="'4-Acid'!$A$565" display="'4-Acid'!$A$565" xr:uid="{E702C5A2-7C9E-4D90-A684-C13E001DDF82}"/>
    <hyperlink ref="B37" location="'4-Acid'!$A$583" display="'4-Acid'!$A$583" xr:uid="{404A0255-8B6A-4D9F-8895-D39EB1B3696F}"/>
    <hyperlink ref="B38" location="'4-Acid'!$A$601" display="'4-Acid'!$A$601" xr:uid="{78E8E09B-3A9A-4481-83D3-4AB37C11AC56}"/>
    <hyperlink ref="B39" location="'4-Acid'!$A$619" display="'4-Acid'!$A$619" xr:uid="{93096EC2-CC34-45D4-A31E-499CAA12E3B8}"/>
    <hyperlink ref="B40" location="'4-Acid'!$A$637" display="'4-Acid'!$A$637" xr:uid="{69BEBF81-EA36-4A62-B692-F383452DFB76}"/>
    <hyperlink ref="B41" location="'4-Acid'!$A$656" display="'4-Acid'!$A$656" xr:uid="{FB831E16-0AF6-4A57-8CBC-C23856DA2AF6}"/>
    <hyperlink ref="B42" location="'4-Acid'!$A$675" display="'4-Acid'!$A$675" xr:uid="{C9E6984A-EB6E-48FB-97B1-3CD4253B8AFB}"/>
    <hyperlink ref="B43" location="'4-Acid'!$A$693" display="'4-Acid'!$A$693" xr:uid="{936AF5BA-78AD-4C4B-91CF-1481ADEAD804}"/>
    <hyperlink ref="B44" location="'4-Acid'!$A$711" display="'4-Acid'!$A$711" xr:uid="{CBB4DF4F-E33F-486A-A6D7-BBE28EF04AEE}"/>
    <hyperlink ref="B45" location="'4-Acid'!$A$729" display="'4-Acid'!$A$729" xr:uid="{2A972350-1380-49BF-B163-EF7E46F19DD4}"/>
    <hyperlink ref="B46" location="'4-Acid'!$A$747" display="'4-Acid'!$A$747" xr:uid="{EBBE7562-CF6C-4CCE-9356-F3EAFB1F0859}"/>
    <hyperlink ref="B47" location="'4-Acid'!$A$766" display="'4-Acid'!$A$766" xr:uid="{BFB006DE-0BCA-4EFB-AD70-EFCB5141694E}"/>
    <hyperlink ref="B48" location="'4-Acid'!$A$784" display="'4-Acid'!$A$784" xr:uid="{64B253B1-3F69-4CAA-B0E2-5C03BEDD08FA}"/>
    <hyperlink ref="B49" location="'4-Acid'!$A$802" display="'4-Acid'!$A$802" xr:uid="{EE7F4724-B207-45AC-BC78-C0B0DBEA8D0C}"/>
    <hyperlink ref="B50" location="'4-Acid'!$A$820" display="'4-Acid'!$A$820" xr:uid="{12AA3B29-B0EC-4FDB-AD74-09032A473506}"/>
    <hyperlink ref="B51" location="'4-Acid'!$A$839" display="'4-Acid'!$A$839" xr:uid="{6B01E66A-56F0-4C4A-BAA2-57AD40CA511B}"/>
    <hyperlink ref="B52" location="'4-Acid'!$A$857" display="'4-Acid'!$A$857" xr:uid="{20716734-0A70-42BA-A872-3D861DD0E320}"/>
    <hyperlink ref="B53" location="'4-Acid'!$A$875" display="'4-Acid'!$A$875" xr:uid="{9C102468-8262-47D6-91BE-A1B5C51E5343}"/>
    <hyperlink ref="B54" location="'4-Acid'!$A$894" display="'4-Acid'!$A$894" xr:uid="{E78412AC-16FC-4B32-9CDC-F1786330833A}"/>
    <hyperlink ref="B55" location="'4-Acid'!$A$912" display="'4-Acid'!$A$912" xr:uid="{D33D504A-1530-41AD-B569-837C3E06A02F}"/>
    <hyperlink ref="B56" location="'4-Acid'!$A$930" display="'4-Acid'!$A$930" xr:uid="{C4232C6B-BDAC-4525-8761-5A39CB6B5242}"/>
    <hyperlink ref="B57" location="'4-Acid'!$A$948" display="'4-Acid'!$A$948" xr:uid="{C02C4C2C-64A7-4CB8-B55D-8C03B7B45B4E}"/>
    <hyperlink ref="B58" location="'4-Acid'!$A$967" display="'4-Acid'!$A$967" xr:uid="{A71ED973-BBDC-4C1F-88CD-EA5188BADFA9}"/>
    <hyperlink ref="B59" location="'4-Acid'!$A$985" display="'4-Acid'!$A$985" xr:uid="{D32560E7-6142-46BA-B0AC-01E32604BE1E}"/>
    <hyperlink ref="B60" location="'4-Acid'!$A$1003" display="'4-Acid'!$A$1003" xr:uid="{49CC096B-DE66-4750-9D5B-7EBBEA1534FB}"/>
    <hyperlink ref="B61" location="'4-Acid'!$A$1021" display="'4-Acid'!$A$1021" xr:uid="{780F26C4-24D5-4324-A6E7-5E6B3D7F5E7E}"/>
    <hyperlink ref="B62" location="'4-Acid'!$A$1039" display="'4-Acid'!$A$1039" xr:uid="{F6831EE2-06BE-4E9C-9DD1-080055D11974}"/>
    <hyperlink ref="B63" location="'4-Acid'!$A$1057" display="'4-Acid'!$A$1057" xr:uid="{A371FFDD-0FD4-4563-991E-FC8EBE25850F}"/>
    <hyperlink ref="B64" location="'4-Acid'!$A$1075" display="'4-Acid'!$A$1075" xr:uid="{D72EF626-11FD-4F16-994F-D4805111A339}"/>
    <hyperlink ref="B65" location="'4-Acid'!$A$1093" display="'4-Acid'!$A$1093" xr:uid="{A7CAE20B-DFEA-4609-A94E-E6634EED96B8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405A-8250-4061-B444-751BE066BD83}">
  <sheetPr codeName="Sheet14"/>
  <dimension ref="A1:BN101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8">
      <c r="B1" s="35" t="s">
        <v>460</v>
      </c>
      <c r="BM1" s="28" t="s">
        <v>226</v>
      </c>
    </row>
    <row r="2" spans="1:66" ht="18">
      <c r="A2" s="25" t="s">
        <v>332</v>
      </c>
      <c r="B2" s="17" t="s">
        <v>111</v>
      </c>
      <c r="C2" s="14" t="s">
        <v>112</v>
      </c>
      <c r="D2" s="15" t="s">
        <v>205</v>
      </c>
      <c r="E2" s="10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206</v>
      </c>
      <c r="C3" s="7" t="s">
        <v>206</v>
      </c>
      <c r="D3" s="101" t="s">
        <v>208</v>
      </c>
      <c r="E3" s="10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249</v>
      </c>
      <c r="E4" s="10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3</v>
      </c>
    </row>
    <row r="5" spans="1:66">
      <c r="A5" s="31"/>
      <c r="B5" s="18"/>
      <c r="C5" s="7"/>
      <c r="D5" s="26"/>
      <c r="E5" s="10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188">
        <v>0.24</v>
      </c>
      <c r="E6" s="191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2"/>
      <c r="BM6" s="193">
        <v>1</v>
      </c>
    </row>
    <row r="7" spans="1:66">
      <c r="A7" s="31"/>
      <c r="B7" s="18">
        <v>1</v>
      </c>
      <c r="C7" s="7">
        <v>2</v>
      </c>
      <c r="D7" s="194">
        <v>0.25</v>
      </c>
      <c r="E7" s="191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3" t="e">
        <v>#N/A</v>
      </c>
    </row>
    <row r="8" spans="1:66">
      <c r="A8" s="31"/>
      <c r="B8" s="18">
        <v>1</v>
      </c>
      <c r="C8" s="7">
        <v>3</v>
      </c>
      <c r="D8" s="194">
        <v>0.22999999999999998</v>
      </c>
      <c r="E8" s="191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3">
        <v>16</v>
      </c>
    </row>
    <row r="9" spans="1:66">
      <c r="A9" s="31"/>
      <c r="B9" s="18">
        <v>1</v>
      </c>
      <c r="C9" s="7">
        <v>4</v>
      </c>
      <c r="D9" s="194">
        <v>0.22999999999999998</v>
      </c>
      <c r="E9" s="191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3">
        <v>0.23833333333333301</v>
      </c>
      <c r="BN9" s="28"/>
    </row>
    <row r="10" spans="1:66">
      <c r="A10" s="31"/>
      <c r="B10" s="18">
        <v>1</v>
      </c>
      <c r="C10" s="7">
        <v>5</v>
      </c>
      <c r="D10" s="194">
        <v>0.25</v>
      </c>
      <c r="E10" s="191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  <c r="BJ10" s="192"/>
      <c r="BK10" s="192"/>
      <c r="BL10" s="192"/>
      <c r="BM10" s="193">
        <v>34</v>
      </c>
    </row>
    <row r="11" spans="1:66">
      <c r="A11" s="31"/>
      <c r="B11" s="18">
        <v>1</v>
      </c>
      <c r="C11" s="7">
        <v>6</v>
      </c>
      <c r="D11" s="194">
        <v>0.22999999999999998</v>
      </c>
      <c r="E11" s="191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  <c r="BJ11" s="192"/>
      <c r="BK11" s="192"/>
      <c r="BL11" s="192"/>
      <c r="BM11" s="63"/>
    </row>
    <row r="12" spans="1:66">
      <c r="A12" s="31"/>
      <c r="B12" s="19" t="s">
        <v>220</v>
      </c>
      <c r="C12" s="11"/>
      <c r="D12" s="199">
        <v>0.23833333333333331</v>
      </c>
      <c r="E12" s="191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  <c r="BJ12" s="192"/>
      <c r="BK12" s="192"/>
      <c r="BL12" s="192"/>
      <c r="BM12" s="63"/>
    </row>
    <row r="13" spans="1:66">
      <c r="A13" s="31"/>
      <c r="B13" s="2" t="s">
        <v>221</v>
      </c>
      <c r="C13" s="29"/>
      <c r="D13" s="24">
        <v>0.23499999999999999</v>
      </c>
      <c r="E13" s="191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63"/>
    </row>
    <row r="14" spans="1:66">
      <c r="A14" s="31"/>
      <c r="B14" s="2" t="s">
        <v>222</v>
      </c>
      <c r="C14" s="29"/>
      <c r="D14" s="24">
        <v>9.8319208025017587E-3</v>
      </c>
      <c r="E14" s="191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63"/>
    </row>
    <row r="15" spans="1:66">
      <c r="A15" s="31"/>
      <c r="B15" s="2" t="s">
        <v>85</v>
      </c>
      <c r="C15" s="29"/>
      <c r="D15" s="12">
        <v>4.1252814555951436E-2</v>
      </c>
      <c r="E15" s="10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223</v>
      </c>
      <c r="C16" s="29"/>
      <c r="D16" s="12">
        <v>1.3322676295501878E-15</v>
      </c>
      <c r="E16" s="10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224</v>
      </c>
      <c r="C17" s="54"/>
      <c r="D17" s="52" t="s">
        <v>225</v>
      </c>
      <c r="E17" s="10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BM18" s="62"/>
    </row>
    <row r="19" spans="1:65">
      <c r="BM19" s="62"/>
    </row>
    <row r="20" spans="1:65">
      <c r="BM20" s="62"/>
    </row>
    <row r="21" spans="1:65">
      <c r="BM21" s="62"/>
    </row>
    <row r="22" spans="1:65">
      <c r="BM22" s="62"/>
    </row>
    <row r="23" spans="1:65">
      <c r="BM23" s="62"/>
    </row>
    <row r="24" spans="1:65">
      <c r="BM24" s="62"/>
    </row>
    <row r="25" spans="1:65">
      <c r="BM25" s="62"/>
    </row>
    <row r="26" spans="1:65">
      <c r="BM26" s="62"/>
    </row>
    <row r="27" spans="1:65">
      <c r="BM27" s="62"/>
    </row>
    <row r="28" spans="1:65">
      <c r="BM28" s="62"/>
    </row>
    <row r="29" spans="1:65">
      <c r="BM29" s="62"/>
    </row>
    <row r="30" spans="1:65">
      <c r="BM30" s="62"/>
    </row>
    <row r="31" spans="1:65">
      <c r="BM31" s="62"/>
    </row>
    <row r="32" spans="1:65">
      <c r="BM32" s="62"/>
    </row>
    <row r="33" spans="65:65">
      <c r="BM33" s="62"/>
    </row>
    <row r="34" spans="65:65">
      <c r="BM34" s="62"/>
    </row>
    <row r="35" spans="65:65">
      <c r="BM35" s="62"/>
    </row>
    <row r="36" spans="65:65">
      <c r="BM36" s="62"/>
    </row>
    <row r="37" spans="65:65">
      <c r="BM37" s="62"/>
    </row>
    <row r="38" spans="65:65">
      <c r="BM38" s="62"/>
    </row>
    <row r="39" spans="65:65">
      <c r="BM39" s="62"/>
    </row>
    <row r="40" spans="65:65">
      <c r="BM40" s="62"/>
    </row>
    <row r="41" spans="65:65">
      <c r="BM41" s="62"/>
    </row>
    <row r="42" spans="65:65">
      <c r="BM42" s="62"/>
    </row>
    <row r="43" spans="65:65">
      <c r="BM43" s="62"/>
    </row>
    <row r="44" spans="65:65">
      <c r="BM44" s="62"/>
    </row>
    <row r="45" spans="65:65">
      <c r="BM45" s="62"/>
    </row>
    <row r="46" spans="65:65">
      <c r="BM46" s="62"/>
    </row>
    <row r="47" spans="65:65">
      <c r="BM47" s="62"/>
    </row>
    <row r="48" spans="65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3"/>
    </row>
    <row r="68" spans="65:65">
      <c r="BM68" s="64"/>
    </row>
    <row r="69" spans="65:65">
      <c r="BM69" s="64"/>
    </row>
    <row r="70" spans="65:65">
      <c r="BM70" s="64"/>
    </row>
    <row r="71" spans="65:65">
      <c r="BM71" s="64"/>
    </row>
    <row r="72" spans="65:65">
      <c r="BM72" s="64"/>
    </row>
    <row r="73" spans="65:65">
      <c r="BM73" s="64"/>
    </row>
    <row r="74" spans="65:65">
      <c r="BM74" s="64"/>
    </row>
    <row r="75" spans="65:65">
      <c r="BM75" s="64"/>
    </row>
    <row r="76" spans="65:65">
      <c r="BM76" s="64"/>
    </row>
    <row r="77" spans="65:65">
      <c r="BM77" s="64"/>
    </row>
    <row r="78" spans="65:65">
      <c r="BM78" s="64"/>
    </row>
    <row r="79" spans="65:65">
      <c r="BM79" s="64"/>
    </row>
    <row r="80" spans="65:65">
      <c r="BM80" s="64"/>
    </row>
    <row r="81" spans="65:65">
      <c r="BM81" s="64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</sheetData>
  <dataConsolidate/>
  <conditionalFormatting sqref="B6:D11">
    <cfRule type="expression" dxfId="5" priority="3">
      <formula>AND($B6&lt;&gt;$B5,NOT(ISBLANK(INDIRECT(Anlyt_LabRefThisCol))))</formula>
    </cfRule>
  </conditionalFormatting>
  <conditionalFormatting sqref="C2:D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F485-2239-49F4-B55C-2951CC281AB1}">
  <sheetPr codeName="Sheet15"/>
  <dimension ref="A1:BN119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5">
      <c r="B1" s="35" t="s">
        <v>461</v>
      </c>
      <c r="BM1" s="28" t="s">
        <v>226</v>
      </c>
    </row>
    <row r="2" spans="1:66" ht="15">
      <c r="A2" s="25" t="s">
        <v>110</v>
      </c>
      <c r="B2" s="17" t="s">
        <v>111</v>
      </c>
      <c r="C2" s="14" t="s">
        <v>112</v>
      </c>
      <c r="D2" s="15" t="s">
        <v>205</v>
      </c>
      <c r="E2" s="10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206</v>
      </c>
      <c r="C3" s="7" t="s">
        <v>206</v>
      </c>
      <c r="D3" s="101" t="s">
        <v>208</v>
      </c>
      <c r="E3" s="10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100</v>
      </c>
      <c r="E4" s="10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3</v>
      </c>
    </row>
    <row r="5" spans="1:66">
      <c r="A5" s="31"/>
      <c r="B5" s="18"/>
      <c r="C5" s="7"/>
      <c r="D5" s="26"/>
      <c r="E5" s="10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188">
        <v>0.05</v>
      </c>
      <c r="E6" s="191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2"/>
      <c r="BM6" s="193">
        <v>1</v>
      </c>
    </row>
    <row r="7" spans="1:66">
      <c r="A7" s="31"/>
      <c r="B7" s="18">
        <v>1</v>
      </c>
      <c r="C7" s="7">
        <v>2</v>
      </c>
      <c r="D7" s="194">
        <v>0.06</v>
      </c>
      <c r="E7" s="191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3" t="e">
        <v>#N/A</v>
      </c>
    </row>
    <row r="8" spans="1:66">
      <c r="A8" s="31"/>
      <c r="B8" s="18">
        <v>1</v>
      </c>
      <c r="C8" s="7">
        <v>3</v>
      </c>
      <c r="D8" s="194">
        <v>0.05</v>
      </c>
      <c r="E8" s="191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3">
        <v>16</v>
      </c>
    </row>
    <row r="9" spans="1:66">
      <c r="A9" s="31"/>
      <c r="B9" s="18">
        <v>1</v>
      </c>
      <c r="C9" s="7">
        <v>4</v>
      </c>
      <c r="D9" s="194">
        <v>0.05</v>
      </c>
      <c r="E9" s="191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3">
        <v>5.3333333333333302E-2</v>
      </c>
      <c r="BN9" s="28"/>
    </row>
    <row r="10" spans="1:66">
      <c r="A10" s="31"/>
      <c r="B10" s="18">
        <v>1</v>
      </c>
      <c r="C10" s="7">
        <v>5</v>
      </c>
      <c r="D10" s="194">
        <v>0.06</v>
      </c>
      <c r="E10" s="191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  <c r="BJ10" s="192"/>
      <c r="BK10" s="192"/>
      <c r="BL10" s="192"/>
      <c r="BM10" s="193">
        <v>36</v>
      </c>
    </row>
    <row r="11" spans="1:66">
      <c r="A11" s="31"/>
      <c r="B11" s="18">
        <v>1</v>
      </c>
      <c r="C11" s="7">
        <v>6</v>
      </c>
      <c r="D11" s="194">
        <v>0.05</v>
      </c>
      <c r="E11" s="191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  <c r="BJ11" s="192"/>
      <c r="BK11" s="192"/>
      <c r="BL11" s="192"/>
      <c r="BM11" s="63"/>
    </row>
    <row r="12" spans="1:66">
      <c r="A12" s="31"/>
      <c r="B12" s="19" t="s">
        <v>220</v>
      </c>
      <c r="C12" s="11"/>
      <c r="D12" s="199">
        <v>5.3333333333333337E-2</v>
      </c>
      <c r="E12" s="191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  <c r="BJ12" s="192"/>
      <c r="BK12" s="192"/>
      <c r="BL12" s="192"/>
      <c r="BM12" s="63"/>
    </row>
    <row r="13" spans="1:66">
      <c r="A13" s="31"/>
      <c r="B13" s="2" t="s">
        <v>221</v>
      </c>
      <c r="C13" s="29"/>
      <c r="D13" s="24">
        <v>0.05</v>
      </c>
      <c r="E13" s="191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63"/>
    </row>
    <row r="14" spans="1:66">
      <c r="A14" s="31"/>
      <c r="B14" s="2" t="s">
        <v>222</v>
      </c>
      <c r="C14" s="29"/>
      <c r="D14" s="24">
        <v>5.1639777949432199E-3</v>
      </c>
      <c r="E14" s="191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63"/>
    </row>
    <row r="15" spans="1:66">
      <c r="A15" s="31"/>
      <c r="B15" s="2" t="s">
        <v>85</v>
      </c>
      <c r="C15" s="29"/>
      <c r="D15" s="12">
        <v>9.682458365518537E-2</v>
      </c>
      <c r="E15" s="10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223</v>
      </c>
      <c r="C16" s="29"/>
      <c r="D16" s="12">
        <v>6.6613381477509392E-16</v>
      </c>
      <c r="E16" s="10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224</v>
      </c>
      <c r="C17" s="54"/>
      <c r="D17" s="52" t="s">
        <v>225</v>
      </c>
      <c r="E17" s="10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BM18" s="62"/>
    </row>
    <row r="19" spans="1:65" ht="15">
      <c r="B19" s="35" t="s">
        <v>462</v>
      </c>
      <c r="BM19" s="28" t="s">
        <v>226</v>
      </c>
    </row>
    <row r="20" spans="1:65" ht="15">
      <c r="A20" s="25" t="s">
        <v>59</v>
      </c>
      <c r="B20" s="17" t="s">
        <v>111</v>
      </c>
      <c r="C20" s="14" t="s">
        <v>112</v>
      </c>
      <c r="D20" s="15" t="s">
        <v>205</v>
      </c>
      <c r="E20" s="10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206</v>
      </c>
      <c r="C21" s="7" t="s">
        <v>206</v>
      </c>
      <c r="D21" s="101" t="s">
        <v>208</v>
      </c>
      <c r="E21" s="10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1</v>
      </c>
    </row>
    <row r="22" spans="1:65">
      <c r="A22" s="31"/>
      <c r="B22" s="18"/>
      <c r="C22" s="7"/>
      <c r="D22" s="8" t="s">
        <v>100</v>
      </c>
      <c r="E22" s="10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3</v>
      </c>
    </row>
    <row r="23" spans="1:65">
      <c r="A23" s="31"/>
      <c r="B23" s="18"/>
      <c r="C23" s="7"/>
      <c r="D23" s="26"/>
      <c r="E23" s="10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3</v>
      </c>
    </row>
    <row r="24" spans="1:65">
      <c r="A24" s="31"/>
      <c r="B24" s="17">
        <v>1</v>
      </c>
      <c r="C24" s="13">
        <v>1</v>
      </c>
      <c r="D24" s="188">
        <v>0.01</v>
      </c>
      <c r="E24" s="191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3">
        <v>1</v>
      </c>
    </row>
    <row r="25" spans="1:65">
      <c r="A25" s="31"/>
      <c r="B25" s="18">
        <v>1</v>
      </c>
      <c r="C25" s="7">
        <v>2</v>
      </c>
      <c r="D25" s="194" t="s">
        <v>107</v>
      </c>
      <c r="E25" s="191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3" t="e">
        <v>#N/A</v>
      </c>
    </row>
    <row r="26" spans="1:65">
      <c r="A26" s="31"/>
      <c r="B26" s="18">
        <v>1</v>
      </c>
      <c r="C26" s="7">
        <v>3</v>
      </c>
      <c r="D26" s="194" t="s">
        <v>107</v>
      </c>
      <c r="E26" s="191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3">
        <v>16</v>
      </c>
    </row>
    <row r="27" spans="1:65">
      <c r="A27" s="31"/>
      <c r="B27" s="18">
        <v>1</v>
      </c>
      <c r="C27" s="7">
        <v>4</v>
      </c>
      <c r="D27" s="194" t="s">
        <v>107</v>
      </c>
      <c r="E27" s="191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3" t="s">
        <v>107</v>
      </c>
    </row>
    <row r="28" spans="1:65">
      <c r="A28" s="31"/>
      <c r="B28" s="18">
        <v>1</v>
      </c>
      <c r="C28" s="7">
        <v>5</v>
      </c>
      <c r="D28" s="194" t="s">
        <v>107</v>
      </c>
      <c r="E28" s="191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3">
        <v>36</v>
      </c>
    </row>
    <row r="29" spans="1:65">
      <c r="A29" s="31"/>
      <c r="B29" s="18">
        <v>1</v>
      </c>
      <c r="C29" s="7">
        <v>6</v>
      </c>
      <c r="D29" s="194" t="s">
        <v>107</v>
      </c>
      <c r="E29" s="191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63"/>
    </row>
    <row r="30" spans="1:65">
      <c r="A30" s="31"/>
      <c r="B30" s="19" t="s">
        <v>220</v>
      </c>
      <c r="C30" s="11"/>
      <c r="D30" s="199">
        <v>0.01</v>
      </c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63"/>
    </row>
    <row r="31" spans="1:65">
      <c r="A31" s="31"/>
      <c r="B31" s="2" t="s">
        <v>221</v>
      </c>
      <c r="C31" s="29"/>
      <c r="D31" s="24">
        <v>0.01</v>
      </c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  <c r="BJ31" s="192"/>
      <c r="BK31" s="192"/>
      <c r="BL31" s="192"/>
      <c r="BM31" s="63"/>
    </row>
    <row r="32" spans="1:65">
      <c r="A32" s="31"/>
      <c r="B32" s="2" t="s">
        <v>222</v>
      </c>
      <c r="C32" s="29"/>
      <c r="D32" s="24" t="s">
        <v>463</v>
      </c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63"/>
    </row>
    <row r="33" spans="1:65">
      <c r="A33" s="31"/>
      <c r="B33" s="2" t="s">
        <v>85</v>
      </c>
      <c r="C33" s="29"/>
      <c r="D33" s="12" t="s">
        <v>463</v>
      </c>
      <c r="E33" s="10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223</v>
      </c>
      <c r="C34" s="29"/>
      <c r="D34" s="12" t="s">
        <v>463</v>
      </c>
      <c r="E34" s="10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224</v>
      </c>
      <c r="C35" s="54"/>
      <c r="D35" s="52" t="s">
        <v>225</v>
      </c>
      <c r="E35" s="10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BM36" s="62"/>
    </row>
    <row r="37" spans="1:65">
      <c r="BM37" s="62"/>
    </row>
    <row r="38" spans="1:65">
      <c r="BM38" s="62"/>
    </row>
    <row r="39" spans="1:65">
      <c r="BM39" s="62"/>
    </row>
    <row r="40" spans="1:65">
      <c r="BM40" s="62"/>
    </row>
    <row r="41" spans="1:65">
      <c r="BM41" s="62"/>
    </row>
    <row r="42" spans="1:65">
      <c r="BM42" s="62"/>
    </row>
    <row r="43" spans="1:65">
      <c r="BM43" s="62"/>
    </row>
    <row r="44" spans="1:65">
      <c r="BM44" s="62"/>
    </row>
    <row r="45" spans="1:65">
      <c r="BM45" s="62"/>
    </row>
    <row r="46" spans="1:65">
      <c r="BM46" s="62"/>
    </row>
    <row r="47" spans="1:65">
      <c r="BM47" s="62"/>
    </row>
    <row r="48" spans="1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2"/>
    </row>
    <row r="68" spans="65:65">
      <c r="BM68" s="62"/>
    </row>
    <row r="69" spans="65:65">
      <c r="BM69" s="62"/>
    </row>
    <row r="70" spans="65:65">
      <c r="BM70" s="62"/>
    </row>
    <row r="71" spans="65:65">
      <c r="BM71" s="62"/>
    </row>
    <row r="72" spans="65:65">
      <c r="BM72" s="62"/>
    </row>
    <row r="73" spans="65:65">
      <c r="BM73" s="62"/>
    </row>
    <row r="74" spans="65:65">
      <c r="BM74" s="62"/>
    </row>
    <row r="75" spans="65:65">
      <c r="BM75" s="62"/>
    </row>
    <row r="76" spans="65:65">
      <c r="BM76" s="62"/>
    </row>
    <row r="77" spans="65:65">
      <c r="BM77" s="62"/>
    </row>
    <row r="78" spans="65:65">
      <c r="BM78" s="62"/>
    </row>
    <row r="79" spans="65:65">
      <c r="BM79" s="62"/>
    </row>
    <row r="80" spans="65:65">
      <c r="BM80" s="62"/>
    </row>
    <row r="81" spans="65:65">
      <c r="BM81" s="62"/>
    </row>
    <row r="82" spans="65:65">
      <c r="BM82" s="62"/>
    </row>
    <row r="83" spans="65:65">
      <c r="BM83" s="62"/>
    </row>
    <row r="84" spans="65:65">
      <c r="BM84" s="62"/>
    </row>
    <row r="85" spans="65:65">
      <c r="BM85" s="63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  <row r="102" spans="65:65">
      <c r="BM102" s="64"/>
    </row>
    <row r="103" spans="65:65">
      <c r="BM103" s="64"/>
    </row>
    <row r="104" spans="65:65">
      <c r="BM104" s="64"/>
    </row>
    <row r="105" spans="65:65">
      <c r="BM105" s="64"/>
    </row>
    <row r="106" spans="65:65">
      <c r="BM106" s="64"/>
    </row>
    <row r="107" spans="65:65">
      <c r="BM107" s="64"/>
    </row>
    <row r="108" spans="65:65">
      <c r="BM108" s="64"/>
    </row>
    <row r="109" spans="65:65">
      <c r="BM109" s="64"/>
    </row>
    <row r="110" spans="65:65">
      <c r="BM110" s="64"/>
    </row>
    <row r="111" spans="65:65">
      <c r="BM111" s="64"/>
    </row>
    <row r="112" spans="65:65">
      <c r="BM112" s="64"/>
    </row>
    <row r="113" spans="65:65">
      <c r="BM113" s="64"/>
    </row>
    <row r="114" spans="65:65">
      <c r="BM114" s="64"/>
    </row>
    <row r="115" spans="65:65">
      <c r="BM115" s="64"/>
    </row>
    <row r="116" spans="65:65">
      <c r="BM116" s="64"/>
    </row>
    <row r="117" spans="65:65">
      <c r="BM117" s="64"/>
    </row>
    <row r="118" spans="65:65">
      <c r="BM118" s="64"/>
    </row>
    <row r="119" spans="65:65">
      <c r="BM119" s="64"/>
    </row>
  </sheetData>
  <dataConsolidate/>
  <conditionalFormatting sqref="B6:D11 B24:D29">
    <cfRule type="expression" dxfId="2" priority="6">
      <formula>AND($B6&lt;&gt;$B5,NOT(ISBLANK(INDIRECT(Anlyt_LabRefThisCol))))</formula>
    </cfRule>
  </conditionalFormatting>
  <conditionalFormatting sqref="C2:D17 C20:D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6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3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0" customWidth="1"/>
  </cols>
  <sheetData>
    <row r="1" spans="1:8" ht="23.25" customHeight="1">
      <c r="B1" s="93" t="s">
        <v>467</v>
      </c>
      <c r="C1" s="93"/>
      <c r="D1" s="93"/>
      <c r="E1" s="93"/>
      <c r="F1" s="93"/>
      <c r="G1" s="93"/>
      <c r="H1" s="80"/>
    </row>
    <row r="2" spans="1:8" ht="15.75" customHeight="1">
      <c r="B2" s="250" t="s">
        <v>2</v>
      </c>
      <c r="C2" s="81" t="s">
        <v>65</v>
      </c>
      <c r="D2" s="248" t="s">
        <v>92</v>
      </c>
      <c r="E2" s="249"/>
      <c r="F2" s="248" t="s">
        <v>93</v>
      </c>
      <c r="G2" s="249"/>
      <c r="H2" s="86"/>
    </row>
    <row r="3" spans="1:8" ht="12.75">
      <c r="B3" s="251"/>
      <c r="C3" s="79" t="s">
        <v>47</v>
      </c>
      <c r="D3" s="126" t="s">
        <v>67</v>
      </c>
      <c r="E3" s="44" t="s">
        <v>68</v>
      </c>
      <c r="F3" s="126" t="s">
        <v>67</v>
      </c>
      <c r="G3" s="44" t="s">
        <v>68</v>
      </c>
      <c r="H3" s="87"/>
    </row>
    <row r="4" spans="1:8" ht="15.75" customHeight="1">
      <c r="A4" s="34"/>
      <c r="B4" s="219" t="s">
        <v>186</v>
      </c>
      <c r="C4" s="46"/>
      <c r="D4" s="46"/>
      <c r="E4" s="46"/>
      <c r="F4" s="46"/>
      <c r="G4" s="47"/>
      <c r="H4" s="88"/>
    </row>
    <row r="5" spans="1:8" ht="15.75" customHeight="1">
      <c r="A5" s="34"/>
      <c r="B5" s="133" t="s">
        <v>272</v>
      </c>
      <c r="C5" s="129" t="s">
        <v>104</v>
      </c>
      <c r="D5" s="134" t="s">
        <v>94</v>
      </c>
      <c r="E5" s="135" t="s">
        <v>94</v>
      </c>
      <c r="F5" s="134" t="s">
        <v>94</v>
      </c>
      <c r="G5" s="135" t="s">
        <v>94</v>
      </c>
      <c r="H5" s="88"/>
    </row>
    <row r="6" spans="1:8" ht="15.75" customHeight="1">
      <c r="A6" s="34"/>
      <c r="B6" s="219" t="s">
        <v>184</v>
      </c>
      <c r="C6" s="46"/>
      <c r="D6" s="46"/>
      <c r="E6" s="46"/>
      <c r="F6" s="46"/>
      <c r="G6" s="47"/>
      <c r="H6" s="88"/>
    </row>
    <row r="7" spans="1:8" ht="15.75" customHeight="1">
      <c r="A7" s="34"/>
      <c r="B7" s="133" t="s">
        <v>273</v>
      </c>
      <c r="C7" s="128" t="s">
        <v>190</v>
      </c>
      <c r="D7" s="139" t="s">
        <v>94</v>
      </c>
      <c r="E7" s="140" t="s">
        <v>94</v>
      </c>
      <c r="F7" s="139" t="s">
        <v>94</v>
      </c>
      <c r="G7" s="140" t="s">
        <v>94</v>
      </c>
      <c r="H7" s="88"/>
    </row>
    <row r="8" spans="1:8" ht="15.75" customHeight="1">
      <c r="A8" s="34"/>
      <c r="B8" s="133" t="s">
        <v>274</v>
      </c>
      <c r="C8" s="130">
        <v>7.4977407407407419</v>
      </c>
      <c r="D8" s="131">
        <v>7.3661537279387774</v>
      </c>
      <c r="E8" s="132">
        <v>7.6293277535427064</v>
      </c>
      <c r="F8" s="131">
        <v>7.3012826711351906</v>
      </c>
      <c r="G8" s="132">
        <v>7.6941988103462933</v>
      </c>
      <c r="H8" s="88"/>
    </row>
    <row r="9" spans="1:8" ht="15.75" customHeight="1">
      <c r="A9" s="34"/>
      <c r="B9" s="133" t="s">
        <v>275</v>
      </c>
      <c r="C9" s="130">
        <v>0.68214285714285716</v>
      </c>
      <c r="D9" s="131">
        <v>0.60631180177231192</v>
      </c>
      <c r="E9" s="132">
        <v>0.7579739125134024</v>
      </c>
      <c r="F9" s="131" t="s">
        <v>94</v>
      </c>
      <c r="G9" s="132" t="s">
        <v>94</v>
      </c>
      <c r="H9" s="88"/>
    </row>
    <row r="10" spans="1:8" ht="15.75" customHeight="1">
      <c r="A10" s="34"/>
      <c r="B10" s="133" t="s">
        <v>276</v>
      </c>
      <c r="C10" s="129">
        <v>254.26666666666668</v>
      </c>
      <c r="D10" s="134">
        <v>249.12687798042521</v>
      </c>
      <c r="E10" s="135">
        <v>259.40645535290815</v>
      </c>
      <c r="F10" s="134">
        <v>245.82717163482855</v>
      </c>
      <c r="G10" s="135">
        <v>262.70616169850484</v>
      </c>
      <c r="H10" s="88"/>
    </row>
    <row r="11" spans="1:8" ht="15.75" customHeight="1">
      <c r="A11" s="34"/>
      <c r="B11" s="133" t="s">
        <v>277</v>
      </c>
      <c r="C11" s="130">
        <v>1.1137916666666667</v>
      </c>
      <c r="D11" s="131">
        <v>1.0805661890478107</v>
      </c>
      <c r="E11" s="132">
        <v>1.1470171442855228</v>
      </c>
      <c r="F11" s="131">
        <v>1.0610356301627255</v>
      </c>
      <c r="G11" s="132">
        <v>1.166547703170608</v>
      </c>
      <c r="H11" s="88"/>
    </row>
    <row r="12" spans="1:8" ht="15.75" customHeight="1">
      <c r="A12" s="34"/>
      <c r="B12" s="133" t="s">
        <v>278</v>
      </c>
      <c r="C12" s="130" t="s">
        <v>106</v>
      </c>
      <c r="D12" s="131" t="s">
        <v>94</v>
      </c>
      <c r="E12" s="132" t="s">
        <v>94</v>
      </c>
      <c r="F12" s="131" t="s">
        <v>94</v>
      </c>
      <c r="G12" s="132" t="s">
        <v>94</v>
      </c>
      <c r="H12" s="88"/>
    </row>
    <row r="13" spans="1:8" ht="15.75" customHeight="1">
      <c r="A13" s="34"/>
      <c r="B13" s="133" t="s">
        <v>279</v>
      </c>
      <c r="C13" s="130">
        <v>5.9158018518518514</v>
      </c>
      <c r="D13" s="131">
        <v>5.8390918200096147</v>
      </c>
      <c r="E13" s="132">
        <v>5.992511883694088</v>
      </c>
      <c r="F13" s="131">
        <v>5.7731532001451482</v>
      </c>
      <c r="G13" s="132">
        <v>6.0584505035585545</v>
      </c>
      <c r="H13" s="88"/>
    </row>
    <row r="14" spans="1:8" ht="15.75" customHeight="1">
      <c r="A14" s="34"/>
      <c r="B14" s="133" t="s">
        <v>280</v>
      </c>
      <c r="C14" s="128">
        <v>5.1944444444444439E-2</v>
      </c>
      <c r="D14" s="139">
        <v>4.3709612243277837E-2</v>
      </c>
      <c r="E14" s="140">
        <v>6.0179276645611041E-2</v>
      </c>
      <c r="F14" s="139" t="s">
        <v>94</v>
      </c>
      <c r="G14" s="140" t="s">
        <v>94</v>
      </c>
      <c r="H14" s="88"/>
    </row>
    <row r="15" spans="1:8" ht="15.75" customHeight="1">
      <c r="A15" s="34"/>
      <c r="B15" s="133" t="s">
        <v>281</v>
      </c>
      <c r="C15" s="141">
        <v>36.725999999999999</v>
      </c>
      <c r="D15" s="142">
        <v>35.525403749417386</v>
      </c>
      <c r="E15" s="143">
        <v>37.926596250582612</v>
      </c>
      <c r="F15" s="142">
        <v>35.685326312177779</v>
      </c>
      <c r="G15" s="143">
        <v>37.76667368782222</v>
      </c>
      <c r="H15" s="88"/>
    </row>
    <row r="16" spans="1:8" ht="15.75" customHeight="1">
      <c r="A16" s="34"/>
      <c r="B16" s="133" t="s">
        <v>282</v>
      </c>
      <c r="C16" s="141">
        <v>44.510416666666671</v>
      </c>
      <c r="D16" s="142">
        <v>43.589740558838535</v>
      </c>
      <c r="E16" s="143">
        <v>45.431092774494807</v>
      </c>
      <c r="F16" s="142">
        <v>42.858382047000319</v>
      </c>
      <c r="G16" s="143">
        <v>46.162451286333024</v>
      </c>
      <c r="H16" s="88"/>
    </row>
    <row r="17" spans="1:8" ht="15.75" customHeight="1">
      <c r="A17" s="34"/>
      <c r="B17" s="133" t="s">
        <v>283</v>
      </c>
      <c r="C17" s="129">
        <v>187.44814814814814</v>
      </c>
      <c r="D17" s="134">
        <v>173.78669624014179</v>
      </c>
      <c r="E17" s="135">
        <v>201.10960005615448</v>
      </c>
      <c r="F17" s="134">
        <v>178.99129759235376</v>
      </c>
      <c r="G17" s="135">
        <v>195.90499870394251</v>
      </c>
      <c r="H17" s="88"/>
    </row>
    <row r="18" spans="1:8" ht="15.75" customHeight="1">
      <c r="A18" s="34"/>
      <c r="B18" s="133" t="s">
        <v>284</v>
      </c>
      <c r="C18" s="130">
        <v>0.72533333333333339</v>
      </c>
      <c r="D18" s="131">
        <v>0.6861960971978539</v>
      </c>
      <c r="E18" s="132">
        <v>0.76447056946881287</v>
      </c>
      <c r="F18" s="131">
        <v>0.69393267554004023</v>
      </c>
      <c r="G18" s="132">
        <v>0.75673399112662654</v>
      </c>
      <c r="H18" s="88"/>
    </row>
    <row r="19" spans="1:8" ht="15.75" customHeight="1">
      <c r="A19" s="34"/>
      <c r="B19" s="133" t="s">
        <v>285</v>
      </c>
      <c r="C19" s="141">
        <v>46.832916666666662</v>
      </c>
      <c r="D19" s="142">
        <v>45.173993802638172</v>
      </c>
      <c r="E19" s="143">
        <v>48.491839530695152</v>
      </c>
      <c r="F19" s="142">
        <v>44.686785348660919</v>
      </c>
      <c r="G19" s="143">
        <v>48.979047984672405</v>
      </c>
      <c r="H19" s="88"/>
    </row>
    <row r="20" spans="1:8" ht="15.75" customHeight="1">
      <c r="A20" s="34"/>
      <c r="B20" s="133" t="s">
        <v>286</v>
      </c>
      <c r="C20" s="130">
        <v>4.4772666666666669</v>
      </c>
      <c r="D20" s="131">
        <v>4.3661770921313323</v>
      </c>
      <c r="E20" s="132">
        <v>4.5883562412020016</v>
      </c>
      <c r="F20" s="131">
        <v>4.3354465104125861</v>
      </c>
      <c r="G20" s="132">
        <v>4.6190868229207478</v>
      </c>
      <c r="H20" s="88"/>
    </row>
    <row r="21" spans="1:8" ht="15.75" customHeight="1">
      <c r="A21" s="34"/>
      <c r="B21" s="133" t="s">
        <v>287</v>
      </c>
      <c r="C21" s="130">
        <v>2.1533333333333333</v>
      </c>
      <c r="D21" s="131">
        <v>2.0376388661698916</v>
      </c>
      <c r="E21" s="132">
        <v>2.269027800496775</v>
      </c>
      <c r="F21" s="131">
        <v>2.0168348045679747</v>
      </c>
      <c r="G21" s="132">
        <v>2.2898318620986919</v>
      </c>
      <c r="H21" s="88"/>
    </row>
    <row r="22" spans="1:8" ht="15.75" customHeight="1">
      <c r="A22" s="34"/>
      <c r="B22" s="133" t="s">
        <v>288</v>
      </c>
      <c r="C22" s="130">
        <v>1.6596666666666668</v>
      </c>
      <c r="D22" s="131">
        <v>1.5758556242297501</v>
      </c>
      <c r="E22" s="132">
        <v>1.7434777091035836</v>
      </c>
      <c r="F22" s="131">
        <v>1.5602660646274396</v>
      </c>
      <c r="G22" s="132">
        <v>1.7590672687058941</v>
      </c>
      <c r="H22" s="88"/>
    </row>
    <row r="23" spans="1:8" ht="15.75" customHeight="1">
      <c r="A23" s="34"/>
      <c r="B23" s="133" t="s">
        <v>289</v>
      </c>
      <c r="C23" s="130">
        <v>7.8151666666666673</v>
      </c>
      <c r="D23" s="131">
        <v>7.6630979291474279</v>
      </c>
      <c r="E23" s="132">
        <v>7.9672354041859066</v>
      </c>
      <c r="F23" s="131">
        <v>7.5590228748754731</v>
      </c>
      <c r="G23" s="132">
        <v>8.0713104584578605</v>
      </c>
      <c r="H23" s="88"/>
    </row>
    <row r="24" spans="1:8" ht="15.75" customHeight="1">
      <c r="A24" s="34"/>
      <c r="B24" s="133" t="s">
        <v>290</v>
      </c>
      <c r="C24" s="141">
        <v>20.111833333333333</v>
      </c>
      <c r="D24" s="142">
        <v>19.155415406498548</v>
      </c>
      <c r="E24" s="143">
        <v>21.068251260168118</v>
      </c>
      <c r="F24" s="142">
        <v>19.25381120958815</v>
      </c>
      <c r="G24" s="143">
        <v>20.969855457078516</v>
      </c>
      <c r="H24" s="88"/>
    </row>
    <row r="25" spans="1:8" ht="15.75" customHeight="1">
      <c r="A25" s="34"/>
      <c r="B25" s="133" t="s">
        <v>291</v>
      </c>
      <c r="C25" s="130">
        <v>5.2620000000000005</v>
      </c>
      <c r="D25" s="131">
        <v>4.9078009711739021</v>
      </c>
      <c r="E25" s="132">
        <v>5.6161990288260988</v>
      </c>
      <c r="F25" s="131">
        <v>5.077801008445805</v>
      </c>
      <c r="G25" s="132">
        <v>5.446198991554196</v>
      </c>
      <c r="H25" s="88"/>
    </row>
    <row r="26" spans="1:8" ht="15.75" customHeight="1">
      <c r="A26" s="34"/>
      <c r="B26" s="133" t="s">
        <v>292</v>
      </c>
      <c r="C26" s="130">
        <v>3.6135714285714284</v>
      </c>
      <c r="D26" s="131">
        <v>3.5476356716932793</v>
      </c>
      <c r="E26" s="132">
        <v>3.6795071854495776</v>
      </c>
      <c r="F26" s="131">
        <v>3.3981668824631472</v>
      </c>
      <c r="G26" s="132">
        <v>3.8289759746797096</v>
      </c>
      <c r="H26" s="88"/>
    </row>
    <row r="27" spans="1:8" ht="15.75" customHeight="1">
      <c r="A27" s="34"/>
      <c r="B27" s="133" t="s">
        <v>293</v>
      </c>
      <c r="C27" s="130">
        <v>0.81666666666666665</v>
      </c>
      <c r="D27" s="131">
        <v>0.79348339622002695</v>
      </c>
      <c r="E27" s="132">
        <v>0.83984993711330636</v>
      </c>
      <c r="F27" s="131">
        <v>0.7840246703737962</v>
      </c>
      <c r="G27" s="132">
        <v>0.84930866295953711</v>
      </c>
      <c r="H27" s="88"/>
    </row>
    <row r="28" spans="1:8" ht="15.75" customHeight="1">
      <c r="A28" s="34"/>
      <c r="B28" s="133" t="s">
        <v>294</v>
      </c>
      <c r="C28" s="128">
        <v>6.1750000000000006E-2</v>
      </c>
      <c r="D28" s="139">
        <v>5.9342262338644577E-2</v>
      </c>
      <c r="E28" s="140">
        <v>6.4157737661355435E-2</v>
      </c>
      <c r="F28" s="139" t="s">
        <v>94</v>
      </c>
      <c r="G28" s="140" t="s">
        <v>94</v>
      </c>
      <c r="H28" s="88"/>
    </row>
    <row r="29" spans="1:8" ht="15.75" customHeight="1">
      <c r="A29" s="34"/>
      <c r="B29" s="133" t="s">
        <v>295</v>
      </c>
      <c r="C29" s="128">
        <v>0.74012222222222213</v>
      </c>
      <c r="D29" s="139">
        <v>0.72121319662581873</v>
      </c>
      <c r="E29" s="140">
        <v>0.75903124781862552</v>
      </c>
      <c r="F29" s="139">
        <v>0.71375992572181146</v>
      </c>
      <c r="G29" s="140">
        <v>0.76648451872263279</v>
      </c>
      <c r="H29" s="89"/>
    </row>
    <row r="30" spans="1:8" ht="15.75" customHeight="1">
      <c r="A30" s="34"/>
      <c r="B30" s="133" t="s">
        <v>296</v>
      </c>
      <c r="C30" s="141">
        <v>17.819444444444443</v>
      </c>
      <c r="D30" s="142">
        <v>17.317539755159544</v>
      </c>
      <c r="E30" s="143">
        <v>18.321349133729342</v>
      </c>
      <c r="F30" s="142">
        <v>17.323526377443905</v>
      </c>
      <c r="G30" s="143">
        <v>18.315362511444981</v>
      </c>
      <c r="H30" s="88"/>
    </row>
    <row r="31" spans="1:8" ht="15.75" customHeight="1">
      <c r="A31" s="34"/>
      <c r="B31" s="133" t="s">
        <v>297</v>
      </c>
      <c r="C31" s="130">
        <v>7.375</v>
      </c>
      <c r="D31" s="131">
        <v>7.2279333276920115</v>
      </c>
      <c r="E31" s="132">
        <v>7.5220666723079885</v>
      </c>
      <c r="F31" s="131">
        <v>7.1556754055622243</v>
      </c>
      <c r="G31" s="132">
        <v>7.5943245944377757</v>
      </c>
      <c r="H31" s="88"/>
    </row>
    <row r="32" spans="1:8" ht="15.75" customHeight="1">
      <c r="A32" s="34"/>
      <c r="B32" s="133" t="s">
        <v>298</v>
      </c>
      <c r="C32" s="130">
        <v>0.23266666666666666</v>
      </c>
      <c r="D32" s="131">
        <v>0.22045872457300991</v>
      </c>
      <c r="E32" s="132">
        <v>0.24487460876032341</v>
      </c>
      <c r="F32" s="131" t="s">
        <v>94</v>
      </c>
      <c r="G32" s="132" t="s">
        <v>94</v>
      </c>
      <c r="H32" s="88"/>
    </row>
    <row r="33" spans="1:8" ht="15.75" customHeight="1">
      <c r="A33" s="34"/>
      <c r="B33" s="133" t="s">
        <v>299</v>
      </c>
      <c r="C33" s="130">
        <v>4.2714236666666663</v>
      </c>
      <c r="D33" s="131">
        <v>4.183387757309025</v>
      </c>
      <c r="E33" s="132">
        <v>4.3594595760243076</v>
      </c>
      <c r="F33" s="131">
        <v>4.1608936801516778</v>
      </c>
      <c r="G33" s="132">
        <v>4.3819536531816548</v>
      </c>
      <c r="H33" s="88"/>
    </row>
    <row r="34" spans="1:8" ht="15.75" customHeight="1">
      <c r="A34" s="34"/>
      <c r="B34" s="133" t="s">
        <v>300</v>
      </c>
      <c r="C34" s="128">
        <v>0.11011833333333335</v>
      </c>
      <c r="D34" s="139">
        <v>0.10714777284718069</v>
      </c>
      <c r="E34" s="140">
        <v>0.113088893819486</v>
      </c>
      <c r="F34" s="139">
        <v>0.10632653260382335</v>
      </c>
      <c r="G34" s="140">
        <v>0.11391013406284334</v>
      </c>
      <c r="H34" s="88"/>
    </row>
    <row r="35" spans="1:8" ht="15.75" customHeight="1">
      <c r="A35" s="34"/>
      <c r="B35" s="133" t="s">
        <v>301</v>
      </c>
      <c r="C35" s="130">
        <v>1.4396296296296294</v>
      </c>
      <c r="D35" s="131">
        <v>1.3873750498195392</v>
      </c>
      <c r="E35" s="132">
        <v>1.4918842094397196</v>
      </c>
      <c r="F35" s="131">
        <v>1.306331000589819</v>
      </c>
      <c r="G35" s="132">
        <v>1.5729282586694397</v>
      </c>
      <c r="H35" s="88"/>
    </row>
    <row r="36" spans="1:8" ht="15.75" customHeight="1">
      <c r="A36" s="34"/>
      <c r="B36" s="133" t="s">
        <v>302</v>
      </c>
      <c r="C36" s="130">
        <v>2.3561799999999997</v>
      </c>
      <c r="D36" s="131">
        <v>2.3041281758674486</v>
      </c>
      <c r="E36" s="132">
        <v>2.4082318241325509</v>
      </c>
      <c r="F36" s="131">
        <v>2.2937298081357591</v>
      </c>
      <c r="G36" s="132">
        <v>2.4186301918642403</v>
      </c>
      <c r="H36" s="88"/>
    </row>
    <row r="37" spans="1:8" ht="15.75" customHeight="1">
      <c r="A37" s="34"/>
      <c r="B37" s="133" t="s">
        <v>303</v>
      </c>
      <c r="C37" s="141">
        <v>21.435619047619046</v>
      </c>
      <c r="D37" s="142">
        <v>21.211407619296793</v>
      </c>
      <c r="E37" s="143">
        <v>21.659830475941298</v>
      </c>
      <c r="F37" s="142">
        <v>20.77144551102479</v>
      </c>
      <c r="G37" s="143">
        <v>22.099792584213301</v>
      </c>
      <c r="H37" s="88"/>
    </row>
    <row r="38" spans="1:8" ht="15.75" customHeight="1">
      <c r="A38" s="34"/>
      <c r="B38" s="133" t="s">
        <v>304</v>
      </c>
      <c r="C38" s="141">
        <v>19.955333333333332</v>
      </c>
      <c r="D38" s="142">
        <v>19.381567518872167</v>
      </c>
      <c r="E38" s="143">
        <v>20.529099147794497</v>
      </c>
      <c r="F38" s="142">
        <v>19.352864957472374</v>
      </c>
      <c r="G38" s="143">
        <v>20.55780170919429</v>
      </c>
      <c r="H38" s="88"/>
    </row>
    <row r="39" spans="1:8" ht="15.75" customHeight="1">
      <c r="A39" s="34"/>
      <c r="B39" s="133" t="s">
        <v>305</v>
      </c>
      <c r="C39" s="129">
        <v>154.0625</v>
      </c>
      <c r="D39" s="134">
        <v>150.67827649446212</v>
      </c>
      <c r="E39" s="135">
        <v>157.44672350553788</v>
      </c>
      <c r="F39" s="134">
        <v>148.76276187586606</v>
      </c>
      <c r="G39" s="135">
        <v>159.36223812413394</v>
      </c>
      <c r="H39" s="88"/>
    </row>
    <row r="40" spans="1:8" ht="15.75" customHeight="1">
      <c r="A40" s="34"/>
      <c r="B40" s="133" t="s">
        <v>306</v>
      </c>
      <c r="C40" s="128">
        <v>0.14638541666666666</v>
      </c>
      <c r="D40" s="139">
        <v>0.14111094186326059</v>
      </c>
      <c r="E40" s="140">
        <v>0.15165989147007272</v>
      </c>
      <c r="F40" s="139">
        <v>0.14084742214853316</v>
      </c>
      <c r="G40" s="140">
        <v>0.15192341118480016</v>
      </c>
      <c r="H40" s="88"/>
    </row>
    <row r="41" spans="1:8" ht="15.75" customHeight="1">
      <c r="A41" s="34"/>
      <c r="B41" s="133" t="s">
        <v>307</v>
      </c>
      <c r="C41" s="130">
        <v>2.6904761904761902</v>
      </c>
      <c r="D41" s="131">
        <v>2.5235437999979804</v>
      </c>
      <c r="E41" s="132">
        <v>2.8574085809544001</v>
      </c>
      <c r="F41" s="131">
        <v>2.5242836229323991</v>
      </c>
      <c r="G41" s="132">
        <v>2.8566687580199814</v>
      </c>
      <c r="H41" s="88"/>
    </row>
    <row r="42" spans="1:8" ht="15.75" customHeight="1">
      <c r="A42" s="34"/>
      <c r="B42" s="133" t="s">
        <v>308</v>
      </c>
      <c r="C42" s="130">
        <v>4.6009333333333329</v>
      </c>
      <c r="D42" s="131">
        <v>4.3765735093358353</v>
      </c>
      <c r="E42" s="132">
        <v>4.8252931573308304</v>
      </c>
      <c r="F42" s="131">
        <v>4.4777047617268071</v>
      </c>
      <c r="G42" s="132">
        <v>4.7241619049398587</v>
      </c>
      <c r="H42" s="88"/>
    </row>
    <row r="43" spans="1:8" ht="15.75" customHeight="1">
      <c r="A43" s="34"/>
      <c r="B43" s="133" t="s">
        <v>309</v>
      </c>
      <c r="C43" s="141">
        <v>20.681458333333332</v>
      </c>
      <c r="D43" s="142">
        <v>20.342015799467724</v>
      </c>
      <c r="E43" s="143">
        <v>21.020900867198939</v>
      </c>
      <c r="F43" s="142">
        <v>20.103121763663868</v>
      </c>
      <c r="G43" s="143">
        <v>21.259794903002796</v>
      </c>
      <c r="H43" s="88"/>
    </row>
    <row r="44" spans="1:8" ht="15.75" customHeight="1">
      <c r="A44" s="34"/>
      <c r="B44" s="133" t="s">
        <v>310</v>
      </c>
      <c r="C44" s="128" t="s">
        <v>191</v>
      </c>
      <c r="D44" s="139" t="s">
        <v>94</v>
      </c>
      <c r="E44" s="140" t="s">
        <v>94</v>
      </c>
      <c r="F44" s="139" t="s">
        <v>94</v>
      </c>
      <c r="G44" s="140" t="s">
        <v>94</v>
      </c>
      <c r="H44" s="88"/>
    </row>
    <row r="45" spans="1:8" ht="15.75" customHeight="1">
      <c r="A45" s="34"/>
      <c r="B45" s="133" t="s">
        <v>311</v>
      </c>
      <c r="C45" s="128">
        <v>9.3733333333333342E-3</v>
      </c>
      <c r="D45" s="139">
        <v>8.2664733521044045E-3</v>
      </c>
      <c r="E45" s="140">
        <v>1.0480193314562264E-2</v>
      </c>
      <c r="F45" s="139" t="s">
        <v>94</v>
      </c>
      <c r="G45" s="140" t="s">
        <v>94</v>
      </c>
      <c r="H45" s="88"/>
    </row>
    <row r="46" spans="1:8" ht="15.75" customHeight="1">
      <c r="A46" s="34"/>
      <c r="B46" s="133" t="s">
        <v>312</v>
      </c>
      <c r="C46" s="130">
        <v>0.12577777777777779</v>
      </c>
      <c r="D46" s="131">
        <v>0.11146766397445401</v>
      </c>
      <c r="E46" s="132">
        <v>0.14008789158110158</v>
      </c>
      <c r="F46" s="131" t="s">
        <v>94</v>
      </c>
      <c r="G46" s="132" t="s">
        <v>94</v>
      </c>
      <c r="H46" s="90"/>
    </row>
    <row r="47" spans="1:8" ht="15.75" customHeight="1">
      <c r="A47" s="34"/>
      <c r="B47" s="133" t="s">
        <v>313</v>
      </c>
      <c r="C47" s="141">
        <v>20.454666666666668</v>
      </c>
      <c r="D47" s="142">
        <v>19.909312819471726</v>
      </c>
      <c r="E47" s="143">
        <v>21.00002051386161</v>
      </c>
      <c r="F47" s="142">
        <v>19.664534094445383</v>
      </c>
      <c r="G47" s="143">
        <v>21.244799238887953</v>
      </c>
      <c r="H47" s="90"/>
    </row>
    <row r="48" spans="1:8" ht="15.75" customHeight="1">
      <c r="A48" s="34"/>
      <c r="B48" s="133" t="s">
        <v>314</v>
      </c>
      <c r="C48" s="130" t="s">
        <v>103</v>
      </c>
      <c r="D48" s="131" t="s">
        <v>94</v>
      </c>
      <c r="E48" s="132" t="s">
        <v>94</v>
      </c>
      <c r="F48" s="131" t="s">
        <v>94</v>
      </c>
      <c r="G48" s="132" t="s">
        <v>94</v>
      </c>
      <c r="H48" s="88"/>
    </row>
    <row r="49" spans="1:8" ht="15.75" customHeight="1">
      <c r="A49" s="34"/>
      <c r="B49" s="133" t="s">
        <v>315</v>
      </c>
      <c r="C49" s="130">
        <v>4.942333333333333</v>
      </c>
      <c r="D49" s="131">
        <v>4.8583793382346965</v>
      </c>
      <c r="E49" s="132">
        <v>5.0262873284319696</v>
      </c>
      <c r="F49" s="131">
        <v>4.6903726307994065</v>
      </c>
      <c r="G49" s="132">
        <v>5.1942940358672596</v>
      </c>
      <c r="H49" s="88"/>
    </row>
    <row r="50" spans="1:8" ht="15.75" customHeight="1">
      <c r="A50" s="34"/>
      <c r="B50" s="133" t="s">
        <v>316</v>
      </c>
      <c r="C50" s="130">
        <v>1.4523809523809526</v>
      </c>
      <c r="D50" s="131">
        <v>1.3826312057410826</v>
      </c>
      <c r="E50" s="132">
        <v>1.5221306990208225</v>
      </c>
      <c r="F50" s="131" t="s">
        <v>94</v>
      </c>
      <c r="G50" s="132" t="s">
        <v>94</v>
      </c>
      <c r="H50" s="88"/>
    </row>
    <row r="51" spans="1:8" ht="15.75" customHeight="1">
      <c r="A51" s="34"/>
      <c r="B51" s="133" t="s">
        <v>317</v>
      </c>
      <c r="C51" s="129">
        <v>414.80703333333332</v>
      </c>
      <c r="D51" s="134">
        <v>405.69281865001534</v>
      </c>
      <c r="E51" s="135">
        <v>423.9212480166513</v>
      </c>
      <c r="F51" s="134">
        <v>404.04472698021925</v>
      </c>
      <c r="G51" s="135">
        <v>425.56933968644739</v>
      </c>
      <c r="H51" s="88"/>
    </row>
    <row r="52" spans="1:8" ht="15.75" customHeight="1">
      <c r="A52" s="34"/>
      <c r="B52" s="133" t="s">
        <v>318</v>
      </c>
      <c r="C52" s="130">
        <v>1.2925000000000002</v>
      </c>
      <c r="D52" s="131">
        <v>1.2448490192139963</v>
      </c>
      <c r="E52" s="132">
        <v>1.3401509807860041</v>
      </c>
      <c r="F52" s="131">
        <v>1.244579651474248</v>
      </c>
      <c r="G52" s="132">
        <v>1.3404203485257524</v>
      </c>
      <c r="H52" s="88"/>
    </row>
    <row r="53" spans="1:8" ht="15.75" customHeight="1">
      <c r="A53" s="34"/>
      <c r="B53" s="133" t="s">
        <v>319</v>
      </c>
      <c r="C53" s="130">
        <v>0.78766666666666674</v>
      </c>
      <c r="D53" s="131">
        <v>0.75314359404694631</v>
      </c>
      <c r="E53" s="132">
        <v>0.82218973928638717</v>
      </c>
      <c r="F53" s="131">
        <v>0.74756526222443287</v>
      </c>
      <c r="G53" s="132">
        <v>0.8277680711089006</v>
      </c>
      <c r="H53" s="88"/>
    </row>
    <row r="54" spans="1:8" ht="15.75" customHeight="1">
      <c r="A54" s="34"/>
      <c r="B54" s="133" t="s">
        <v>320</v>
      </c>
      <c r="C54" s="128" t="s">
        <v>190</v>
      </c>
      <c r="D54" s="139" t="s">
        <v>94</v>
      </c>
      <c r="E54" s="140" t="s">
        <v>94</v>
      </c>
      <c r="F54" s="139" t="s">
        <v>94</v>
      </c>
      <c r="G54" s="140" t="s">
        <v>94</v>
      </c>
      <c r="H54" s="88"/>
    </row>
    <row r="55" spans="1:8" ht="15.75" customHeight="1">
      <c r="A55" s="34"/>
      <c r="B55" s="133" t="s">
        <v>321</v>
      </c>
      <c r="C55" s="130">
        <v>2.786458333333333</v>
      </c>
      <c r="D55" s="131">
        <v>2.7377249371890549</v>
      </c>
      <c r="E55" s="132">
        <v>2.8351917294776112</v>
      </c>
      <c r="F55" s="131">
        <v>2.6804610418007293</v>
      </c>
      <c r="G55" s="132">
        <v>2.8924556248659368</v>
      </c>
      <c r="H55" s="88"/>
    </row>
    <row r="56" spans="1:8" ht="15.75" customHeight="1">
      <c r="A56" s="34"/>
      <c r="B56" s="133" t="s">
        <v>322</v>
      </c>
      <c r="C56" s="130">
        <v>1.0626611111111111</v>
      </c>
      <c r="D56" s="131">
        <v>1.0314082858371827</v>
      </c>
      <c r="E56" s="132">
        <v>1.0939139363850394</v>
      </c>
      <c r="F56" s="131">
        <v>1.0250667293284967</v>
      </c>
      <c r="G56" s="132">
        <v>1.1002554928937254</v>
      </c>
      <c r="H56" s="88"/>
    </row>
    <row r="57" spans="1:8" ht="15.75" customHeight="1">
      <c r="A57" s="34"/>
      <c r="B57" s="133" t="s">
        <v>323</v>
      </c>
      <c r="C57" s="128">
        <v>6.9722222222222227E-2</v>
      </c>
      <c r="D57" s="139">
        <v>6.7677492736046924E-2</v>
      </c>
      <c r="E57" s="140">
        <v>7.1766951708397531E-2</v>
      </c>
      <c r="F57" s="139" t="s">
        <v>94</v>
      </c>
      <c r="G57" s="140" t="s">
        <v>94</v>
      </c>
      <c r="H57" s="88"/>
    </row>
    <row r="58" spans="1:8" ht="15.75" customHeight="1">
      <c r="A58" s="34"/>
      <c r="B58" s="133" t="s">
        <v>324</v>
      </c>
      <c r="C58" s="130">
        <v>0.27833333333333338</v>
      </c>
      <c r="D58" s="131">
        <v>0.25103554494653613</v>
      </c>
      <c r="E58" s="132">
        <v>0.30563112172013063</v>
      </c>
      <c r="F58" s="131" t="s">
        <v>94</v>
      </c>
      <c r="G58" s="132" t="s">
        <v>94</v>
      </c>
      <c r="H58" s="88"/>
    </row>
    <row r="59" spans="1:8" ht="15.75" customHeight="1">
      <c r="A59" s="34"/>
      <c r="B59" s="133" t="s">
        <v>325</v>
      </c>
      <c r="C59" s="130">
        <v>0.70424999999999993</v>
      </c>
      <c r="D59" s="131">
        <v>0.695473202242335</v>
      </c>
      <c r="E59" s="132">
        <v>0.71302679775766487</v>
      </c>
      <c r="F59" s="131">
        <v>0.6605488631864036</v>
      </c>
      <c r="G59" s="132">
        <v>0.74795113681359626</v>
      </c>
      <c r="H59" s="88"/>
    </row>
    <row r="60" spans="1:8" ht="15.75" customHeight="1">
      <c r="A60" s="34"/>
      <c r="B60" s="133" t="s">
        <v>326</v>
      </c>
      <c r="C60" s="129">
        <v>155.30416666666667</v>
      </c>
      <c r="D60" s="134">
        <v>150.4666886189118</v>
      </c>
      <c r="E60" s="135">
        <v>160.14164471442155</v>
      </c>
      <c r="F60" s="134">
        <v>148.95718826495303</v>
      </c>
      <c r="G60" s="135">
        <v>161.65114506838032</v>
      </c>
      <c r="H60" s="88"/>
    </row>
    <row r="61" spans="1:8" ht="15.75" customHeight="1">
      <c r="A61" s="34"/>
      <c r="B61" s="133" t="s">
        <v>327</v>
      </c>
      <c r="C61" s="130">
        <v>0.42499999999999999</v>
      </c>
      <c r="D61" s="131">
        <v>0.40089087996248907</v>
      </c>
      <c r="E61" s="132">
        <v>0.44910912003751091</v>
      </c>
      <c r="F61" s="131" t="s">
        <v>94</v>
      </c>
      <c r="G61" s="132" t="s">
        <v>94</v>
      </c>
      <c r="H61" s="88"/>
    </row>
    <row r="62" spans="1:8" ht="15.75" customHeight="1">
      <c r="A62" s="34"/>
      <c r="B62" s="133" t="s">
        <v>328</v>
      </c>
      <c r="C62" s="141">
        <v>21.117291666666667</v>
      </c>
      <c r="D62" s="142">
        <v>20.903869112920887</v>
      </c>
      <c r="E62" s="143">
        <v>21.330714220412446</v>
      </c>
      <c r="F62" s="142">
        <v>20.520166312090925</v>
      </c>
      <c r="G62" s="143">
        <v>21.714417021242408</v>
      </c>
      <c r="H62" s="88"/>
    </row>
    <row r="63" spans="1:8" ht="15.75" customHeight="1">
      <c r="A63" s="34"/>
      <c r="B63" s="133" t="s">
        <v>329</v>
      </c>
      <c r="C63" s="130">
        <v>1.671111111111111</v>
      </c>
      <c r="D63" s="131">
        <v>1.6537375123656726</v>
      </c>
      <c r="E63" s="132">
        <v>1.6884847098565494</v>
      </c>
      <c r="F63" s="131" t="s">
        <v>94</v>
      </c>
      <c r="G63" s="132" t="s">
        <v>94</v>
      </c>
      <c r="H63" s="88"/>
    </row>
    <row r="64" spans="1:8" ht="15.75" customHeight="1">
      <c r="A64" s="34"/>
      <c r="B64" s="133" t="s">
        <v>330</v>
      </c>
      <c r="C64" s="129">
        <v>106.82666666666667</v>
      </c>
      <c r="D64" s="134">
        <v>102.97842441709503</v>
      </c>
      <c r="E64" s="135">
        <v>110.67490891623831</v>
      </c>
      <c r="F64" s="134">
        <v>103.2374720083226</v>
      </c>
      <c r="G64" s="135">
        <v>110.41586132501074</v>
      </c>
      <c r="H64" s="88"/>
    </row>
    <row r="65" spans="1:8" ht="15.75" customHeight="1">
      <c r="A65" s="34"/>
      <c r="B65" s="163" t="s">
        <v>331</v>
      </c>
      <c r="C65" s="164">
        <v>138.61111111111111</v>
      </c>
      <c r="D65" s="165">
        <v>133.8177991421928</v>
      </c>
      <c r="E65" s="166">
        <v>143.40442308002943</v>
      </c>
      <c r="F65" s="165">
        <v>132.37638277032266</v>
      </c>
      <c r="G65" s="166">
        <v>144.84583945189956</v>
      </c>
      <c r="H65" s="88"/>
    </row>
    <row r="67" spans="1:8" ht="15.75" customHeight="1">
      <c r="A67"/>
      <c r="B67"/>
      <c r="C67"/>
      <c r="D67"/>
      <c r="E67"/>
      <c r="F67"/>
      <c r="G67"/>
    </row>
    <row r="68" spans="1:8" ht="15.75" customHeight="1">
      <c r="A68"/>
      <c r="B68"/>
      <c r="C68"/>
      <c r="D68"/>
      <c r="E68"/>
      <c r="F68"/>
      <c r="G68"/>
    </row>
  </sheetData>
  <dataConsolidate/>
  <mergeCells count="3">
    <mergeCell ref="F2:G2"/>
    <mergeCell ref="B2:B3"/>
    <mergeCell ref="D2:E2"/>
  </mergeCells>
  <conditionalFormatting sqref="A5 A7:A65 C5:G5 C7:G65 A4:G4 A6:G6">
    <cfRule type="expression" dxfId="82" priority="126">
      <formula>IF(CertVal_IsBlnkRow*CertVal_IsBlnkRowNext=1,TRUE,FALSE)</formula>
    </cfRule>
  </conditionalFormatting>
  <conditionalFormatting sqref="B4:B65">
    <cfRule type="expression" dxfId="81" priority="119">
      <formula>IF(CertVal_IsBlnkRow*CertVal_IsBlnkRowNext=1,TRUE,FALSE)</formula>
    </cfRule>
  </conditionalFormatting>
  <conditionalFormatting sqref="B7">
    <cfRule type="expression" dxfId="80" priority="117">
      <formula>IF(CertVal_IsBlnkRow*CertVal_IsBlnkRowNext=1,TRUE,FALSE)</formula>
    </cfRule>
  </conditionalFormatting>
  <conditionalFormatting sqref="B8">
    <cfRule type="expression" dxfId="79" priority="115">
      <formula>IF(CertVal_IsBlnkRow*CertVal_IsBlnkRowNext=1,TRUE,FALSE)</formula>
    </cfRule>
  </conditionalFormatting>
  <conditionalFormatting sqref="B9">
    <cfRule type="expression" dxfId="78" priority="113">
      <formula>IF(CertVal_IsBlnkRow*CertVal_IsBlnkRowNext=1,TRUE,FALSE)</formula>
    </cfRule>
  </conditionalFormatting>
  <conditionalFormatting sqref="B10">
    <cfRule type="expression" dxfId="77" priority="111">
      <formula>IF(CertVal_IsBlnkRow*CertVal_IsBlnkRowNext=1,TRUE,FALSE)</formula>
    </cfRule>
  </conditionalFormatting>
  <conditionalFormatting sqref="B11">
    <cfRule type="expression" dxfId="76" priority="109">
      <formula>IF(CertVal_IsBlnkRow*CertVal_IsBlnkRowNext=1,TRUE,FALSE)</formula>
    </cfRule>
  </conditionalFormatting>
  <conditionalFormatting sqref="B12">
    <cfRule type="expression" dxfId="75" priority="107">
      <formula>IF(CertVal_IsBlnkRow*CertVal_IsBlnkRowNext=1,TRUE,FALSE)</formula>
    </cfRule>
  </conditionalFormatting>
  <conditionalFormatting sqref="B13">
    <cfRule type="expression" dxfId="74" priority="105">
      <formula>IF(CertVal_IsBlnkRow*CertVal_IsBlnkRowNext=1,TRUE,FALSE)</formula>
    </cfRule>
  </conditionalFormatting>
  <conditionalFormatting sqref="B14">
    <cfRule type="expression" dxfId="73" priority="103">
      <formula>IF(CertVal_IsBlnkRow*CertVal_IsBlnkRowNext=1,TRUE,FALSE)</formula>
    </cfRule>
  </conditionalFormatting>
  <conditionalFormatting sqref="B15">
    <cfRule type="expression" dxfId="72" priority="101">
      <formula>IF(CertVal_IsBlnkRow*CertVal_IsBlnkRowNext=1,TRUE,FALSE)</formula>
    </cfRule>
  </conditionalFormatting>
  <conditionalFormatting sqref="B16">
    <cfRule type="expression" dxfId="71" priority="99">
      <formula>IF(CertVal_IsBlnkRow*CertVal_IsBlnkRowNext=1,TRUE,FALSE)</formula>
    </cfRule>
  </conditionalFormatting>
  <conditionalFormatting sqref="B17">
    <cfRule type="expression" dxfId="70" priority="97">
      <formula>IF(CertVal_IsBlnkRow*CertVal_IsBlnkRowNext=1,TRUE,FALSE)</formula>
    </cfRule>
  </conditionalFormatting>
  <conditionalFormatting sqref="B18">
    <cfRule type="expression" dxfId="69" priority="95">
      <formula>IF(CertVal_IsBlnkRow*CertVal_IsBlnkRowNext=1,TRUE,FALSE)</formula>
    </cfRule>
  </conditionalFormatting>
  <conditionalFormatting sqref="B19">
    <cfRule type="expression" dxfId="68" priority="93">
      <formula>IF(CertVal_IsBlnkRow*CertVal_IsBlnkRowNext=1,TRUE,FALSE)</formula>
    </cfRule>
  </conditionalFormatting>
  <conditionalFormatting sqref="B20">
    <cfRule type="expression" dxfId="67" priority="91">
      <formula>IF(CertVal_IsBlnkRow*CertVal_IsBlnkRowNext=1,TRUE,FALSE)</formula>
    </cfRule>
  </conditionalFormatting>
  <conditionalFormatting sqref="B21">
    <cfRule type="expression" dxfId="66" priority="89">
      <formula>IF(CertVal_IsBlnkRow*CertVal_IsBlnkRowNext=1,TRUE,FALSE)</formula>
    </cfRule>
  </conditionalFormatting>
  <conditionalFormatting sqref="B22">
    <cfRule type="expression" dxfId="65" priority="87">
      <formula>IF(CertVal_IsBlnkRow*CertVal_IsBlnkRowNext=1,TRUE,FALSE)</formula>
    </cfRule>
  </conditionalFormatting>
  <conditionalFormatting sqref="B23">
    <cfRule type="expression" dxfId="64" priority="85">
      <formula>IF(CertVal_IsBlnkRow*CertVal_IsBlnkRowNext=1,TRUE,FALSE)</formula>
    </cfRule>
  </conditionalFormatting>
  <conditionalFormatting sqref="B24">
    <cfRule type="expression" dxfId="63" priority="83">
      <formula>IF(CertVal_IsBlnkRow*CertVal_IsBlnkRowNext=1,TRUE,FALSE)</formula>
    </cfRule>
  </conditionalFormatting>
  <conditionalFormatting sqref="B25">
    <cfRule type="expression" dxfId="62" priority="81">
      <formula>IF(CertVal_IsBlnkRow*CertVal_IsBlnkRowNext=1,TRUE,FALSE)</formula>
    </cfRule>
  </conditionalFormatting>
  <conditionalFormatting sqref="B26">
    <cfRule type="expression" dxfId="61" priority="79">
      <formula>IF(CertVal_IsBlnkRow*CertVal_IsBlnkRowNext=1,TRUE,FALSE)</formula>
    </cfRule>
  </conditionalFormatting>
  <conditionalFormatting sqref="B27">
    <cfRule type="expression" dxfId="60" priority="77">
      <formula>IF(CertVal_IsBlnkRow*CertVal_IsBlnkRowNext=1,TRUE,FALSE)</formula>
    </cfRule>
  </conditionalFormatting>
  <conditionalFormatting sqref="B28">
    <cfRule type="expression" dxfId="59" priority="75">
      <formula>IF(CertVal_IsBlnkRow*CertVal_IsBlnkRowNext=1,TRUE,FALSE)</formula>
    </cfRule>
  </conditionalFormatting>
  <conditionalFormatting sqref="B29">
    <cfRule type="expression" dxfId="58" priority="73">
      <formula>IF(CertVal_IsBlnkRow*CertVal_IsBlnkRowNext=1,TRUE,FALSE)</formula>
    </cfRule>
  </conditionalFormatting>
  <conditionalFormatting sqref="B30">
    <cfRule type="expression" dxfId="57" priority="71">
      <formula>IF(CertVal_IsBlnkRow*CertVal_IsBlnkRowNext=1,TRUE,FALSE)</formula>
    </cfRule>
  </conditionalFormatting>
  <conditionalFormatting sqref="B31">
    <cfRule type="expression" dxfId="56" priority="69">
      <formula>IF(CertVal_IsBlnkRow*CertVal_IsBlnkRowNext=1,TRUE,FALSE)</formula>
    </cfRule>
  </conditionalFormatting>
  <conditionalFormatting sqref="B32">
    <cfRule type="expression" dxfId="55" priority="67">
      <formula>IF(CertVal_IsBlnkRow*CertVal_IsBlnkRowNext=1,TRUE,FALSE)</formula>
    </cfRule>
  </conditionalFormatting>
  <conditionalFormatting sqref="B33">
    <cfRule type="expression" dxfId="54" priority="65">
      <formula>IF(CertVal_IsBlnkRow*CertVal_IsBlnkRowNext=1,TRUE,FALSE)</formula>
    </cfRule>
  </conditionalFormatting>
  <conditionalFormatting sqref="B34">
    <cfRule type="expression" dxfId="53" priority="63">
      <formula>IF(CertVal_IsBlnkRow*CertVal_IsBlnkRowNext=1,TRUE,FALSE)</formula>
    </cfRule>
  </conditionalFormatting>
  <conditionalFormatting sqref="B35">
    <cfRule type="expression" dxfId="52" priority="61">
      <formula>IF(CertVal_IsBlnkRow*CertVal_IsBlnkRowNext=1,TRUE,FALSE)</formula>
    </cfRule>
  </conditionalFormatting>
  <conditionalFormatting sqref="B36">
    <cfRule type="expression" dxfId="51" priority="59">
      <formula>IF(CertVal_IsBlnkRow*CertVal_IsBlnkRowNext=1,TRUE,FALSE)</formula>
    </cfRule>
  </conditionalFormatting>
  <conditionalFormatting sqref="B37">
    <cfRule type="expression" dxfId="50" priority="57">
      <formula>IF(CertVal_IsBlnkRow*CertVal_IsBlnkRowNext=1,TRUE,FALSE)</formula>
    </cfRule>
  </conditionalFormatting>
  <conditionalFormatting sqref="B38">
    <cfRule type="expression" dxfId="49" priority="55">
      <formula>IF(CertVal_IsBlnkRow*CertVal_IsBlnkRowNext=1,TRUE,FALSE)</formula>
    </cfRule>
  </conditionalFormatting>
  <conditionalFormatting sqref="B39">
    <cfRule type="expression" dxfId="48" priority="53">
      <formula>IF(CertVal_IsBlnkRow*CertVal_IsBlnkRowNext=1,TRUE,FALSE)</formula>
    </cfRule>
  </conditionalFormatting>
  <conditionalFormatting sqref="B40">
    <cfRule type="expression" dxfId="47" priority="51">
      <formula>IF(CertVal_IsBlnkRow*CertVal_IsBlnkRowNext=1,TRUE,FALSE)</formula>
    </cfRule>
  </conditionalFormatting>
  <conditionalFormatting sqref="B41">
    <cfRule type="expression" dxfId="46" priority="49">
      <formula>IF(CertVal_IsBlnkRow*CertVal_IsBlnkRowNext=1,TRUE,FALSE)</formula>
    </cfRule>
  </conditionalFormatting>
  <conditionalFormatting sqref="B42">
    <cfRule type="expression" dxfId="45" priority="47">
      <formula>IF(CertVal_IsBlnkRow*CertVal_IsBlnkRowNext=1,TRUE,FALSE)</formula>
    </cfRule>
  </conditionalFormatting>
  <conditionalFormatting sqref="B43">
    <cfRule type="expression" dxfId="44" priority="45">
      <formula>IF(CertVal_IsBlnkRow*CertVal_IsBlnkRowNext=1,TRUE,FALSE)</formula>
    </cfRule>
  </conditionalFormatting>
  <conditionalFormatting sqref="B44">
    <cfRule type="expression" dxfId="43" priority="43">
      <formula>IF(CertVal_IsBlnkRow*CertVal_IsBlnkRowNext=1,TRUE,FALSE)</formula>
    </cfRule>
  </conditionalFormatting>
  <conditionalFormatting sqref="B45">
    <cfRule type="expression" dxfId="42" priority="41">
      <formula>IF(CertVal_IsBlnkRow*CertVal_IsBlnkRowNext=1,TRUE,FALSE)</formula>
    </cfRule>
  </conditionalFormatting>
  <conditionalFormatting sqref="B46">
    <cfRule type="expression" dxfId="41" priority="39">
      <formula>IF(CertVal_IsBlnkRow*CertVal_IsBlnkRowNext=1,TRUE,FALSE)</formula>
    </cfRule>
  </conditionalFormatting>
  <conditionalFormatting sqref="B47">
    <cfRule type="expression" dxfId="40" priority="37">
      <formula>IF(CertVal_IsBlnkRow*CertVal_IsBlnkRowNext=1,TRUE,FALSE)</formula>
    </cfRule>
  </conditionalFormatting>
  <conditionalFormatting sqref="B48">
    <cfRule type="expression" dxfId="39" priority="35">
      <formula>IF(CertVal_IsBlnkRow*CertVal_IsBlnkRowNext=1,TRUE,FALSE)</formula>
    </cfRule>
  </conditionalFormatting>
  <conditionalFormatting sqref="B49">
    <cfRule type="expression" dxfId="38" priority="33">
      <formula>IF(CertVal_IsBlnkRow*CertVal_IsBlnkRowNext=1,TRUE,FALSE)</formula>
    </cfRule>
  </conditionalFormatting>
  <conditionalFormatting sqref="B50">
    <cfRule type="expression" dxfId="37" priority="31">
      <formula>IF(CertVal_IsBlnkRow*CertVal_IsBlnkRowNext=1,TRUE,FALSE)</formula>
    </cfRule>
  </conditionalFormatting>
  <conditionalFormatting sqref="B51">
    <cfRule type="expression" dxfId="36" priority="29">
      <formula>IF(CertVal_IsBlnkRow*CertVal_IsBlnkRowNext=1,TRUE,FALSE)</formula>
    </cfRule>
  </conditionalFormatting>
  <conditionalFormatting sqref="B52">
    <cfRule type="expression" dxfId="35" priority="27">
      <formula>IF(CertVal_IsBlnkRow*CertVal_IsBlnkRowNext=1,TRUE,FALSE)</formula>
    </cfRule>
  </conditionalFormatting>
  <conditionalFormatting sqref="B53">
    <cfRule type="expression" dxfId="34" priority="25">
      <formula>IF(CertVal_IsBlnkRow*CertVal_IsBlnkRowNext=1,TRUE,FALSE)</formula>
    </cfRule>
  </conditionalFormatting>
  <conditionalFormatting sqref="B54">
    <cfRule type="expression" dxfId="33" priority="23">
      <formula>IF(CertVal_IsBlnkRow*CertVal_IsBlnkRowNext=1,TRUE,FALSE)</formula>
    </cfRule>
  </conditionalFormatting>
  <conditionalFormatting sqref="B55">
    <cfRule type="expression" dxfId="32" priority="21">
      <formula>IF(CertVal_IsBlnkRow*CertVal_IsBlnkRowNext=1,TRUE,FALSE)</formula>
    </cfRule>
  </conditionalFormatting>
  <conditionalFormatting sqref="B56">
    <cfRule type="expression" dxfId="31" priority="19">
      <formula>IF(CertVal_IsBlnkRow*CertVal_IsBlnkRowNext=1,TRUE,FALSE)</formula>
    </cfRule>
  </conditionalFormatting>
  <conditionalFormatting sqref="B57">
    <cfRule type="expression" dxfId="30" priority="17">
      <formula>IF(CertVal_IsBlnkRow*CertVal_IsBlnkRowNext=1,TRUE,FALSE)</formula>
    </cfRule>
  </conditionalFormatting>
  <conditionalFormatting sqref="B58">
    <cfRule type="expression" dxfId="29" priority="15">
      <formula>IF(CertVal_IsBlnkRow*CertVal_IsBlnkRowNext=1,TRUE,FALSE)</formula>
    </cfRule>
  </conditionalFormatting>
  <conditionalFormatting sqref="B59">
    <cfRule type="expression" dxfId="28" priority="13">
      <formula>IF(CertVal_IsBlnkRow*CertVal_IsBlnkRowNext=1,TRUE,FALSE)</formula>
    </cfRule>
  </conditionalFormatting>
  <conditionalFormatting sqref="B60">
    <cfRule type="expression" dxfId="27" priority="11">
      <formula>IF(CertVal_IsBlnkRow*CertVal_IsBlnkRowNext=1,TRUE,FALSE)</formula>
    </cfRule>
  </conditionalFormatting>
  <conditionalFormatting sqref="B61">
    <cfRule type="expression" dxfId="26" priority="9">
      <formula>IF(CertVal_IsBlnkRow*CertVal_IsBlnkRowNext=1,TRUE,FALSE)</formula>
    </cfRule>
  </conditionalFormatting>
  <conditionalFormatting sqref="B62">
    <cfRule type="expression" dxfId="25" priority="7">
      <formula>IF(CertVal_IsBlnkRow*CertVal_IsBlnkRowNext=1,TRUE,FALSE)</formula>
    </cfRule>
  </conditionalFormatting>
  <conditionalFormatting sqref="B63">
    <cfRule type="expression" dxfId="24" priority="5">
      <formula>IF(CertVal_IsBlnkRow*CertVal_IsBlnkRowNext=1,TRUE,FALSE)</formula>
    </cfRule>
  </conditionalFormatting>
  <conditionalFormatting sqref="B64">
    <cfRule type="expression" dxfId="23" priority="3">
      <formula>IF(CertVal_IsBlnkRow*CertVal_IsBlnkRowNext=1,TRUE,FALSE)</formula>
    </cfRule>
  </conditionalFormatting>
  <conditionalFormatting sqref="B65">
    <cfRule type="expression" dxfId="22" priority="1">
      <formula>IF(CertVal_IsBlnkRow*CertVal_IsBlnkRowNext=1,TRUE,FALSE)</formula>
    </cfRule>
  </conditionalFormatting>
  <hyperlinks>
    <hyperlink ref="B5" location="'Fire Assay'!$A$1" display="'Fire Assay'!$A$1" xr:uid="{9F0DD7D5-C11C-4AB3-9CC5-6D97C0CB355E}"/>
    <hyperlink ref="B7" location="'4-Acid'!$A$1" display="'4-Acid'!$A$1" xr:uid="{984F8D89-257B-4833-B2E1-6866B0137F1B}"/>
    <hyperlink ref="B8" location="'4-Acid'!$A$18" display="'4-Acid'!$A$18" xr:uid="{380830DD-56C4-4DE0-991F-EE84795700B0}"/>
    <hyperlink ref="B9" location="'4-Acid'!$A$58" display="'4-Acid'!$A$58" xr:uid="{E938F4C2-F3D4-4872-A774-060A2470CB98}"/>
    <hyperlink ref="B10" location="'4-Acid'!$A$76" display="'4-Acid'!$A$76" xr:uid="{C7BAB16D-C9B4-48B6-B9F9-1AF6E484993E}"/>
    <hyperlink ref="B11" location="'4-Acid'!$A$94" display="'4-Acid'!$A$94" xr:uid="{AF944A9C-DCCB-47BE-947F-961124449F02}"/>
    <hyperlink ref="B12" location="'4-Acid'!$A$112" display="'4-Acid'!$A$112" xr:uid="{6193FD7F-E5B6-4216-8037-4F4CD3862C44}"/>
    <hyperlink ref="B13" location="'4-Acid'!$A$130" display="'4-Acid'!$A$130" xr:uid="{F2EFF8BE-78E9-4A89-BF5A-39701AFFCF50}"/>
    <hyperlink ref="B14" location="'4-Acid'!$A$148" display="'4-Acid'!$A$148" xr:uid="{246729BA-FAFA-4B08-9ACE-A3660A98837C}"/>
    <hyperlink ref="B15" location="'4-Acid'!$A$166" display="'4-Acid'!$A$166" xr:uid="{2D433023-6331-4650-941E-CDE3DA032AB4}"/>
    <hyperlink ref="B16" location="'4-Acid'!$A$184" display="'4-Acid'!$A$184" xr:uid="{5F484E00-03BB-4775-8ED8-CCB3F3B033B2}"/>
    <hyperlink ref="B17" location="'4-Acid'!$A$202" display="'4-Acid'!$A$202" xr:uid="{7EFB7EF7-B0D0-4666-8A85-E2263451B903}"/>
    <hyperlink ref="B18" location="'4-Acid'!$A$220" display="'4-Acid'!$A$220" xr:uid="{03968365-E44E-4631-951F-CAF21C0C51C6}"/>
    <hyperlink ref="B19" location="'4-Acid'!$A$239" display="'4-Acid'!$A$239" xr:uid="{323878C0-A866-406A-A3C9-909FC607A430}"/>
    <hyperlink ref="B20" location="'4-Acid'!$A$257" display="'4-Acid'!$A$257" xr:uid="{0EE72BF5-CD40-4998-8D75-E0A04E80393F}"/>
    <hyperlink ref="B21" location="'4-Acid'!$A$275" display="'4-Acid'!$A$275" xr:uid="{923F6540-0EE9-4B1D-8A40-ABF0E20ECCE4}"/>
    <hyperlink ref="B22" location="'4-Acid'!$A$293" display="'4-Acid'!$A$293" xr:uid="{34011682-D4DE-4CF2-82D6-168D398B6075}"/>
    <hyperlink ref="B23" location="'4-Acid'!$A$311" display="'4-Acid'!$A$311" xr:uid="{071FA10B-EAFA-4FBF-8B9A-7FC850F16DA8}"/>
    <hyperlink ref="B24" location="'4-Acid'!$A$329" display="'4-Acid'!$A$329" xr:uid="{F0F377BF-2F08-4539-9005-D9E3F3EE6D45}"/>
    <hyperlink ref="B25" location="'4-Acid'!$A$347" display="'4-Acid'!$A$347" xr:uid="{E378DFB7-7DDB-47EF-A22B-7300EC477CAA}"/>
    <hyperlink ref="B26" location="'4-Acid'!$A$383" display="'4-Acid'!$A$383" xr:uid="{B6795547-D50D-4FFE-BA6C-18A6EBDCF56B}"/>
    <hyperlink ref="B27" location="'4-Acid'!$A$419" display="'4-Acid'!$A$419" xr:uid="{E03DE4E3-706C-4FDB-980B-579C9EBED296}"/>
    <hyperlink ref="B28" location="'4-Acid'!$A$437" display="'4-Acid'!$A$437" xr:uid="{9DF12951-5A99-4877-95E7-53E725A4B30C}"/>
    <hyperlink ref="B29" location="'4-Acid'!$A$455" display="'4-Acid'!$A$455" xr:uid="{FA1EC7A5-F864-4C83-9B43-D29FE257C295}"/>
    <hyperlink ref="B30" location="'4-Acid'!$A$473" display="'4-Acid'!$A$473" xr:uid="{A7B95C58-AABB-458F-9D58-095C8B059E44}"/>
    <hyperlink ref="B31" location="'4-Acid'!$A$491" display="'4-Acid'!$A$491" xr:uid="{AFF2DA9A-4DA0-4A11-B97D-6E49D779559E}"/>
    <hyperlink ref="B32" location="'4-Acid'!$A$510" display="'4-Acid'!$A$510" xr:uid="{81B39440-754E-4EC8-9F29-AF0B23CE6D31}"/>
    <hyperlink ref="B33" location="'4-Acid'!$A$529" display="'4-Acid'!$A$529" xr:uid="{9AFE2173-477F-4A05-8A55-AC64232D1881}"/>
    <hyperlink ref="B34" location="'4-Acid'!$A$547" display="'4-Acid'!$A$547" xr:uid="{E3FA2EE7-7AC1-41F2-AC5A-B746E7283E2B}"/>
    <hyperlink ref="B35" location="'4-Acid'!$A$565" display="'4-Acid'!$A$565" xr:uid="{C6719A43-A553-4A00-A30B-15D3E4BE0B7E}"/>
    <hyperlink ref="B36" location="'4-Acid'!$A$583" display="'4-Acid'!$A$583" xr:uid="{35D00551-9A73-4E7C-AB6C-8DB341F5F4D1}"/>
    <hyperlink ref="B37" location="'4-Acid'!$A$601" display="'4-Acid'!$A$601" xr:uid="{EE173B94-72C7-4A67-97BB-1610BF3F6B4B}"/>
    <hyperlink ref="B38" location="'4-Acid'!$A$619" display="'4-Acid'!$A$619" xr:uid="{66497BD8-17F7-4970-8EA9-1193A9402A5A}"/>
    <hyperlink ref="B39" location="'4-Acid'!$A$637" display="'4-Acid'!$A$637" xr:uid="{9E833F73-F562-4A2A-8E22-881B390A47B5}"/>
    <hyperlink ref="B40" location="'4-Acid'!$A$655" display="'4-Acid'!$A$655" xr:uid="{608DD703-DCDB-4C36-9933-3FF74A5AA906}"/>
    <hyperlink ref="B41" location="'4-Acid'!$A$674" display="'4-Acid'!$A$674" xr:uid="{D8E03FD2-6A1D-4B9E-A98D-E4B1487B2C6E}"/>
    <hyperlink ref="B42" location="'4-Acid'!$A$693" display="'4-Acid'!$A$693" xr:uid="{50A0012D-288A-49C9-BF97-5E074E9FCB3B}"/>
    <hyperlink ref="B43" location="'4-Acid'!$A$711" display="'4-Acid'!$A$711" xr:uid="{ACB530E8-01AF-472B-8E3A-C2C251A49CD3}"/>
    <hyperlink ref="B44" location="'4-Acid'!$A$729" display="'4-Acid'!$A$729" xr:uid="{24252471-03F3-4E83-AF02-6747211512F1}"/>
    <hyperlink ref="B45" location="'4-Acid'!$A$747" display="'4-Acid'!$A$747" xr:uid="{07178907-2C35-4453-83DE-8B3320BC6F07}"/>
    <hyperlink ref="B46" location="'4-Acid'!$A$765" display="'4-Acid'!$A$765" xr:uid="{B67AD911-4E90-425A-9BA4-1A7C0EBFEBBB}"/>
    <hyperlink ref="B47" location="'4-Acid'!$A$784" display="'4-Acid'!$A$784" xr:uid="{187C5A42-3226-423E-9707-464C2BCFE558}"/>
    <hyperlink ref="B48" location="'4-Acid'!$A$802" display="'4-Acid'!$A$802" xr:uid="{958D2BD6-74E3-4688-BBB6-D7B5C8417AFA}"/>
    <hyperlink ref="B49" location="'4-Acid'!$A$820" display="'4-Acid'!$A$820" xr:uid="{16E889BE-9F75-4FF0-8B5E-0D4E95740709}"/>
    <hyperlink ref="B50" location="'4-Acid'!$A$838" display="'4-Acid'!$A$838" xr:uid="{88223C63-65BB-4CE4-8997-7E5CF0C4E566}"/>
    <hyperlink ref="B51" location="'4-Acid'!$A$857" display="'4-Acid'!$A$857" xr:uid="{358D4A96-5C9A-4BAE-A68D-19094D73875B}"/>
    <hyperlink ref="B52" location="'4-Acid'!$A$875" display="'4-Acid'!$A$875" xr:uid="{22997596-8C58-445B-B3E5-FB6B4171E805}"/>
    <hyperlink ref="B53" location="'4-Acid'!$A$893" display="'4-Acid'!$A$893" xr:uid="{27C75A9C-82FB-4A5C-9BEC-EF05F8802FE1}"/>
    <hyperlink ref="B54" location="'4-Acid'!$A$912" display="'4-Acid'!$A$912" xr:uid="{6129CA2A-B9DE-4D67-916E-2E1620FC6570}"/>
    <hyperlink ref="B55" location="'4-Acid'!$A$930" display="'4-Acid'!$A$930" xr:uid="{ABCE2340-EBFE-4FA0-8A57-3D70CBE4B0AB}"/>
    <hyperlink ref="B56" location="'4-Acid'!$A$948" display="'4-Acid'!$A$948" xr:uid="{7E118147-ACD4-407C-A50E-B7996E959753}"/>
    <hyperlink ref="B57" location="'4-Acid'!$A$966" display="'4-Acid'!$A$966" xr:uid="{6971606C-EE1A-4A28-9578-3BE5DFF66F79}"/>
    <hyperlink ref="B58" location="'4-Acid'!$A$985" display="'4-Acid'!$A$985" xr:uid="{6359CBB6-01D0-48CF-8793-910D3803A87D}"/>
    <hyperlink ref="B59" location="'4-Acid'!$A$1003" display="'4-Acid'!$A$1003" xr:uid="{2059A6B5-A4C4-449C-877A-457F28F6039E}"/>
    <hyperlink ref="B60" location="'4-Acid'!$A$1021" display="'4-Acid'!$A$1021" xr:uid="{ED4F033B-2B20-4D10-B9DB-7F577FE74C36}"/>
    <hyperlink ref="B61" location="'4-Acid'!$A$1039" display="'4-Acid'!$A$1039" xr:uid="{CC7A333E-CCF1-43EF-8828-9C25B2AEE2B5}"/>
    <hyperlink ref="B62" location="'4-Acid'!$A$1057" display="'4-Acid'!$A$1057" xr:uid="{E94EE209-5CAF-41F6-B4E8-851D6DA4E213}"/>
    <hyperlink ref="B63" location="'4-Acid'!$A$1075" display="'4-Acid'!$A$1075" xr:uid="{8EE1B00D-B34D-4C1D-88BF-05FA8007688B}"/>
    <hyperlink ref="B64" location="'4-Acid'!$A$1093" display="'4-Acid'!$A$1093" xr:uid="{6CC41CEB-B611-4FD1-90E3-CB9F33784B73}"/>
    <hyperlink ref="B65" location="'4-Acid'!$A$1111" display="'4-Acid'!$A$1111" xr:uid="{A39D1F24-4486-4ADB-9172-BF699CF84B91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3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2" customWidth="1" collapsed="1"/>
    <col min="2" max="2" width="10.85546875" style="82" customWidth="1"/>
    <col min="3" max="3" width="7.42578125" style="82" customWidth="1"/>
    <col min="4" max="5" width="10.85546875" style="82" customWidth="1"/>
    <col min="6" max="6" width="7.42578125" style="82" customWidth="1"/>
    <col min="7" max="8" width="10.85546875" style="82" customWidth="1"/>
    <col min="9" max="9" width="7.42578125" style="82" customWidth="1"/>
    <col min="10" max="11" width="10.85546875" style="82" customWidth="1"/>
    <col min="12" max="16384" width="9.140625" style="82"/>
  </cols>
  <sheetData>
    <row r="1" spans="1:11" s="6" customFormat="1" ht="23.25" customHeight="1">
      <c r="A1" s="82"/>
      <c r="B1" s="38" t="s">
        <v>466</v>
      </c>
      <c r="C1" s="5"/>
      <c r="D1" s="5"/>
      <c r="E1" s="5"/>
      <c r="F1" s="5"/>
      <c r="G1" s="5"/>
      <c r="H1" s="5"/>
      <c r="I1" s="5"/>
      <c r="J1" s="5"/>
      <c r="K1" s="84"/>
    </row>
    <row r="2" spans="1:11" s="6" customFormat="1" ht="24.75" customHeight="1">
      <c r="A2" s="82"/>
      <c r="B2" s="109" t="s">
        <v>2</v>
      </c>
      <c r="C2" s="110" t="s">
        <v>46</v>
      </c>
      <c r="D2" s="111" t="s">
        <v>47</v>
      </c>
      <c r="E2" s="109" t="s">
        <v>2</v>
      </c>
      <c r="F2" s="112" t="s">
        <v>46</v>
      </c>
      <c r="G2" s="113" t="s">
        <v>47</v>
      </c>
      <c r="H2" s="85" t="s">
        <v>2</v>
      </c>
      <c r="I2" s="112" t="s">
        <v>46</v>
      </c>
      <c r="J2" s="113" t="s">
        <v>47</v>
      </c>
      <c r="K2" s="82"/>
    </row>
    <row r="3" spans="1:11" ht="15.75" customHeight="1">
      <c r="A3" s="83"/>
      <c r="B3" s="115" t="s">
        <v>186</v>
      </c>
      <c r="C3" s="114"/>
      <c r="D3" s="116"/>
      <c r="E3" s="114"/>
      <c r="F3" s="114"/>
      <c r="G3" s="117"/>
      <c r="H3" s="114"/>
      <c r="I3" s="114"/>
      <c r="J3" s="118"/>
    </row>
    <row r="4" spans="1:11" ht="15.75" customHeight="1">
      <c r="A4" s="83"/>
      <c r="B4" s="119" t="s">
        <v>122</v>
      </c>
      <c r="C4" s="108" t="s">
        <v>81</v>
      </c>
      <c r="D4" s="40" t="s">
        <v>103</v>
      </c>
      <c r="E4" s="119" t="s">
        <v>123</v>
      </c>
      <c r="F4" s="108" t="s">
        <v>81</v>
      </c>
      <c r="G4" s="43" t="s">
        <v>105</v>
      </c>
      <c r="H4" s="41" t="s">
        <v>463</v>
      </c>
      <c r="I4" s="108" t="s">
        <v>463</v>
      </c>
      <c r="J4" s="42" t="s">
        <v>463</v>
      </c>
    </row>
    <row r="5" spans="1:11" ht="15.75" customHeight="1">
      <c r="A5" s="83"/>
      <c r="B5" s="115" t="s">
        <v>184</v>
      </c>
      <c r="C5" s="114"/>
      <c r="D5" s="116"/>
      <c r="E5" s="114"/>
      <c r="F5" s="114"/>
      <c r="G5" s="117"/>
      <c r="H5" s="114"/>
      <c r="I5" s="114"/>
      <c r="J5" s="118"/>
    </row>
    <row r="6" spans="1:11" ht="15.75" customHeight="1">
      <c r="A6" s="83"/>
      <c r="B6" s="119" t="s">
        <v>80</v>
      </c>
      <c r="C6" s="108" t="s">
        <v>3</v>
      </c>
      <c r="D6" s="40">
        <v>0.28799999999999998</v>
      </c>
      <c r="E6" s="119" t="s">
        <v>52</v>
      </c>
      <c r="F6" s="108" t="s">
        <v>3</v>
      </c>
      <c r="G6" s="120">
        <v>1.7500000000000002E-2</v>
      </c>
      <c r="H6" s="41" t="s">
        <v>463</v>
      </c>
      <c r="I6" s="108" t="s">
        <v>463</v>
      </c>
      <c r="J6" s="42" t="s">
        <v>463</v>
      </c>
    </row>
    <row r="7" spans="1:11" ht="15.75" customHeight="1">
      <c r="A7" s="83"/>
      <c r="B7" s="115" t="s">
        <v>135</v>
      </c>
      <c r="C7" s="114"/>
      <c r="D7" s="116"/>
      <c r="E7" s="114"/>
      <c r="F7" s="114"/>
      <c r="G7" s="117"/>
      <c r="H7" s="114"/>
      <c r="I7" s="114"/>
      <c r="J7" s="118"/>
    </row>
    <row r="8" spans="1:11" ht="15.75" customHeight="1">
      <c r="A8" s="83"/>
      <c r="B8" s="119" t="s">
        <v>263</v>
      </c>
      <c r="C8" s="108" t="s">
        <v>1</v>
      </c>
      <c r="D8" s="40">
        <v>14.3266666666667</v>
      </c>
      <c r="E8" s="119" t="s">
        <v>264</v>
      </c>
      <c r="F8" s="108" t="s">
        <v>1</v>
      </c>
      <c r="G8" s="120">
        <v>0.88266666666666704</v>
      </c>
      <c r="H8" s="121" t="s">
        <v>265</v>
      </c>
      <c r="I8" s="108" t="s">
        <v>1</v>
      </c>
      <c r="J8" s="120">
        <v>0.34449999999999997</v>
      </c>
    </row>
    <row r="9" spans="1:11" ht="15.75" customHeight="1">
      <c r="A9" s="83"/>
      <c r="B9" s="119" t="s">
        <v>102</v>
      </c>
      <c r="C9" s="108" t="s">
        <v>1</v>
      </c>
      <c r="D9" s="40">
        <v>8.6</v>
      </c>
      <c r="E9" s="119" t="s">
        <v>108</v>
      </c>
      <c r="F9" s="108" t="s">
        <v>1</v>
      </c>
      <c r="G9" s="122">
        <v>7.3216666666666699</v>
      </c>
      <c r="H9" s="121" t="s">
        <v>266</v>
      </c>
      <c r="I9" s="108" t="s">
        <v>1</v>
      </c>
      <c r="J9" s="122">
        <v>51.191666666666698</v>
      </c>
    </row>
    <row r="10" spans="1:11" ht="15.75" customHeight="1">
      <c r="A10" s="83"/>
      <c r="B10" s="119" t="s">
        <v>187</v>
      </c>
      <c r="C10" s="108" t="s">
        <v>3</v>
      </c>
      <c r="D10" s="123">
        <v>136.666666666667</v>
      </c>
      <c r="E10" s="119" t="s">
        <v>109</v>
      </c>
      <c r="F10" s="108" t="s">
        <v>1</v>
      </c>
      <c r="G10" s="120">
        <v>0.15</v>
      </c>
      <c r="H10" s="121" t="s">
        <v>267</v>
      </c>
      <c r="I10" s="108" t="s">
        <v>1</v>
      </c>
      <c r="J10" s="120">
        <v>3.0166666666666699E-2</v>
      </c>
    </row>
    <row r="11" spans="1:11" ht="15.75" customHeight="1">
      <c r="A11" s="83"/>
      <c r="B11" s="119" t="s">
        <v>268</v>
      </c>
      <c r="C11" s="108" t="s">
        <v>1</v>
      </c>
      <c r="D11" s="40">
        <v>11.484999999999999</v>
      </c>
      <c r="E11" s="119" t="s">
        <v>269</v>
      </c>
      <c r="F11" s="108" t="s">
        <v>1</v>
      </c>
      <c r="G11" s="122">
        <v>3.14</v>
      </c>
      <c r="H11" s="121" t="s">
        <v>270</v>
      </c>
      <c r="I11" s="108" t="s">
        <v>1</v>
      </c>
      <c r="J11" s="122">
        <v>1.87666666666667</v>
      </c>
    </row>
    <row r="12" spans="1:11" ht="15.75" customHeight="1">
      <c r="A12" s="83"/>
      <c r="B12" s="115" t="s">
        <v>188</v>
      </c>
      <c r="C12" s="114"/>
      <c r="D12" s="116"/>
      <c r="E12" s="114"/>
      <c r="F12" s="114"/>
      <c r="G12" s="117"/>
      <c r="H12" s="114"/>
      <c r="I12" s="114"/>
      <c r="J12" s="118"/>
    </row>
    <row r="13" spans="1:11" ht="15.75" customHeight="1">
      <c r="A13" s="83"/>
      <c r="B13" s="119" t="s">
        <v>4</v>
      </c>
      <c r="C13" s="108" t="s">
        <v>3</v>
      </c>
      <c r="D13" s="40" t="s">
        <v>106</v>
      </c>
      <c r="E13" s="119" t="s">
        <v>8</v>
      </c>
      <c r="F13" s="108" t="s">
        <v>3</v>
      </c>
      <c r="G13" s="122">
        <v>3.6283333333333299</v>
      </c>
      <c r="H13" s="121" t="s">
        <v>12</v>
      </c>
      <c r="I13" s="108" t="s">
        <v>3</v>
      </c>
      <c r="J13" s="122">
        <v>5.1266666666666696</v>
      </c>
    </row>
    <row r="14" spans="1:11" ht="15.75" customHeight="1">
      <c r="A14" s="83"/>
      <c r="B14" s="119" t="s">
        <v>7</v>
      </c>
      <c r="C14" s="108" t="s">
        <v>3</v>
      </c>
      <c r="D14" s="40">
        <v>0.83333333333333304</v>
      </c>
      <c r="E14" s="119" t="s">
        <v>11</v>
      </c>
      <c r="F14" s="108" t="s">
        <v>3</v>
      </c>
      <c r="G14" s="122">
        <v>0.84166666666666701</v>
      </c>
      <c r="H14" s="121" t="s">
        <v>15</v>
      </c>
      <c r="I14" s="108" t="s">
        <v>3</v>
      </c>
      <c r="J14" s="122">
        <v>1.4666666666666699</v>
      </c>
    </row>
    <row r="15" spans="1:11" ht="15.75" customHeight="1">
      <c r="A15" s="83"/>
      <c r="B15" s="119" t="s">
        <v>10</v>
      </c>
      <c r="C15" s="108" t="s">
        <v>3</v>
      </c>
      <c r="D15" s="123">
        <v>261.66666666666703</v>
      </c>
      <c r="E15" s="119" t="s">
        <v>14</v>
      </c>
      <c r="F15" s="108" t="s">
        <v>3</v>
      </c>
      <c r="G15" s="120">
        <v>4.5833333333333302E-2</v>
      </c>
      <c r="H15" s="121" t="s">
        <v>18</v>
      </c>
      <c r="I15" s="108" t="s">
        <v>3</v>
      </c>
      <c r="J15" s="42">
        <v>405.33333333333297</v>
      </c>
    </row>
    <row r="16" spans="1:11" ht="15.75" customHeight="1">
      <c r="A16" s="83"/>
      <c r="B16" s="119" t="s">
        <v>13</v>
      </c>
      <c r="C16" s="108" t="s">
        <v>3</v>
      </c>
      <c r="D16" s="40">
        <v>1.3333333333333299</v>
      </c>
      <c r="E16" s="119" t="s">
        <v>17</v>
      </c>
      <c r="F16" s="108" t="s">
        <v>3</v>
      </c>
      <c r="G16" s="43">
        <v>17.850000000000001</v>
      </c>
      <c r="H16" s="121" t="s">
        <v>21</v>
      </c>
      <c r="I16" s="108" t="s">
        <v>3</v>
      </c>
      <c r="J16" s="122">
        <v>1.32666666666667</v>
      </c>
    </row>
    <row r="17" spans="1:10" ht="15.75" customHeight="1">
      <c r="A17" s="83"/>
      <c r="B17" s="119" t="s">
        <v>16</v>
      </c>
      <c r="C17" s="108" t="s">
        <v>3</v>
      </c>
      <c r="D17" s="40" t="s">
        <v>189</v>
      </c>
      <c r="E17" s="119" t="s">
        <v>23</v>
      </c>
      <c r="F17" s="108" t="s">
        <v>3</v>
      </c>
      <c r="G17" s="122">
        <v>0.23833333333333301</v>
      </c>
      <c r="H17" s="121" t="s">
        <v>24</v>
      </c>
      <c r="I17" s="108" t="s">
        <v>3</v>
      </c>
      <c r="J17" s="122">
        <v>0.8</v>
      </c>
    </row>
    <row r="18" spans="1:10" ht="15.75" customHeight="1">
      <c r="A18" s="83"/>
      <c r="B18" s="119" t="s">
        <v>19</v>
      </c>
      <c r="C18" s="108" t="s">
        <v>3</v>
      </c>
      <c r="D18" s="124">
        <v>8.3333333333333301E-2</v>
      </c>
      <c r="E18" s="119" t="s">
        <v>55</v>
      </c>
      <c r="F18" s="108" t="s">
        <v>1</v>
      </c>
      <c r="G18" s="120">
        <v>0.113666666666667</v>
      </c>
      <c r="H18" s="121" t="s">
        <v>27</v>
      </c>
      <c r="I18" s="108" t="s">
        <v>3</v>
      </c>
      <c r="J18" s="42" t="s">
        <v>96</v>
      </c>
    </row>
    <row r="19" spans="1:10" ht="15.75" customHeight="1">
      <c r="A19" s="83"/>
      <c r="B19" s="119" t="s">
        <v>22</v>
      </c>
      <c r="C19" s="108" t="s">
        <v>3</v>
      </c>
      <c r="D19" s="125">
        <v>35.549999999999997</v>
      </c>
      <c r="E19" s="119" t="s">
        <v>26</v>
      </c>
      <c r="F19" s="108" t="s">
        <v>3</v>
      </c>
      <c r="G19" s="122">
        <v>1.5</v>
      </c>
      <c r="H19" s="121" t="s">
        <v>30</v>
      </c>
      <c r="I19" s="108" t="s">
        <v>3</v>
      </c>
      <c r="J19" s="122">
        <v>2.8016666666666699</v>
      </c>
    </row>
    <row r="20" spans="1:10" ht="15.75" customHeight="1">
      <c r="A20" s="83"/>
      <c r="B20" s="119" t="s">
        <v>25</v>
      </c>
      <c r="C20" s="108" t="s">
        <v>3</v>
      </c>
      <c r="D20" s="125">
        <v>45.966666666666697</v>
      </c>
      <c r="E20" s="119" t="s">
        <v>29</v>
      </c>
      <c r="F20" s="108" t="s">
        <v>3</v>
      </c>
      <c r="G20" s="43">
        <v>21.9</v>
      </c>
      <c r="H20" s="121" t="s">
        <v>61</v>
      </c>
      <c r="I20" s="108" t="s">
        <v>1</v>
      </c>
      <c r="J20" s="122">
        <v>1.1216666666666699</v>
      </c>
    </row>
    <row r="21" spans="1:10" ht="15.75" customHeight="1">
      <c r="A21" s="83"/>
      <c r="B21" s="119" t="s">
        <v>50</v>
      </c>
      <c r="C21" s="108" t="s">
        <v>3</v>
      </c>
      <c r="D21" s="123">
        <v>243.833333333333</v>
      </c>
      <c r="E21" s="119" t="s">
        <v>31</v>
      </c>
      <c r="F21" s="108" t="s">
        <v>3</v>
      </c>
      <c r="G21" s="43">
        <v>20.350000000000001</v>
      </c>
      <c r="H21" s="121" t="s">
        <v>62</v>
      </c>
      <c r="I21" s="108" t="s">
        <v>3</v>
      </c>
      <c r="J21" s="42" t="s">
        <v>96</v>
      </c>
    </row>
    <row r="22" spans="1:10" ht="15.75" customHeight="1">
      <c r="A22" s="83"/>
      <c r="B22" s="119" t="s">
        <v>28</v>
      </c>
      <c r="C22" s="108" t="s">
        <v>3</v>
      </c>
      <c r="D22" s="40">
        <v>0.68166666666666698</v>
      </c>
      <c r="E22" s="119" t="s">
        <v>34</v>
      </c>
      <c r="F22" s="108" t="s">
        <v>3</v>
      </c>
      <c r="G22" s="42">
        <v>159.666666666667</v>
      </c>
      <c r="H22" s="121" t="s">
        <v>63</v>
      </c>
      <c r="I22" s="108" t="s">
        <v>3</v>
      </c>
      <c r="J22" s="122">
        <v>0.28499999999999998</v>
      </c>
    </row>
    <row r="23" spans="1:10" ht="15.75" customHeight="1">
      <c r="A23" s="83"/>
      <c r="B23" s="119" t="s">
        <v>0</v>
      </c>
      <c r="C23" s="108" t="s">
        <v>3</v>
      </c>
      <c r="D23" s="125">
        <v>47.6666666666667</v>
      </c>
      <c r="E23" s="119" t="s">
        <v>37</v>
      </c>
      <c r="F23" s="108" t="s">
        <v>3</v>
      </c>
      <c r="G23" s="122">
        <v>2</v>
      </c>
      <c r="H23" s="121" t="s">
        <v>32</v>
      </c>
      <c r="I23" s="108" t="s">
        <v>3</v>
      </c>
      <c r="J23" s="122">
        <v>0.70833333333333304</v>
      </c>
    </row>
    <row r="24" spans="1:10" ht="15.75" customHeight="1">
      <c r="A24" s="83"/>
      <c r="B24" s="119" t="s">
        <v>33</v>
      </c>
      <c r="C24" s="108" t="s">
        <v>3</v>
      </c>
      <c r="D24" s="40">
        <v>4.4283333333333301</v>
      </c>
      <c r="E24" s="119" t="s">
        <v>40</v>
      </c>
      <c r="F24" s="108" t="s">
        <v>3</v>
      </c>
      <c r="G24" s="122">
        <v>4.6883333333333299</v>
      </c>
      <c r="H24" s="121" t="s">
        <v>64</v>
      </c>
      <c r="I24" s="108" t="s">
        <v>3</v>
      </c>
      <c r="J24" s="42">
        <v>163.833333333333</v>
      </c>
    </row>
    <row r="25" spans="1:10" ht="15.75" customHeight="1">
      <c r="A25" s="83"/>
      <c r="B25" s="119" t="s">
        <v>36</v>
      </c>
      <c r="C25" s="108" t="s">
        <v>3</v>
      </c>
      <c r="D25" s="40">
        <v>2.21</v>
      </c>
      <c r="E25" s="119" t="s">
        <v>43</v>
      </c>
      <c r="F25" s="108" t="s">
        <v>3</v>
      </c>
      <c r="G25" s="43">
        <v>20.95</v>
      </c>
      <c r="H25" s="121" t="s">
        <v>35</v>
      </c>
      <c r="I25" s="108" t="s">
        <v>3</v>
      </c>
      <c r="J25" s="122">
        <v>0.41666666666666702</v>
      </c>
    </row>
    <row r="26" spans="1:10" ht="15.75" customHeight="1">
      <c r="A26" s="83"/>
      <c r="B26" s="119" t="s">
        <v>39</v>
      </c>
      <c r="C26" s="108" t="s">
        <v>3</v>
      </c>
      <c r="D26" s="40">
        <v>1.675</v>
      </c>
      <c r="E26" s="119" t="s">
        <v>58</v>
      </c>
      <c r="F26" s="108" t="s">
        <v>3</v>
      </c>
      <c r="G26" s="43" t="s">
        <v>107</v>
      </c>
      <c r="H26" s="121" t="s">
        <v>38</v>
      </c>
      <c r="I26" s="108" t="s">
        <v>3</v>
      </c>
      <c r="J26" s="43">
        <v>21.483333333333299</v>
      </c>
    </row>
    <row r="27" spans="1:10" ht="15.75" customHeight="1">
      <c r="A27" s="83"/>
      <c r="B27" s="119" t="s">
        <v>42</v>
      </c>
      <c r="C27" s="108" t="s">
        <v>3</v>
      </c>
      <c r="D27" s="125">
        <v>19.766666666666701</v>
      </c>
      <c r="E27" s="119" t="s">
        <v>6</v>
      </c>
      <c r="F27" s="108" t="s">
        <v>3</v>
      </c>
      <c r="G27" s="120">
        <v>8.3333333333333301E-2</v>
      </c>
      <c r="H27" s="121" t="s">
        <v>41</v>
      </c>
      <c r="I27" s="108" t="s">
        <v>3</v>
      </c>
      <c r="J27" s="122">
        <v>1.7150000000000001</v>
      </c>
    </row>
    <row r="28" spans="1:10" ht="15.75" customHeight="1">
      <c r="A28" s="83"/>
      <c r="B28" s="119" t="s">
        <v>5</v>
      </c>
      <c r="C28" s="108" t="s">
        <v>3</v>
      </c>
      <c r="D28" s="40">
        <v>5.0816666666666697</v>
      </c>
      <c r="E28" s="119" t="s">
        <v>9</v>
      </c>
      <c r="F28" s="108" t="s">
        <v>3</v>
      </c>
      <c r="G28" s="43">
        <v>20.85</v>
      </c>
      <c r="H28" s="121" t="s">
        <v>44</v>
      </c>
      <c r="I28" s="108" t="s">
        <v>3</v>
      </c>
      <c r="J28" s="42">
        <v>109.166666666667</v>
      </c>
    </row>
    <row r="29" spans="1:10" ht="15.75" customHeight="1">
      <c r="A29" s="83"/>
      <c r="B29" s="119" t="s">
        <v>80</v>
      </c>
      <c r="C29" s="108" t="s">
        <v>3</v>
      </c>
      <c r="D29" s="40">
        <v>1.2250000000000001</v>
      </c>
      <c r="E29" s="119" t="s">
        <v>60</v>
      </c>
      <c r="F29" s="108" t="s">
        <v>3</v>
      </c>
      <c r="G29" s="43" t="s">
        <v>105</v>
      </c>
      <c r="H29" s="121" t="s">
        <v>45</v>
      </c>
      <c r="I29" s="108" t="s">
        <v>3</v>
      </c>
      <c r="J29" s="42">
        <v>136.5</v>
      </c>
    </row>
    <row r="30" spans="1:10" ht="15.75" customHeight="1">
      <c r="A30" s="83"/>
      <c r="B30" s="115" t="s">
        <v>183</v>
      </c>
      <c r="C30" s="114"/>
      <c r="D30" s="116"/>
      <c r="E30" s="114"/>
      <c r="F30" s="114"/>
      <c r="G30" s="117"/>
      <c r="H30" s="114"/>
      <c r="I30" s="114"/>
      <c r="J30" s="118"/>
    </row>
    <row r="31" spans="1:10" ht="15.75" customHeight="1">
      <c r="A31" s="83"/>
      <c r="B31" s="119" t="s">
        <v>271</v>
      </c>
      <c r="C31" s="108" t="s">
        <v>1</v>
      </c>
      <c r="D31" s="124">
        <v>0.23833333333333301</v>
      </c>
      <c r="E31" s="39" t="s">
        <v>463</v>
      </c>
      <c r="F31" s="108" t="s">
        <v>463</v>
      </c>
      <c r="G31" s="43" t="s">
        <v>463</v>
      </c>
      <c r="H31" s="41" t="s">
        <v>463</v>
      </c>
      <c r="I31" s="108" t="s">
        <v>463</v>
      </c>
      <c r="J31" s="42" t="s">
        <v>463</v>
      </c>
    </row>
    <row r="32" spans="1:10" ht="15.75" customHeight="1">
      <c r="A32" s="83"/>
      <c r="B32" s="159" t="s">
        <v>182</v>
      </c>
      <c r="C32" s="152"/>
      <c r="D32" s="160"/>
      <c r="E32" s="152"/>
      <c r="F32" s="152"/>
      <c r="G32" s="161"/>
      <c r="H32" s="152"/>
      <c r="I32" s="152"/>
      <c r="J32" s="162"/>
    </row>
    <row r="33" spans="1:10" ht="15.75" customHeight="1">
      <c r="A33" s="83"/>
      <c r="B33" s="153" t="s">
        <v>110</v>
      </c>
      <c r="C33" s="154" t="s">
        <v>1</v>
      </c>
      <c r="D33" s="155">
        <v>5.3333333333333302E-2</v>
      </c>
      <c r="E33" s="153" t="s">
        <v>59</v>
      </c>
      <c r="F33" s="154" t="s">
        <v>1</v>
      </c>
      <c r="G33" s="156" t="s">
        <v>107</v>
      </c>
      <c r="H33" s="157" t="s">
        <v>463</v>
      </c>
      <c r="I33" s="154" t="s">
        <v>463</v>
      </c>
      <c r="J33" s="158" t="s">
        <v>463</v>
      </c>
    </row>
  </sheetData>
  <conditionalFormatting sqref="C3:C33 F3:F33 I3:I33">
    <cfRule type="expression" dxfId="21" priority="2">
      <formula>IndVal_LimitValDiffUOM</formula>
    </cfRule>
  </conditionalFormatting>
  <conditionalFormatting sqref="B3:J33">
    <cfRule type="expression" dxfId="20" priority="1">
      <formula>IF(IndVal_IsBlnkRow*IndVal_IsBlnkRowNext=1,TRUE,FALSE)</formula>
    </cfRule>
  </conditionalFormatting>
  <hyperlinks>
    <hyperlink ref="B4" location="'Fire Assay'!$A$42" display="'Fire Assay'!$A$42" xr:uid="{1C602B9C-178B-49BA-81DD-44947E6DFE22}"/>
    <hyperlink ref="E4" location="'Fire Assay'!$A$60" display="'Fire Assay'!$A$60" xr:uid="{256E7ABD-F327-4C8F-B306-10F8A1EA91BE}"/>
    <hyperlink ref="B6" location="'4-Acid'!$A$367" display="'4-Acid'!$A$367" xr:uid="{96158B75-EA73-4E12-AD41-BAF8BF625409}"/>
    <hyperlink ref="E6" location="'4-Acid'!$A$403" display="'4-Acid'!$A$403" xr:uid="{FF69A048-8781-4030-A30E-48C131BE7460}"/>
    <hyperlink ref="B8" location="'Fusion XRF'!$A$1" display="'Fusion XRF'!$A$1" xr:uid="{6416D12F-D42E-4C73-A38F-871D97366A89}"/>
    <hyperlink ref="E8" location="'Fusion XRF'!$A$96" display="'Fusion XRF'!$A$96" xr:uid="{B35F22F4-A9BC-4F12-B69E-4DDEC555545B}"/>
    <hyperlink ref="H8" location="'Fusion XRF'!$A$168" display="'Fusion XRF'!$A$168" xr:uid="{7920B150-ADE9-46B1-87B6-ABA0919D328F}"/>
    <hyperlink ref="B9" location="'Fusion XRF'!$A$42" display="'Fusion XRF'!$A$42" xr:uid="{AF179C15-5096-4E5E-B8C3-B2532DE0A5FD}"/>
    <hyperlink ref="E9" location="'Fusion XRF'!$A$114" display="'Fusion XRF'!$A$114" xr:uid="{DEA535E1-E103-4661-9AE6-800DBECE8C9F}"/>
    <hyperlink ref="H9" location="'Fusion XRF'!$A$186" display="'Fusion XRF'!$A$186" xr:uid="{53DA93D4-E28A-450E-A3B5-FD424B51B1E7}"/>
    <hyperlink ref="B10" location="'Fusion XRF'!$A$60" display="'Fusion XRF'!$A$60" xr:uid="{F7D8407A-7CDB-49DC-9703-BB4154ADA9CB}"/>
    <hyperlink ref="E10" location="'Fusion XRF'!$A$132" display="'Fusion XRF'!$A$132" xr:uid="{C7409BF1-79B8-477F-BAD8-A1E67F6D536B}"/>
    <hyperlink ref="H10" location="'Fusion XRF'!$A$204" display="'Fusion XRF'!$A$204" xr:uid="{615D41B9-80E0-448A-B0B5-FAD884F4C777}"/>
    <hyperlink ref="B11" location="'Fusion XRF'!$A$78" display="'Fusion XRF'!$A$78" xr:uid="{D717B176-6A02-42D3-92CC-6DEB081DDDDA}"/>
    <hyperlink ref="E11" location="'Fusion XRF'!$A$150" display="'Fusion XRF'!$A$150" xr:uid="{2F4D9285-C827-4C7B-8BF7-80C2F828C0E3}"/>
    <hyperlink ref="H11" location="'Fusion XRF'!$A$222" display="'Fusion XRF'!$A$222" xr:uid="{2AE77E29-46EE-433E-A138-98C38111567E}"/>
    <hyperlink ref="B13" location="'Laser Ablation'!$A$1" display="'Laser Ablation'!$A$1" xr:uid="{6213AD98-1D2C-490A-AE46-5BEB4DC16B5D}"/>
    <hyperlink ref="E13" location="'Laser Ablation'!$A$330" display="'Laser Ablation'!$A$330" xr:uid="{1490D2FB-0A29-488E-8AE0-25529B92C3CF}"/>
    <hyperlink ref="H13" location="'Laser Ablation'!$A$636" display="'Laser Ablation'!$A$636" xr:uid="{28E1BFEF-154A-4124-B378-C49EEF93F6A4}"/>
    <hyperlink ref="B14" location="'Laser Ablation'!$A$42" display="'Laser Ablation'!$A$42" xr:uid="{B8F418A0-D72B-41F7-ABA9-48A7342659F2}"/>
    <hyperlink ref="E14" location="'Laser Ablation'!$A$348" display="'Laser Ablation'!$A$348" xr:uid="{57318ABD-2D20-46FE-9DB0-A03CB03C2EFE}"/>
    <hyperlink ref="H14" location="'Laser Ablation'!$A$654" display="'Laser Ablation'!$A$654" xr:uid="{71E9F58E-B1B3-429B-9361-91678A6C3206}"/>
    <hyperlink ref="B15" location="'Laser Ablation'!$A$60" display="'Laser Ablation'!$A$60" xr:uid="{066A78C4-2567-4403-A770-61D9333F4658}"/>
    <hyperlink ref="E15" location="'Laser Ablation'!$A$366" display="'Laser Ablation'!$A$366" xr:uid="{D838F313-2CFC-401D-AA52-E55F8598F518}"/>
    <hyperlink ref="H15" location="'Laser Ablation'!$A$672" display="'Laser Ablation'!$A$672" xr:uid="{A1AFA42F-F3A1-419C-B7DA-8B521D5A6660}"/>
    <hyperlink ref="B16" location="'Laser Ablation'!$A$78" display="'Laser Ablation'!$A$78" xr:uid="{43AA32F4-4150-4AB1-B3E4-09F9028E79F4}"/>
    <hyperlink ref="E16" location="'Laser Ablation'!$A$384" display="'Laser Ablation'!$A$384" xr:uid="{58679D5C-749E-4086-92DF-50A0AD0A815F}"/>
    <hyperlink ref="H16" location="'Laser Ablation'!$A$690" display="'Laser Ablation'!$A$690" xr:uid="{48D7C6D9-0892-4D90-885B-07E2B29B1B5E}"/>
    <hyperlink ref="B17" location="'Laser Ablation'!$A$96" display="'Laser Ablation'!$A$96" xr:uid="{4C180251-E38F-443B-B9F9-0303D41D2388}"/>
    <hyperlink ref="E17" location="'Laser Ablation'!$A$402" display="'Laser Ablation'!$A$402" xr:uid="{BDB61BA5-2ADC-4A0F-A523-6903AD8213DB}"/>
    <hyperlink ref="H17" location="'Laser Ablation'!$A$708" display="'Laser Ablation'!$A$708" xr:uid="{FB1EFFEC-8438-4CCE-B5C9-1B817263849E}"/>
    <hyperlink ref="B18" location="'Laser Ablation'!$A$114" display="'Laser Ablation'!$A$114" xr:uid="{241D7E71-EB26-4241-B979-55055AC01B33}"/>
    <hyperlink ref="E18" location="'Laser Ablation'!$A$420" display="'Laser Ablation'!$A$420" xr:uid="{262806D6-EEBB-499E-9CEF-352BABD63809}"/>
    <hyperlink ref="H18" location="'Laser Ablation'!$A$726" display="'Laser Ablation'!$A$726" xr:uid="{3AF46254-A410-41EB-90B5-BF008E8D704D}"/>
    <hyperlink ref="B19" location="'Laser Ablation'!$A$132" display="'Laser Ablation'!$A$132" xr:uid="{421E9165-6A88-46AC-97E2-E11955C2938D}"/>
    <hyperlink ref="E19" location="'Laser Ablation'!$A$438" display="'Laser Ablation'!$A$438" xr:uid="{46E88669-E224-4FD9-8E00-69ADF8574DC6}"/>
    <hyperlink ref="H19" location="'Laser Ablation'!$A$744" display="'Laser Ablation'!$A$744" xr:uid="{CEDCF273-D7C7-4AC7-A671-15ECF25184CB}"/>
    <hyperlink ref="B20" location="'Laser Ablation'!$A$150" display="'Laser Ablation'!$A$150" xr:uid="{1E9373F8-3978-40D0-B991-A0FAA9C3EDEB}"/>
    <hyperlink ref="E20" location="'Laser Ablation'!$A$456" display="'Laser Ablation'!$A$456" xr:uid="{10A2AFD4-0DA8-4FF4-84D5-DAF52253FCE9}"/>
    <hyperlink ref="H20" location="'Laser Ablation'!$A$762" display="'Laser Ablation'!$A$762" xr:uid="{7C86E9C5-12CC-462F-ACFC-34B975BD8A6E}"/>
    <hyperlink ref="B21" location="'Laser Ablation'!$A$168" display="'Laser Ablation'!$A$168" xr:uid="{2ABA0265-DEE1-415A-901B-3EED833CCCF4}"/>
    <hyperlink ref="E21" location="'Laser Ablation'!$A$474" display="'Laser Ablation'!$A$474" xr:uid="{B5E28814-BCE5-404A-9CE1-85C83EEEA622}"/>
    <hyperlink ref="H21" location="'Laser Ablation'!$A$780" display="'Laser Ablation'!$A$780" xr:uid="{D0063787-417B-44D8-B236-E48F83771DDC}"/>
    <hyperlink ref="B22" location="'Laser Ablation'!$A$186" display="'Laser Ablation'!$A$186" xr:uid="{C0717DC1-9F40-4A4B-A650-E91E5CA684A6}"/>
    <hyperlink ref="E22" location="'Laser Ablation'!$A$492" display="'Laser Ablation'!$A$492" xr:uid="{946022DF-FD50-4892-96F9-4D0EBFF88A91}"/>
    <hyperlink ref="H22" location="'Laser Ablation'!$A$798" display="'Laser Ablation'!$A$798" xr:uid="{3C27FD6D-E3B2-45FC-A6B2-0D5F0A2D5D89}"/>
    <hyperlink ref="B23" location="'Laser Ablation'!$A$204" display="'Laser Ablation'!$A$204" xr:uid="{05460FD1-D782-4C2B-A433-41EB131015C4}"/>
    <hyperlink ref="E23" location="'Laser Ablation'!$A$510" display="'Laser Ablation'!$A$510" xr:uid="{2D381007-2271-4FE2-AD68-B62A51A60161}"/>
    <hyperlink ref="H23" location="'Laser Ablation'!$A$816" display="'Laser Ablation'!$A$816" xr:uid="{65AB5735-FD34-4B91-A07F-42004678B9DB}"/>
    <hyperlink ref="B24" location="'Laser Ablation'!$A$222" display="'Laser Ablation'!$A$222" xr:uid="{AE87F483-CB7C-466A-97E9-F71335164EF6}"/>
    <hyperlink ref="E24" location="'Laser Ablation'!$A$528" display="'Laser Ablation'!$A$528" xr:uid="{B7F3E40A-0DA3-4972-BECF-F3CD10654CA4}"/>
    <hyperlink ref="H24" location="'Laser Ablation'!$A$834" display="'Laser Ablation'!$A$834" xr:uid="{10CCA0AE-4F64-4083-B1BA-E8333AA3F255}"/>
    <hyperlink ref="B25" location="'Laser Ablation'!$A$240" display="'Laser Ablation'!$A$240" xr:uid="{6E87F6A4-942D-48AF-BC5A-FCB1709963EF}"/>
    <hyperlink ref="E25" location="'Laser Ablation'!$A$546" display="'Laser Ablation'!$A$546" xr:uid="{8717BFB4-0DA1-4156-85F1-B3D013890970}"/>
    <hyperlink ref="H25" location="'Laser Ablation'!$A$852" display="'Laser Ablation'!$A$852" xr:uid="{B0589346-494E-4206-9839-4737B60C37A7}"/>
    <hyperlink ref="B26" location="'Laser Ablation'!$A$258" display="'Laser Ablation'!$A$258" xr:uid="{669F5AB0-74EC-453B-9DF0-1C71661E6235}"/>
    <hyperlink ref="E26" location="'Laser Ablation'!$A$564" display="'Laser Ablation'!$A$564" xr:uid="{E0319758-E412-41E6-B289-14B525162391}"/>
    <hyperlink ref="H26" location="'Laser Ablation'!$A$870" display="'Laser Ablation'!$A$870" xr:uid="{39DDA292-D769-4757-9B54-89A12F35585E}"/>
    <hyperlink ref="B27" location="'Laser Ablation'!$A$276" display="'Laser Ablation'!$A$276" xr:uid="{026BAF8E-07BA-4BC9-AB92-56E6A4A26A5B}"/>
    <hyperlink ref="E27" location="'Laser Ablation'!$A$582" display="'Laser Ablation'!$A$582" xr:uid="{A8B420D5-B0A7-42FD-8D3D-A61D7083F722}"/>
    <hyperlink ref="H27" location="'Laser Ablation'!$A$888" display="'Laser Ablation'!$A$888" xr:uid="{5AF86F97-86CA-4D2E-8ADF-CE999A28FB6F}"/>
    <hyperlink ref="B28" location="'Laser Ablation'!$A$294" display="'Laser Ablation'!$A$294" xr:uid="{AB1BA0DC-8CD3-4285-A3C9-830BEB73DA50}"/>
    <hyperlink ref="E28" location="'Laser Ablation'!$A$600" display="'Laser Ablation'!$A$600" xr:uid="{948C5599-D5D0-45C3-9EBE-915F922729A0}"/>
    <hyperlink ref="H28" location="'Laser Ablation'!$A$906" display="'Laser Ablation'!$A$906" xr:uid="{A635456A-1ED2-4116-919A-8510779308B3}"/>
    <hyperlink ref="B29" location="'Laser Ablation'!$A$312" display="'Laser Ablation'!$A$312" xr:uid="{79066D25-2A8D-4405-993D-72FB02E8EDC4}"/>
    <hyperlink ref="E29" location="'Laser Ablation'!$A$618" display="'Laser Ablation'!$A$618" xr:uid="{7147F578-A548-48C1-873C-0646D19C2E2E}"/>
    <hyperlink ref="H29" location="'Laser Ablation'!$A$924" display="'Laser Ablation'!$A$924" xr:uid="{F2C4EA58-F1EB-4C7B-95B8-F8F434C7124A}"/>
    <hyperlink ref="B31" location="'Thermograv'!$A$1" display="'Thermograv'!$A$1" xr:uid="{3B9283E0-515C-4679-8D70-3E2D680DBAA6}"/>
    <hyperlink ref="B33" location="'IRC'!$A$1" display="'IRC'!$A$1" xr:uid="{FC11AC23-18E4-4A39-97DF-27F0107CA446}"/>
    <hyperlink ref="E33" location="'IRC'!$A$42" display="'IRC'!$A$42" xr:uid="{065C927D-F65A-4590-8D3D-3599FF0A02A9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8" t="s">
        <v>465</v>
      </c>
      <c r="C1" s="38"/>
    </row>
    <row r="2" spans="2:10" ht="27.95" customHeight="1">
      <c r="B2" s="48" t="s">
        <v>82</v>
      </c>
      <c r="C2" s="48" t="s">
        <v>83</v>
      </c>
    </row>
    <row r="3" spans="2:10" ht="15" customHeight="1">
      <c r="B3" s="49" t="s">
        <v>89</v>
      </c>
      <c r="C3" s="49" t="s">
        <v>90</v>
      </c>
    </row>
    <row r="4" spans="2:10" ht="15" customHeight="1">
      <c r="B4" s="50" t="s">
        <v>94</v>
      </c>
      <c r="C4" s="50" t="s">
        <v>132</v>
      </c>
    </row>
    <row r="5" spans="2:10" ht="15" customHeight="1">
      <c r="B5" s="50" t="s">
        <v>87</v>
      </c>
      <c r="C5" s="50" t="s">
        <v>88</v>
      </c>
    </row>
    <row r="6" spans="2:10" ht="15" customHeight="1">
      <c r="B6" s="50" t="s">
        <v>91</v>
      </c>
      <c r="C6" s="50" t="s">
        <v>86</v>
      </c>
    </row>
    <row r="7" spans="2:10" ht="15" customHeight="1">
      <c r="B7" s="50" t="s">
        <v>85</v>
      </c>
      <c r="C7" s="91" t="s">
        <v>133</v>
      </c>
    </row>
    <row r="8" spans="2:10" ht="15" customHeight="1" thickBot="1">
      <c r="B8" s="50" t="s">
        <v>84</v>
      </c>
      <c r="C8" s="91" t="s">
        <v>134</v>
      </c>
    </row>
    <row r="9" spans="2:10" ht="15" customHeight="1">
      <c r="B9" s="77" t="s">
        <v>131</v>
      </c>
      <c r="C9" s="78"/>
    </row>
    <row r="10" spans="2:10" ht="15" customHeight="1">
      <c r="B10" s="50" t="s">
        <v>228</v>
      </c>
      <c r="C10" s="50" t="s">
        <v>250</v>
      </c>
    </row>
    <row r="11" spans="2:10" ht="15" customHeight="1">
      <c r="B11" s="50" t="s">
        <v>113</v>
      </c>
      <c r="C11" s="50" t="s">
        <v>251</v>
      </c>
      <c r="D11" s="4"/>
      <c r="E11" s="4"/>
      <c r="F11" s="4"/>
      <c r="G11" s="4"/>
      <c r="H11" s="4"/>
      <c r="I11" s="4"/>
      <c r="J11" s="4"/>
    </row>
    <row r="12" spans="2:10" ht="15" customHeight="1">
      <c r="B12" s="50" t="s">
        <v>227</v>
      </c>
      <c r="C12" s="50" t="s">
        <v>252</v>
      </c>
      <c r="D12" s="4"/>
      <c r="E12" s="4"/>
      <c r="F12" s="4"/>
      <c r="G12" s="4"/>
      <c r="H12" s="4"/>
      <c r="I12" s="4"/>
      <c r="J12" s="4"/>
    </row>
    <row r="13" spans="2:10" ht="15" customHeight="1">
      <c r="B13" s="50" t="s">
        <v>248</v>
      </c>
      <c r="C13" s="50" t="s">
        <v>253</v>
      </c>
    </row>
    <row r="14" spans="2:10" ht="15" customHeight="1">
      <c r="B14" s="50" t="s">
        <v>98</v>
      </c>
      <c r="C14" s="50" t="s">
        <v>99</v>
      </c>
    </row>
    <row r="15" spans="2:10" ht="15" customHeight="1">
      <c r="B15" s="50" t="s">
        <v>218</v>
      </c>
      <c r="C15" s="50" t="s">
        <v>254</v>
      </c>
    </row>
    <row r="16" spans="2:10" ht="15" customHeight="1">
      <c r="B16" s="50" t="s">
        <v>217</v>
      </c>
      <c r="C16" s="50" t="s">
        <v>255</v>
      </c>
    </row>
    <row r="17" spans="2:3" ht="15" customHeight="1">
      <c r="B17" s="50" t="s">
        <v>100</v>
      </c>
      <c r="C17" s="50" t="s">
        <v>101</v>
      </c>
    </row>
    <row r="18" spans="2:3" ht="15" customHeight="1">
      <c r="B18" s="51" t="s">
        <v>249</v>
      </c>
      <c r="C18" s="51" t="s">
        <v>256</v>
      </c>
    </row>
    <row r="19" spans="2:3" ht="15" customHeight="1">
      <c r="B19" s="65"/>
      <c r="C19" s="66"/>
    </row>
    <row r="20" spans="2:3" ht="15">
      <c r="B20" s="67" t="s">
        <v>124</v>
      </c>
      <c r="C20" s="68" t="s">
        <v>117</v>
      </c>
    </row>
    <row r="21" spans="2:3">
      <c r="B21" s="69"/>
      <c r="C21" s="68"/>
    </row>
    <row r="22" spans="2:3">
      <c r="B22" s="70" t="s">
        <v>121</v>
      </c>
      <c r="C22" s="71" t="s">
        <v>120</v>
      </c>
    </row>
    <row r="23" spans="2:3">
      <c r="B23" s="69"/>
      <c r="C23" s="68"/>
    </row>
    <row r="24" spans="2:3">
      <c r="B24" s="72" t="s">
        <v>118</v>
      </c>
      <c r="C24" s="71" t="s">
        <v>119</v>
      </c>
    </row>
    <row r="25" spans="2:3">
      <c r="B25" s="73"/>
      <c r="C25" s="74"/>
    </row>
    <row r="26" spans="2:3">
      <c r="B26"/>
      <c r="C26"/>
    </row>
    <row r="27" spans="2:3">
      <c r="B27"/>
      <c r="C27"/>
    </row>
  </sheetData>
  <sortState xmlns:xlrd2="http://schemas.microsoft.com/office/spreadsheetml/2017/richdata2" ref="B3:C7">
    <sortCondition ref="B3:B7"/>
  </sortState>
  <conditionalFormatting sqref="B3:C19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9" ht="23.25" customHeight="1">
      <c r="B1" s="75" t="s">
        <v>464</v>
      </c>
      <c r="C1" s="38"/>
    </row>
    <row r="2" spans="2:9" ht="27.95" customHeight="1">
      <c r="B2" s="76" t="s">
        <v>125</v>
      </c>
      <c r="C2" s="48" t="s">
        <v>126</v>
      </c>
    </row>
    <row r="3" spans="2:9" ht="15" customHeight="1">
      <c r="B3" s="106"/>
      <c r="C3" s="49" t="s">
        <v>127</v>
      </c>
    </row>
    <row r="4" spans="2:9" ht="15" customHeight="1">
      <c r="B4" s="107"/>
      <c r="C4" s="50" t="s">
        <v>128</v>
      </c>
    </row>
    <row r="5" spans="2:9" ht="15" customHeight="1">
      <c r="B5" s="107"/>
      <c r="C5" s="50" t="s">
        <v>257</v>
      </c>
    </row>
    <row r="6" spans="2:9" ht="15" customHeight="1">
      <c r="B6" s="107"/>
      <c r="C6" s="50" t="s">
        <v>129</v>
      </c>
    </row>
    <row r="7" spans="2:9" ht="15" customHeight="1">
      <c r="B7" s="107"/>
      <c r="C7" s="50" t="s">
        <v>258</v>
      </c>
    </row>
    <row r="8" spans="2:9" ht="15" customHeight="1">
      <c r="B8" s="107"/>
      <c r="C8" s="50" t="s">
        <v>259</v>
      </c>
    </row>
    <row r="9" spans="2:9" ht="15" customHeight="1">
      <c r="B9" s="107"/>
      <c r="C9" s="50" t="s">
        <v>260</v>
      </c>
      <c r="D9" s="4"/>
      <c r="E9" s="4"/>
      <c r="G9" s="4"/>
      <c r="H9" s="4"/>
      <c r="I9" s="4"/>
    </row>
    <row r="10" spans="2:9" ht="15" customHeight="1">
      <c r="B10" s="107"/>
      <c r="C10" s="50" t="s">
        <v>130</v>
      </c>
      <c r="D10" s="4"/>
      <c r="E10" s="4"/>
      <c r="G10" s="4"/>
      <c r="H10" s="4"/>
      <c r="I10" s="4"/>
    </row>
    <row r="11" spans="2:9" ht="15" customHeight="1">
      <c r="B11" s="107"/>
      <c r="C11" s="50" t="s">
        <v>261</v>
      </c>
    </row>
    <row r="12" spans="2:9" ht="15" customHeight="1">
      <c r="B12" s="151"/>
      <c r="C12" s="51" t="s">
        <v>262</v>
      </c>
    </row>
  </sheetData>
  <conditionalFormatting sqref="B3:C12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FD58-4EA9-44D6-AF9B-C18C41C7FA79}">
  <sheetPr codeName="Sheet5"/>
  <dimension ref="A1:BN137"/>
  <sheetViews>
    <sheetView zoomScale="99" zoomScaleNormal="99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28515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5">
      <c r="B1" s="35" t="s">
        <v>333</v>
      </c>
      <c r="BM1" s="28" t="s">
        <v>65</v>
      </c>
    </row>
    <row r="2" spans="1:66" ht="15">
      <c r="A2" s="25" t="s">
        <v>97</v>
      </c>
      <c r="B2" s="17" t="s">
        <v>111</v>
      </c>
      <c r="C2" s="14" t="s">
        <v>112</v>
      </c>
      <c r="D2" s="15" t="s">
        <v>205</v>
      </c>
      <c r="E2" s="16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6" t="s">
        <v>205</v>
      </c>
      <c r="L2" s="16" t="s">
        <v>205</v>
      </c>
      <c r="M2" s="16" t="s">
        <v>205</v>
      </c>
      <c r="N2" s="10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206</v>
      </c>
      <c r="C3" s="7" t="s">
        <v>206</v>
      </c>
      <c r="D3" s="101" t="s">
        <v>207</v>
      </c>
      <c r="E3" s="102" t="s">
        <v>208</v>
      </c>
      <c r="F3" s="102" t="s">
        <v>209</v>
      </c>
      <c r="G3" s="102" t="s">
        <v>210</v>
      </c>
      <c r="H3" s="102" t="s">
        <v>211</v>
      </c>
      <c r="I3" s="102" t="s">
        <v>212</v>
      </c>
      <c r="J3" s="102" t="s">
        <v>213</v>
      </c>
      <c r="K3" s="102" t="s">
        <v>214</v>
      </c>
      <c r="L3" s="102" t="s">
        <v>215</v>
      </c>
      <c r="M3" s="102" t="s">
        <v>216</v>
      </c>
      <c r="N3" s="10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81</v>
      </c>
    </row>
    <row r="4" spans="1:66">
      <c r="A4" s="31"/>
      <c r="B4" s="18"/>
      <c r="C4" s="7"/>
      <c r="D4" s="8" t="s">
        <v>217</v>
      </c>
      <c r="E4" s="9" t="s">
        <v>217</v>
      </c>
      <c r="F4" s="9" t="s">
        <v>217</v>
      </c>
      <c r="G4" s="9" t="s">
        <v>217</v>
      </c>
      <c r="H4" s="9" t="s">
        <v>217</v>
      </c>
      <c r="I4" s="9" t="s">
        <v>218</v>
      </c>
      <c r="J4" s="9" t="s">
        <v>218</v>
      </c>
      <c r="K4" s="9" t="s">
        <v>217</v>
      </c>
      <c r="L4" s="9" t="s">
        <v>218</v>
      </c>
      <c r="M4" s="9" t="s">
        <v>218</v>
      </c>
      <c r="N4" s="10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0</v>
      </c>
    </row>
    <row r="5" spans="1:66">
      <c r="A5" s="31"/>
      <c r="B5" s="18"/>
      <c r="C5" s="7"/>
      <c r="D5" s="26" t="s">
        <v>114</v>
      </c>
      <c r="E5" s="26" t="s">
        <v>219</v>
      </c>
      <c r="F5" s="26" t="s">
        <v>114</v>
      </c>
      <c r="G5" s="26" t="s">
        <v>114</v>
      </c>
      <c r="H5" s="26" t="s">
        <v>114</v>
      </c>
      <c r="I5" s="26" t="s">
        <v>115</v>
      </c>
      <c r="J5" s="26" t="s">
        <v>114</v>
      </c>
      <c r="K5" s="26" t="s">
        <v>219</v>
      </c>
      <c r="L5" s="26" t="s">
        <v>115</v>
      </c>
      <c r="M5" s="26" t="s">
        <v>114</v>
      </c>
      <c r="N5" s="10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0</v>
      </c>
    </row>
    <row r="6" spans="1:66">
      <c r="A6" s="31"/>
      <c r="B6" s="17">
        <v>1</v>
      </c>
      <c r="C6" s="13">
        <v>1</v>
      </c>
      <c r="D6" s="172">
        <v>1</v>
      </c>
      <c r="E6" s="173" t="s">
        <v>103</v>
      </c>
      <c r="F6" s="174" t="s">
        <v>103</v>
      </c>
      <c r="G6" s="173" t="s">
        <v>103</v>
      </c>
      <c r="H6" s="175">
        <v>1</v>
      </c>
      <c r="I6" s="173" t="s">
        <v>103</v>
      </c>
      <c r="J6" s="175">
        <v>2</v>
      </c>
      <c r="K6" s="173" t="s">
        <v>103</v>
      </c>
      <c r="L6" s="173" t="s">
        <v>103</v>
      </c>
      <c r="M6" s="173" t="s">
        <v>103</v>
      </c>
      <c r="N6" s="176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8">
        <v>1</v>
      </c>
    </row>
    <row r="7" spans="1:66">
      <c r="A7" s="31"/>
      <c r="B7" s="18">
        <v>1</v>
      </c>
      <c r="C7" s="7">
        <v>2</v>
      </c>
      <c r="D7" s="179">
        <v>2</v>
      </c>
      <c r="E7" s="180">
        <v>1</v>
      </c>
      <c r="F7" s="181">
        <v>1</v>
      </c>
      <c r="G7" s="182" t="s">
        <v>103</v>
      </c>
      <c r="H7" s="183">
        <v>1</v>
      </c>
      <c r="I7" s="182" t="s">
        <v>103</v>
      </c>
      <c r="J7" s="183">
        <v>2</v>
      </c>
      <c r="K7" s="182" t="s">
        <v>103</v>
      </c>
      <c r="L7" s="182" t="s">
        <v>103</v>
      </c>
      <c r="M7" s="182" t="s">
        <v>103</v>
      </c>
      <c r="N7" s="176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8" t="e">
        <v>#N/A</v>
      </c>
    </row>
    <row r="8" spans="1:66">
      <c r="A8" s="31"/>
      <c r="B8" s="18">
        <v>1</v>
      </c>
      <c r="C8" s="7">
        <v>3</v>
      </c>
      <c r="D8" s="179">
        <v>4</v>
      </c>
      <c r="E8" s="182" t="s">
        <v>103</v>
      </c>
      <c r="F8" s="181">
        <v>1</v>
      </c>
      <c r="G8" s="182" t="s">
        <v>103</v>
      </c>
      <c r="H8" s="183">
        <v>1</v>
      </c>
      <c r="I8" s="182" t="s">
        <v>103</v>
      </c>
      <c r="J8" s="183">
        <v>1</v>
      </c>
      <c r="K8" s="184" t="s">
        <v>103</v>
      </c>
      <c r="L8" s="185" t="s">
        <v>103</v>
      </c>
      <c r="M8" s="185" t="s">
        <v>103</v>
      </c>
      <c r="N8" s="176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8">
        <v>16</v>
      </c>
    </row>
    <row r="9" spans="1:66">
      <c r="A9" s="31"/>
      <c r="B9" s="18">
        <v>1</v>
      </c>
      <c r="C9" s="7">
        <v>4</v>
      </c>
      <c r="D9" s="179">
        <v>5</v>
      </c>
      <c r="E9" s="180">
        <v>1</v>
      </c>
      <c r="F9" s="184" t="s">
        <v>103</v>
      </c>
      <c r="G9" s="182" t="s">
        <v>103</v>
      </c>
      <c r="H9" s="183">
        <v>2</v>
      </c>
      <c r="I9" s="182" t="s">
        <v>103</v>
      </c>
      <c r="J9" s="183">
        <v>1</v>
      </c>
      <c r="K9" s="184" t="s">
        <v>103</v>
      </c>
      <c r="L9" s="185" t="s">
        <v>103</v>
      </c>
      <c r="M9" s="185" t="s">
        <v>103</v>
      </c>
      <c r="N9" s="176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8" t="s">
        <v>104</v>
      </c>
      <c r="BN9" s="28"/>
    </row>
    <row r="10" spans="1:66">
      <c r="A10" s="31"/>
      <c r="B10" s="18">
        <v>1</v>
      </c>
      <c r="C10" s="7">
        <v>5</v>
      </c>
      <c r="D10" s="179">
        <v>2</v>
      </c>
      <c r="E10" s="182" t="s">
        <v>103</v>
      </c>
      <c r="F10" s="182" t="s">
        <v>103</v>
      </c>
      <c r="G10" s="182" t="s">
        <v>103</v>
      </c>
      <c r="H10" s="179">
        <v>1</v>
      </c>
      <c r="I10" s="182" t="s">
        <v>103</v>
      </c>
      <c r="J10" s="179">
        <v>1</v>
      </c>
      <c r="K10" s="182" t="s">
        <v>103</v>
      </c>
      <c r="L10" s="182" t="s">
        <v>103</v>
      </c>
      <c r="M10" s="182" t="s">
        <v>103</v>
      </c>
      <c r="N10" s="176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8">
        <v>7</v>
      </c>
    </row>
    <row r="11" spans="1:66">
      <c r="A11" s="31"/>
      <c r="B11" s="18">
        <v>1</v>
      </c>
      <c r="C11" s="7">
        <v>6</v>
      </c>
      <c r="D11" s="179">
        <v>2</v>
      </c>
      <c r="E11" s="182" t="s">
        <v>103</v>
      </c>
      <c r="F11" s="182" t="s">
        <v>103</v>
      </c>
      <c r="G11" s="182" t="s">
        <v>103</v>
      </c>
      <c r="H11" s="179">
        <v>1</v>
      </c>
      <c r="I11" s="182" t="s">
        <v>103</v>
      </c>
      <c r="J11" s="179">
        <v>2</v>
      </c>
      <c r="K11" s="182" t="s">
        <v>103</v>
      </c>
      <c r="L11" s="182" t="s">
        <v>103</v>
      </c>
      <c r="M11" s="182" t="s">
        <v>103</v>
      </c>
      <c r="N11" s="176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86"/>
    </row>
    <row r="12" spans="1:66">
      <c r="A12" s="31"/>
      <c r="B12" s="19" t="s">
        <v>220</v>
      </c>
      <c r="C12" s="11"/>
      <c r="D12" s="187">
        <v>2.6666666666666665</v>
      </c>
      <c r="E12" s="187">
        <v>1</v>
      </c>
      <c r="F12" s="187">
        <v>1</v>
      </c>
      <c r="G12" s="187" t="s">
        <v>463</v>
      </c>
      <c r="H12" s="187">
        <v>1.1666666666666667</v>
      </c>
      <c r="I12" s="187" t="s">
        <v>463</v>
      </c>
      <c r="J12" s="187">
        <v>1.5</v>
      </c>
      <c r="K12" s="187" t="s">
        <v>463</v>
      </c>
      <c r="L12" s="187" t="s">
        <v>463</v>
      </c>
      <c r="M12" s="187" t="s">
        <v>463</v>
      </c>
      <c r="N12" s="176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86"/>
    </row>
    <row r="13" spans="1:66">
      <c r="A13" s="31"/>
      <c r="B13" s="2" t="s">
        <v>221</v>
      </c>
      <c r="C13" s="29"/>
      <c r="D13" s="185">
        <v>2</v>
      </c>
      <c r="E13" s="185">
        <v>1</v>
      </c>
      <c r="F13" s="185">
        <v>1</v>
      </c>
      <c r="G13" s="185" t="s">
        <v>463</v>
      </c>
      <c r="H13" s="185">
        <v>1</v>
      </c>
      <c r="I13" s="185" t="s">
        <v>463</v>
      </c>
      <c r="J13" s="185">
        <v>1.5</v>
      </c>
      <c r="K13" s="185" t="s">
        <v>463</v>
      </c>
      <c r="L13" s="185" t="s">
        <v>463</v>
      </c>
      <c r="M13" s="185" t="s">
        <v>463</v>
      </c>
      <c r="N13" s="176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86"/>
    </row>
    <row r="14" spans="1:66">
      <c r="A14" s="31"/>
      <c r="B14" s="2" t="s">
        <v>222</v>
      </c>
      <c r="C14" s="29"/>
      <c r="D14" s="185">
        <v>1.5055453054181622</v>
      </c>
      <c r="E14" s="185">
        <v>0</v>
      </c>
      <c r="F14" s="185">
        <v>0</v>
      </c>
      <c r="G14" s="185" t="s">
        <v>463</v>
      </c>
      <c r="H14" s="185">
        <v>0.40824829046386318</v>
      </c>
      <c r="I14" s="185" t="s">
        <v>463</v>
      </c>
      <c r="J14" s="185">
        <v>0.54772255750516607</v>
      </c>
      <c r="K14" s="185" t="s">
        <v>463</v>
      </c>
      <c r="L14" s="185" t="s">
        <v>463</v>
      </c>
      <c r="M14" s="185" t="s">
        <v>463</v>
      </c>
      <c r="N14" s="176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86"/>
    </row>
    <row r="15" spans="1:66">
      <c r="A15" s="31"/>
      <c r="B15" s="2" t="s">
        <v>85</v>
      </c>
      <c r="C15" s="29"/>
      <c r="D15" s="12">
        <v>0.56457948953181092</v>
      </c>
      <c r="E15" s="12">
        <v>0</v>
      </c>
      <c r="F15" s="12">
        <v>0</v>
      </c>
      <c r="G15" s="12" t="s">
        <v>463</v>
      </c>
      <c r="H15" s="12">
        <v>0.34992710611188271</v>
      </c>
      <c r="I15" s="12" t="s">
        <v>463</v>
      </c>
      <c r="J15" s="12">
        <v>0.36514837167011072</v>
      </c>
      <c r="K15" s="12" t="s">
        <v>463</v>
      </c>
      <c r="L15" s="12" t="s">
        <v>463</v>
      </c>
      <c r="M15" s="12" t="s">
        <v>463</v>
      </c>
      <c r="N15" s="10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223</v>
      </c>
      <c r="C16" s="29"/>
      <c r="D16" s="12" t="s">
        <v>463</v>
      </c>
      <c r="E16" s="12" t="s">
        <v>463</v>
      </c>
      <c r="F16" s="12" t="s">
        <v>463</v>
      </c>
      <c r="G16" s="12" t="s">
        <v>463</v>
      </c>
      <c r="H16" s="12" t="s">
        <v>463</v>
      </c>
      <c r="I16" s="12" t="s">
        <v>463</v>
      </c>
      <c r="J16" s="12" t="s">
        <v>463</v>
      </c>
      <c r="K16" s="12" t="s">
        <v>463</v>
      </c>
      <c r="L16" s="12" t="s">
        <v>463</v>
      </c>
      <c r="M16" s="12" t="s">
        <v>463</v>
      </c>
      <c r="N16" s="10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224</v>
      </c>
      <c r="C17" s="54"/>
      <c r="D17" s="52">
        <v>16.86</v>
      </c>
      <c r="E17" s="52">
        <v>0.67</v>
      </c>
      <c r="F17" s="52">
        <v>0.67</v>
      </c>
      <c r="G17" s="52">
        <v>0.67</v>
      </c>
      <c r="H17" s="52">
        <v>4.72</v>
      </c>
      <c r="I17" s="52">
        <v>0.67</v>
      </c>
      <c r="J17" s="52">
        <v>7.42</v>
      </c>
      <c r="K17" s="52">
        <v>0.67</v>
      </c>
      <c r="L17" s="52">
        <v>0.67</v>
      </c>
      <c r="M17" s="52">
        <v>0.67</v>
      </c>
      <c r="N17" s="10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E18" s="27"/>
      <c r="F18" s="27"/>
      <c r="G18" s="27"/>
      <c r="H18" s="27"/>
      <c r="I18" s="27"/>
      <c r="J18" s="27"/>
      <c r="K18" s="27"/>
      <c r="L18" s="27"/>
      <c r="M18" s="27"/>
      <c r="BM18" s="62"/>
    </row>
    <row r="19" spans="1:65" ht="15">
      <c r="B19" s="35" t="s">
        <v>334</v>
      </c>
      <c r="BM19" s="28" t="s">
        <v>226</v>
      </c>
    </row>
    <row r="20" spans="1:65" ht="15">
      <c r="A20" s="25" t="s">
        <v>122</v>
      </c>
      <c r="B20" s="17" t="s">
        <v>111</v>
      </c>
      <c r="C20" s="14" t="s">
        <v>112</v>
      </c>
      <c r="D20" s="15" t="s">
        <v>205</v>
      </c>
      <c r="E20" s="16" t="s">
        <v>205</v>
      </c>
      <c r="F20" s="10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206</v>
      </c>
      <c r="C21" s="7" t="s">
        <v>206</v>
      </c>
      <c r="D21" s="101" t="s">
        <v>208</v>
      </c>
      <c r="E21" s="102" t="s">
        <v>210</v>
      </c>
      <c r="F21" s="10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81</v>
      </c>
    </row>
    <row r="22" spans="1:65">
      <c r="A22" s="31"/>
      <c r="B22" s="18"/>
      <c r="C22" s="7"/>
      <c r="D22" s="8" t="s">
        <v>217</v>
      </c>
      <c r="E22" s="9" t="s">
        <v>217</v>
      </c>
      <c r="F22" s="10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2</v>
      </c>
    </row>
    <row r="23" spans="1:65">
      <c r="A23" s="31"/>
      <c r="B23" s="18"/>
      <c r="C23" s="7"/>
      <c r="D23" s="26" t="s">
        <v>219</v>
      </c>
      <c r="E23" s="26" t="s">
        <v>114</v>
      </c>
      <c r="F23" s="10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2</v>
      </c>
    </row>
    <row r="24" spans="1:65">
      <c r="A24" s="31"/>
      <c r="B24" s="17">
        <v>1</v>
      </c>
      <c r="C24" s="13">
        <v>1</v>
      </c>
      <c r="D24" s="95" t="s">
        <v>105</v>
      </c>
      <c r="E24" s="95" t="s">
        <v>103</v>
      </c>
      <c r="F24" s="10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8">
        <v>1</v>
      </c>
    </row>
    <row r="25" spans="1:65">
      <c r="A25" s="31"/>
      <c r="B25" s="18">
        <v>1</v>
      </c>
      <c r="C25" s="7">
        <v>2</v>
      </c>
      <c r="D25" s="97" t="s">
        <v>105</v>
      </c>
      <c r="E25" s="97" t="s">
        <v>103</v>
      </c>
      <c r="F25" s="10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8" t="e">
        <v>#N/A</v>
      </c>
    </row>
    <row r="26" spans="1:65">
      <c r="A26" s="31"/>
      <c r="B26" s="18">
        <v>1</v>
      </c>
      <c r="C26" s="7">
        <v>3</v>
      </c>
      <c r="D26" s="97" t="s">
        <v>105</v>
      </c>
      <c r="E26" s="97" t="s">
        <v>103</v>
      </c>
      <c r="F26" s="10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8">
        <v>16</v>
      </c>
    </row>
    <row r="27" spans="1:65">
      <c r="A27" s="31"/>
      <c r="B27" s="18">
        <v>1</v>
      </c>
      <c r="C27" s="7">
        <v>4</v>
      </c>
      <c r="D27" s="97" t="s">
        <v>105</v>
      </c>
      <c r="E27" s="97" t="s">
        <v>103</v>
      </c>
      <c r="F27" s="10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8" t="s">
        <v>103</v>
      </c>
    </row>
    <row r="28" spans="1:65">
      <c r="A28" s="31"/>
      <c r="B28" s="18">
        <v>1</v>
      </c>
      <c r="C28" s="7">
        <v>5</v>
      </c>
      <c r="D28" s="97" t="s">
        <v>105</v>
      </c>
      <c r="E28" s="97" t="s">
        <v>103</v>
      </c>
      <c r="F28" s="10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8">
        <v>7</v>
      </c>
    </row>
    <row r="29" spans="1:65">
      <c r="A29" s="31"/>
      <c r="B29" s="18">
        <v>1</v>
      </c>
      <c r="C29" s="7">
        <v>6</v>
      </c>
      <c r="D29" s="97" t="s">
        <v>105</v>
      </c>
      <c r="E29" s="97" t="s">
        <v>103</v>
      </c>
      <c r="F29" s="10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2"/>
    </row>
    <row r="30" spans="1:65">
      <c r="A30" s="31"/>
      <c r="B30" s="19" t="s">
        <v>220</v>
      </c>
      <c r="C30" s="11"/>
      <c r="D30" s="23" t="s">
        <v>463</v>
      </c>
      <c r="E30" s="23" t="s">
        <v>463</v>
      </c>
      <c r="F30" s="10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2"/>
    </row>
    <row r="31" spans="1:65">
      <c r="A31" s="31"/>
      <c r="B31" s="2" t="s">
        <v>221</v>
      </c>
      <c r="C31" s="29"/>
      <c r="D31" s="10" t="s">
        <v>463</v>
      </c>
      <c r="E31" s="10" t="s">
        <v>463</v>
      </c>
      <c r="F31" s="10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2"/>
    </row>
    <row r="32" spans="1:65">
      <c r="A32" s="31"/>
      <c r="B32" s="2" t="s">
        <v>222</v>
      </c>
      <c r="C32" s="29"/>
      <c r="D32" s="24" t="s">
        <v>463</v>
      </c>
      <c r="E32" s="24" t="s">
        <v>463</v>
      </c>
      <c r="F32" s="10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2"/>
    </row>
    <row r="33" spans="1:65">
      <c r="A33" s="31"/>
      <c r="B33" s="2" t="s">
        <v>85</v>
      </c>
      <c r="C33" s="29"/>
      <c r="D33" s="12" t="s">
        <v>463</v>
      </c>
      <c r="E33" s="12" t="s">
        <v>463</v>
      </c>
      <c r="F33" s="10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223</v>
      </c>
      <c r="C34" s="29"/>
      <c r="D34" s="12" t="s">
        <v>463</v>
      </c>
      <c r="E34" s="12" t="s">
        <v>463</v>
      </c>
      <c r="F34" s="10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224</v>
      </c>
      <c r="C35" s="54"/>
      <c r="D35" s="52" t="s">
        <v>225</v>
      </c>
      <c r="E35" s="52" t="s">
        <v>225</v>
      </c>
      <c r="F35" s="10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E36" s="27"/>
      <c r="BM36" s="62"/>
    </row>
    <row r="37" spans="1:65" ht="15">
      <c r="B37" s="35" t="s">
        <v>335</v>
      </c>
      <c r="BM37" s="28" t="s">
        <v>226</v>
      </c>
    </row>
    <row r="38" spans="1:65" ht="15">
      <c r="A38" s="25" t="s">
        <v>123</v>
      </c>
      <c r="B38" s="17" t="s">
        <v>111</v>
      </c>
      <c r="C38" s="14" t="s">
        <v>112</v>
      </c>
      <c r="D38" s="15" t="s">
        <v>205</v>
      </c>
      <c r="E38" s="16" t="s">
        <v>205</v>
      </c>
      <c r="F38" s="10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8">
        <v>1</v>
      </c>
    </row>
    <row r="39" spans="1:65">
      <c r="A39" s="31"/>
      <c r="B39" s="18" t="s">
        <v>206</v>
      </c>
      <c r="C39" s="7" t="s">
        <v>206</v>
      </c>
      <c r="D39" s="101" t="s">
        <v>208</v>
      </c>
      <c r="E39" s="102" t="s">
        <v>210</v>
      </c>
      <c r="F39" s="10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 t="s">
        <v>81</v>
      </c>
    </row>
    <row r="40" spans="1:65">
      <c r="A40" s="31"/>
      <c r="B40" s="18"/>
      <c r="C40" s="7"/>
      <c r="D40" s="8" t="s">
        <v>217</v>
      </c>
      <c r="E40" s="9" t="s">
        <v>217</v>
      </c>
      <c r="F40" s="10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>
        <v>2</v>
      </c>
    </row>
    <row r="41" spans="1:65">
      <c r="A41" s="31"/>
      <c r="B41" s="18"/>
      <c r="C41" s="7"/>
      <c r="D41" s="26" t="s">
        <v>219</v>
      </c>
      <c r="E41" s="26" t="s">
        <v>114</v>
      </c>
      <c r="F41" s="10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2</v>
      </c>
    </row>
    <row r="42" spans="1:65">
      <c r="A42" s="31"/>
      <c r="B42" s="17">
        <v>1</v>
      </c>
      <c r="C42" s="13">
        <v>1</v>
      </c>
      <c r="D42" s="95" t="s">
        <v>105</v>
      </c>
      <c r="E42" s="95" t="s">
        <v>95</v>
      </c>
      <c r="F42" s="10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8">
        <v>1</v>
      </c>
    </row>
    <row r="43" spans="1:65">
      <c r="A43" s="31"/>
      <c r="B43" s="18">
        <v>1</v>
      </c>
      <c r="C43" s="7">
        <v>2</v>
      </c>
      <c r="D43" s="97" t="s">
        <v>105</v>
      </c>
      <c r="E43" s="97" t="s">
        <v>95</v>
      </c>
      <c r="F43" s="10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8" t="e">
        <v>#N/A</v>
      </c>
    </row>
    <row r="44" spans="1:65">
      <c r="A44" s="31"/>
      <c r="B44" s="18">
        <v>1</v>
      </c>
      <c r="C44" s="7">
        <v>3</v>
      </c>
      <c r="D44" s="97" t="s">
        <v>105</v>
      </c>
      <c r="E44" s="97" t="s">
        <v>95</v>
      </c>
      <c r="F44" s="10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8">
        <v>16</v>
      </c>
    </row>
    <row r="45" spans="1:65">
      <c r="A45" s="31"/>
      <c r="B45" s="18">
        <v>1</v>
      </c>
      <c r="C45" s="7">
        <v>4</v>
      </c>
      <c r="D45" s="97" t="s">
        <v>105</v>
      </c>
      <c r="E45" s="97" t="s">
        <v>95</v>
      </c>
      <c r="F45" s="10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8" t="s">
        <v>105</v>
      </c>
    </row>
    <row r="46" spans="1:65">
      <c r="A46" s="31"/>
      <c r="B46" s="18">
        <v>1</v>
      </c>
      <c r="C46" s="7">
        <v>5</v>
      </c>
      <c r="D46" s="97" t="s">
        <v>105</v>
      </c>
      <c r="E46" s="97" t="s">
        <v>95</v>
      </c>
      <c r="F46" s="10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8">
        <v>7</v>
      </c>
    </row>
    <row r="47" spans="1:65">
      <c r="A47" s="31"/>
      <c r="B47" s="18">
        <v>1</v>
      </c>
      <c r="C47" s="7">
        <v>6</v>
      </c>
      <c r="D47" s="97" t="s">
        <v>105</v>
      </c>
      <c r="E47" s="97" t="s">
        <v>95</v>
      </c>
      <c r="F47" s="10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2"/>
    </row>
    <row r="48" spans="1:65">
      <c r="A48" s="31"/>
      <c r="B48" s="19" t="s">
        <v>220</v>
      </c>
      <c r="C48" s="11"/>
      <c r="D48" s="23" t="s">
        <v>463</v>
      </c>
      <c r="E48" s="23" t="s">
        <v>463</v>
      </c>
      <c r="F48" s="10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2"/>
    </row>
    <row r="49" spans="1:65">
      <c r="A49" s="31"/>
      <c r="B49" s="2" t="s">
        <v>221</v>
      </c>
      <c r="C49" s="29"/>
      <c r="D49" s="10" t="s">
        <v>463</v>
      </c>
      <c r="E49" s="10" t="s">
        <v>463</v>
      </c>
      <c r="F49" s="10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2"/>
    </row>
    <row r="50" spans="1:65">
      <c r="A50" s="31"/>
      <c r="B50" s="2" t="s">
        <v>222</v>
      </c>
      <c r="C50" s="29"/>
      <c r="D50" s="24" t="s">
        <v>463</v>
      </c>
      <c r="E50" s="24" t="s">
        <v>463</v>
      </c>
      <c r="F50" s="10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2"/>
    </row>
    <row r="51" spans="1:65">
      <c r="A51" s="31"/>
      <c r="B51" s="2" t="s">
        <v>85</v>
      </c>
      <c r="C51" s="29"/>
      <c r="D51" s="12" t="s">
        <v>463</v>
      </c>
      <c r="E51" s="12" t="s">
        <v>463</v>
      </c>
      <c r="F51" s="10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2"/>
    </row>
    <row r="52" spans="1:65">
      <c r="A52" s="31"/>
      <c r="B52" s="2" t="s">
        <v>223</v>
      </c>
      <c r="C52" s="29"/>
      <c r="D52" s="12" t="s">
        <v>463</v>
      </c>
      <c r="E52" s="12" t="s">
        <v>463</v>
      </c>
      <c r="F52" s="10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2"/>
    </row>
    <row r="53" spans="1:65">
      <c r="A53" s="31"/>
      <c r="B53" s="53" t="s">
        <v>224</v>
      </c>
      <c r="C53" s="54"/>
      <c r="D53" s="52" t="s">
        <v>225</v>
      </c>
      <c r="E53" s="52" t="s">
        <v>225</v>
      </c>
      <c r="F53" s="10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2"/>
    </row>
    <row r="54" spans="1:65">
      <c r="B54" s="32"/>
      <c r="C54" s="19"/>
      <c r="D54" s="27"/>
      <c r="E54" s="27"/>
      <c r="BM54" s="62"/>
    </row>
    <row r="55" spans="1:65">
      <c r="BM55" s="62"/>
    </row>
    <row r="56" spans="1:65">
      <c r="BM56" s="62"/>
    </row>
    <row r="57" spans="1:65">
      <c r="BM57" s="62"/>
    </row>
    <row r="58" spans="1:65">
      <c r="BM58" s="62"/>
    </row>
    <row r="59" spans="1:65">
      <c r="BM59" s="62"/>
    </row>
    <row r="60" spans="1:65">
      <c r="BM60" s="62"/>
    </row>
    <row r="61" spans="1:65">
      <c r="BM61" s="62"/>
    </row>
    <row r="62" spans="1:65">
      <c r="BM62" s="62"/>
    </row>
    <row r="63" spans="1:65">
      <c r="BM63" s="62"/>
    </row>
    <row r="64" spans="1:65">
      <c r="BM64" s="62"/>
    </row>
    <row r="65" spans="65:65">
      <c r="BM65" s="62"/>
    </row>
    <row r="66" spans="65:65">
      <c r="BM66" s="62"/>
    </row>
    <row r="67" spans="65:65">
      <c r="BM67" s="62"/>
    </row>
    <row r="68" spans="65:65">
      <c r="BM68" s="62"/>
    </row>
    <row r="69" spans="65:65">
      <c r="BM69" s="62"/>
    </row>
    <row r="70" spans="65:65">
      <c r="BM70" s="62"/>
    </row>
    <row r="71" spans="65:65">
      <c r="BM71" s="62"/>
    </row>
    <row r="72" spans="65:65">
      <c r="BM72" s="62"/>
    </row>
    <row r="73" spans="65:65">
      <c r="BM73" s="62"/>
    </row>
    <row r="74" spans="65:65">
      <c r="BM74" s="62"/>
    </row>
    <row r="75" spans="65:65">
      <c r="BM75" s="62"/>
    </row>
    <row r="76" spans="65:65">
      <c r="BM76" s="62"/>
    </row>
    <row r="77" spans="65:65">
      <c r="BM77" s="62"/>
    </row>
    <row r="78" spans="65:65">
      <c r="BM78" s="62"/>
    </row>
    <row r="79" spans="65:65">
      <c r="BM79" s="62"/>
    </row>
    <row r="80" spans="65:65">
      <c r="BM80" s="62"/>
    </row>
    <row r="81" spans="65:65">
      <c r="BM81" s="62"/>
    </row>
    <row r="82" spans="65:65">
      <c r="BM82" s="62"/>
    </row>
    <row r="83" spans="65:65">
      <c r="BM83" s="62"/>
    </row>
    <row r="84" spans="65:65">
      <c r="BM84" s="62"/>
    </row>
    <row r="85" spans="65:65">
      <c r="BM85" s="62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3"/>
    </row>
    <row r="104" spans="65:65">
      <c r="BM104" s="64"/>
    </row>
    <row r="105" spans="65:65">
      <c r="BM105" s="64"/>
    </row>
    <row r="106" spans="65:65">
      <c r="BM106" s="64"/>
    </row>
    <row r="107" spans="65:65">
      <c r="BM107" s="64"/>
    </row>
    <row r="108" spans="65:65">
      <c r="BM108" s="64"/>
    </row>
    <row r="109" spans="65:65">
      <c r="BM109" s="64"/>
    </row>
    <row r="110" spans="65:65">
      <c r="BM110" s="64"/>
    </row>
    <row r="111" spans="65:65">
      <c r="BM111" s="64"/>
    </row>
    <row r="112" spans="65:65">
      <c r="BM112" s="64"/>
    </row>
    <row r="113" spans="65:65">
      <c r="BM113" s="64"/>
    </row>
    <row r="114" spans="65:65">
      <c r="BM114" s="64"/>
    </row>
    <row r="115" spans="65:65">
      <c r="BM115" s="64"/>
    </row>
    <row r="116" spans="65:65">
      <c r="BM116" s="64"/>
    </row>
    <row r="117" spans="65:65">
      <c r="BM117" s="64"/>
    </row>
    <row r="118" spans="65:65">
      <c r="BM118" s="64"/>
    </row>
    <row r="119" spans="65:65">
      <c r="BM119" s="64"/>
    </row>
    <row r="120" spans="65:65">
      <c r="BM120" s="64"/>
    </row>
    <row r="121" spans="65:65">
      <c r="BM121" s="64"/>
    </row>
    <row r="122" spans="65:65">
      <c r="BM122" s="64"/>
    </row>
    <row r="123" spans="65:65">
      <c r="BM123" s="64"/>
    </row>
    <row r="124" spans="65:65">
      <c r="BM124" s="64"/>
    </row>
    <row r="125" spans="65:65">
      <c r="BM125" s="64"/>
    </row>
    <row r="126" spans="65:65">
      <c r="BM126" s="64"/>
    </row>
    <row r="127" spans="65:65">
      <c r="BM127" s="64"/>
    </row>
    <row r="128" spans="65:65">
      <c r="BM128" s="64"/>
    </row>
    <row r="129" spans="65:65">
      <c r="BM129" s="64"/>
    </row>
    <row r="130" spans="65:65">
      <c r="BM130" s="64"/>
    </row>
    <row r="131" spans="65:65">
      <c r="BM131" s="64"/>
    </row>
    <row r="132" spans="65:65">
      <c r="BM132" s="64"/>
    </row>
    <row r="133" spans="65:65">
      <c r="BM133" s="64"/>
    </row>
    <row r="134" spans="65:65">
      <c r="BM134" s="64"/>
    </row>
    <row r="135" spans="65:65">
      <c r="BM135" s="64"/>
    </row>
    <row r="136" spans="65:65">
      <c r="BM136" s="64"/>
    </row>
    <row r="137" spans="65:65">
      <c r="BM137" s="64"/>
    </row>
  </sheetData>
  <dataConsolidate/>
  <conditionalFormatting sqref="B6:M11 B24:E29 B42:E47">
    <cfRule type="expression" dxfId="17" priority="9">
      <formula>AND($B6&lt;&gt;$B5,NOT(ISBLANK(INDIRECT(Anlyt_LabRefThisCol))))</formula>
    </cfRule>
  </conditionalFormatting>
  <conditionalFormatting sqref="C2:M17 C20:E35 C38:E53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2635-226C-4C3C-AEEE-96F045DC1799}">
  <sheetPr codeName="Sheet6"/>
  <dimension ref="A1:BN1190"/>
  <sheetViews>
    <sheetView zoomScale="99" zoomScaleNormal="99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28515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5">
      <c r="B1" s="35" t="s">
        <v>336</v>
      </c>
      <c r="BM1" s="28" t="s">
        <v>65</v>
      </c>
    </row>
    <row r="2" spans="1:66" ht="15">
      <c r="A2" s="25" t="s">
        <v>4</v>
      </c>
      <c r="B2" s="17" t="s">
        <v>111</v>
      </c>
      <c r="C2" s="14" t="s">
        <v>112</v>
      </c>
      <c r="D2" s="15" t="s">
        <v>205</v>
      </c>
      <c r="E2" s="16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6" t="s">
        <v>205</v>
      </c>
      <c r="L2" s="16" t="s">
        <v>205</v>
      </c>
      <c r="M2" s="16" t="s">
        <v>205</v>
      </c>
      <c r="N2" s="10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206</v>
      </c>
      <c r="C3" s="7" t="s">
        <v>206</v>
      </c>
      <c r="D3" s="101" t="s">
        <v>207</v>
      </c>
      <c r="E3" s="102" t="s">
        <v>208</v>
      </c>
      <c r="F3" s="102" t="s">
        <v>209</v>
      </c>
      <c r="G3" s="102" t="s">
        <v>210</v>
      </c>
      <c r="H3" s="102" t="s">
        <v>211</v>
      </c>
      <c r="I3" s="102" t="s">
        <v>212</v>
      </c>
      <c r="J3" s="102" t="s">
        <v>213</v>
      </c>
      <c r="K3" s="102" t="s">
        <v>214</v>
      </c>
      <c r="L3" s="102" t="s">
        <v>215</v>
      </c>
      <c r="M3" s="102" t="s">
        <v>216</v>
      </c>
      <c r="N3" s="10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3</v>
      </c>
    </row>
    <row r="4" spans="1:66">
      <c r="A4" s="31"/>
      <c r="B4" s="18"/>
      <c r="C4" s="7"/>
      <c r="D4" s="8" t="s">
        <v>227</v>
      </c>
      <c r="E4" s="9" t="s">
        <v>228</v>
      </c>
      <c r="F4" s="9" t="s">
        <v>227</v>
      </c>
      <c r="G4" s="9" t="s">
        <v>227</v>
      </c>
      <c r="H4" s="9" t="s">
        <v>227</v>
      </c>
      <c r="I4" s="9" t="s">
        <v>228</v>
      </c>
      <c r="J4" s="9" t="s">
        <v>228</v>
      </c>
      <c r="K4" s="9" t="s">
        <v>228</v>
      </c>
      <c r="L4" s="9" t="s">
        <v>228</v>
      </c>
      <c r="M4" s="9" t="s">
        <v>227</v>
      </c>
      <c r="N4" s="10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3</v>
      </c>
    </row>
    <row r="5" spans="1:66">
      <c r="A5" s="31"/>
      <c r="B5" s="18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10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188">
        <v>0.04</v>
      </c>
      <c r="E6" s="189" t="s">
        <v>229</v>
      </c>
      <c r="F6" s="190">
        <v>0.02</v>
      </c>
      <c r="G6" s="189">
        <v>0.23</v>
      </c>
      <c r="H6" s="190">
        <v>0.01</v>
      </c>
      <c r="I6" s="188" t="s">
        <v>190</v>
      </c>
      <c r="J6" s="190" t="s">
        <v>190</v>
      </c>
      <c r="K6" s="189" t="s">
        <v>96</v>
      </c>
      <c r="L6" s="188" t="s">
        <v>190</v>
      </c>
      <c r="M6" s="188" t="s">
        <v>190</v>
      </c>
      <c r="N6" s="191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2"/>
      <c r="BM6" s="193">
        <v>1</v>
      </c>
    </row>
    <row r="7" spans="1:66">
      <c r="A7" s="31"/>
      <c r="B7" s="18">
        <v>1</v>
      </c>
      <c r="C7" s="7">
        <v>2</v>
      </c>
      <c r="D7" s="194">
        <v>0.03</v>
      </c>
      <c r="E7" s="195" t="s">
        <v>229</v>
      </c>
      <c r="F7" s="196">
        <v>0.01</v>
      </c>
      <c r="G7" s="197">
        <v>0.27</v>
      </c>
      <c r="H7" s="196">
        <v>0.02</v>
      </c>
      <c r="I7" s="194" t="s">
        <v>190</v>
      </c>
      <c r="J7" s="196" t="s">
        <v>190</v>
      </c>
      <c r="K7" s="195" t="s">
        <v>96</v>
      </c>
      <c r="L7" s="194" t="s">
        <v>190</v>
      </c>
      <c r="M7" s="194" t="s">
        <v>190</v>
      </c>
      <c r="N7" s="191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3" t="e">
        <v>#N/A</v>
      </c>
    </row>
    <row r="8" spans="1:66">
      <c r="A8" s="31"/>
      <c r="B8" s="18">
        <v>1</v>
      </c>
      <c r="C8" s="7">
        <v>3</v>
      </c>
      <c r="D8" s="194">
        <v>0.03</v>
      </c>
      <c r="E8" s="195" t="s">
        <v>229</v>
      </c>
      <c r="F8" s="196">
        <v>0.03</v>
      </c>
      <c r="G8" s="195">
        <v>0.22</v>
      </c>
      <c r="H8" s="196">
        <v>0.02</v>
      </c>
      <c r="I8" s="194" t="s">
        <v>190</v>
      </c>
      <c r="J8" s="196" t="s">
        <v>190</v>
      </c>
      <c r="K8" s="198" t="s">
        <v>96</v>
      </c>
      <c r="L8" s="24" t="s">
        <v>190</v>
      </c>
      <c r="M8" s="24" t="s">
        <v>190</v>
      </c>
      <c r="N8" s="191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3">
        <v>16</v>
      </c>
    </row>
    <row r="9" spans="1:66">
      <c r="A9" s="31"/>
      <c r="B9" s="18">
        <v>1</v>
      </c>
      <c r="C9" s="7">
        <v>4</v>
      </c>
      <c r="D9" s="194">
        <v>0.03</v>
      </c>
      <c r="E9" s="195" t="s">
        <v>229</v>
      </c>
      <c r="F9" s="196">
        <v>0.01</v>
      </c>
      <c r="G9" s="195">
        <v>0.22</v>
      </c>
      <c r="H9" s="196">
        <v>0.01</v>
      </c>
      <c r="I9" s="194" t="s">
        <v>190</v>
      </c>
      <c r="J9" s="196" t="s">
        <v>190</v>
      </c>
      <c r="K9" s="198" t="s">
        <v>96</v>
      </c>
      <c r="L9" s="24" t="s">
        <v>190</v>
      </c>
      <c r="M9" s="24" t="s">
        <v>190</v>
      </c>
      <c r="N9" s="19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3" t="s">
        <v>190</v>
      </c>
      <c r="BN9" s="28"/>
    </row>
    <row r="10" spans="1:66">
      <c r="A10" s="31"/>
      <c r="B10" s="18">
        <v>1</v>
      </c>
      <c r="C10" s="7">
        <v>5</v>
      </c>
      <c r="D10" s="194">
        <v>0.03</v>
      </c>
      <c r="E10" s="195" t="s">
        <v>229</v>
      </c>
      <c r="F10" s="194">
        <v>0.01</v>
      </c>
      <c r="G10" s="195">
        <v>0.23</v>
      </c>
      <c r="H10" s="194">
        <v>0.01</v>
      </c>
      <c r="I10" s="194" t="s">
        <v>190</v>
      </c>
      <c r="J10" s="194" t="s">
        <v>190</v>
      </c>
      <c r="K10" s="195" t="s">
        <v>96</v>
      </c>
      <c r="L10" s="194" t="s">
        <v>190</v>
      </c>
      <c r="M10" s="197">
        <v>0.08</v>
      </c>
      <c r="N10" s="19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  <c r="BJ10" s="192"/>
      <c r="BK10" s="192"/>
      <c r="BL10" s="192"/>
      <c r="BM10" s="193">
        <v>9</v>
      </c>
    </row>
    <row r="11" spans="1:66">
      <c r="A11" s="31"/>
      <c r="B11" s="18">
        <v>1</v>
      </c>
      <c r="C11" s="7">
        <v>6</v>
      </c>
      <c r="D11" s="194">
        <v>0.03</v>
      </c>
      <c r="E11" s="195" t="s">
        <v>229</v>
      </c>
      <c r="F11" s="194">
        <v>0.02</v>
      </c>
      <c r="G11" s="195">
        <v>0.23</v>
      </c>
      <c r="H11" s="194">
        <v>0.01</v>
      </c>
      <c r="I11" s="194" t="s">
        <v>190</v>
      </c>
      <c r="J11" s="194" t="s">
        <v>190</v>
      </c>
      <c r="K11" s="195" t="s">
        <v>96</v>
      </c>
      <c r="L11" s="194" t="s">
        <v>190</v>
      </c>
      <c r="M11" s="197">
        <v>7.0000000000000007E-2</v>
      </c>
      <c r="N11" s="191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  <c r="BJ11" s="192"/>
      <c r="BK11" s="192"/>
      <c r="BL11" s="192"/>
      <c r="BM11" s="63"/>
    </row>
    <row r="12" spans="1:66">
      <c r="A12" s="31"/>
      <c r="B12" s="19" t="s">
        <v>220</v>
      </c>
      <c r="C12" s="11"/>
      <c r="D12" s="199">
        <v>3.1666666666666669E-2</v>
      </c>
      <c r="E12" s="199" t="s">
        <v>463</v>
      </c>
      <c r="F12" s="199">
        <v>1.6666666666666666E-2</v>
      </c>
      <c r="G12" s="199">
        <v>0.23333333333333331</v>
      </c>
      <c r="H12" s="199">
        <v>1.3333333333333334E-2</v>
      </c>
      <c r="I12" s="199" t="s">
        <v>463</v>
      </c>
      <c r="J12" s="199" t="s">
        <v>463</v>
      </c>
      <c r="K12" s="199" t="s">
        <v>463</v>
      </c>
      <c r="L12" s="199" t="s">
        <v>463</v>
      </c>
      <c r="M12" s="199">
        <v>7.5000000000000011E-2</v>
      </c>
      <c r="N12" s="191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  <c r="BJ12" s="192"/>
      <c r="BK12" s="192"/>
      <c r="BL12" s="192"/>
      <c r="BM12" s="63"/>
    </row>
    <row r="13" spans="1:66">
      <c r="A13" s="31"/>
      <c r="B13" s="2" t="s">
        <v>221</v>
      </c>
      <c r="C13" s="29"/>
      <c r="D13" s="24">
        <v>0.03</v>
      </c>
      <c r="E13" s="24" t="s">
        <v>463</v>
      </c>
      <c r="F13" s="24">
        <v>1.4999999999999999E-2</v>
      </c>
      <c r="G13" s="24">
        <v>0.23</v>
      </c>
      <c r="H13" s="24">
        <v>0.01</v>
      </c>
      <c r="I13" s="24" t="s">
        <v>463</v>
      </c>
      <c r="J13" s="24" t="s">
        <v>463</v>
      </c>
      <c r="K13" s="24" t="s">
        <v>463</v>
      </c>
      <c r="L13" s="24" t="s">
        <v>463</v>
      </c>
      <c r="M13" s="24">
        <v>7.5000000000000011E-2</v>
      </c>
      <c r="N13" s="191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63"/>
    </row>
    <row r="14" spans="1:66">
      <c r="A14" s="31"/>
      <c r="B14" s="2" t="s">
        <v>222</v>
      </c>
      <c r="C14" s="29"/>
      <c r="D14" s="24">
        <v>4.0824829046386306E-3</v>
      </c>
      <c r="E14" s="24" t="s">
        <v>463</v>
      </c>
      <c r="F14" s="24">
        <v>8.1649658092772647E-3</v>
      </c>
      <c r="G14" s="24">
        <v>1.8618986725025259E-2</v>
      </c>
      <c r="H14" s="24">
        <v>5.1639777949432242E-3</v>
      </c>
      <c r="I14" s="24" t="s">
        <v>463</v>
      </c>
      <c r="J14" s="24" t="s">
        <v>463</v>
      </c>
      <c r="K14" s="24" t="s">
        <v>463</v>
      </c>
      <c r="L14" s="24" t="s">
        <v>463</v>
      </c>
      <c r="M14" s="24">
        <v>7.0710678118654719E-3</v>
      </c>
      <c r="N14" s="191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63"/>
    </row>
    <row r="15" spans="1:66">
      <c r="A15" s="31"/>
      <c r="B15" s="2" t="s">
        <v>85</v>
      </c>
      <c r="C15" s="29"/>
      <c r="D15" s="12">
        <v>0.12892051277806202</v>
      </c>
      <c r="E15" s="12" t="s">
        <v>463</v>
      </c>
      <c r="F15" s="12">
        <v>0.48989794855663588</v>
      </c>
      <c r="G15" s="12">
        <v>7.9795657392965402E-2</v>
      </c>
      <c r="H15" s="12">
        <v>0.38729833462074181</v>
      </c>
      <c r="I15" s="12" t="s">
        <v>463</v>
      </c>
      <c r="J15" s="12" t="s">
        <v>463</v>
      </c>
      <c r="K15" s="12" t="s">
        <v>463</v>
      </c>
      <c r="L15" s="12" t="s">
        <v>463</v>
      </c>
      <c r="M15" s="12">
        <v>9.428090415820628E-2</v>
      </c>
      <c r="N15" s="10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223</v>
      </c>
      <c r="C16" s="29"/>
      <c r="D16" s="12" t="s">
        <v>463</v>
      </c>
      <c r="E16" s="12" t="s">
        <v>463</v>
      </c>
      <c r="F16" s="12" t="s">
        <v>463</v>
      </c>
      <c r="G16" s="12" t="s">
        <v>463</v>
      </c>
      <c r="H16" s="12" t="s">
        <v>463</v>
      </c>
      <c r="I16" s="12" t="s">
        <v>463</v>
      </c>
      <c r="J16" s="12" t="s">
        <v>463</v>
      </c>
      <c r="K16" s="12" t="s">
        <v>463</v>
      </c>
      <c r="L16" s="12" t="s">
        <v>463</v>
      </c>
      <c r="M16" s="12" t="s">
        <v>463</v>
      </c>
      <c r="N16" s="10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224</v>
      </c>
      <c r="C17" s="54"/>
      <c r="D17" s="52">
        <v>0.18</v>
      </c>
      <c r="E17" s="52">
        <v>11.96</v>
      </c>
      <c r="F17" s="52">
        <v>0.63</v>
      </c>
      <c r="G17" s="52">
        <v>11.06</v>
      </c>
      <c r="H17" s="52">
        <v>0.81</v>
      </c>
      <c r="I17" s="52">
        <v>0.18</v>
      </c>
      <c r="J17" s="52">
        <v>0.18</v>
      </c>
      <c r="K17" s="52">
        <v>3.87</v>
      </c>
      <c r="L17" s="52">
        <v>0.18</v>
      </c>
      <c r="M17" s="52">
        <v>0.72</v>
      </c>
      <c r="N17" s="10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E18" s="27"/>
      <c r="F18" s="27"/>
      <c r="G18" s="27"/>
      <c r="H18" s="27"/>
      <c r="I18" s="27"/>
      <c r="J18" s="27"/>
      <c r="K18" s="27"/>
      <c r="L18" s="27"/>
      <c r="M18" s="27"/>
      <c r="BM18" s="62"/>
    </row>
    <row r="19" spans="1:65" ht="15">
      <c r="B19" s="35" t="s">
        <v>337</v>
      </c>
      <c r="BM19" s="28" t="s">
        <v>65</v>
      </c>
    </row>
    <row r="20" spans="1:65" ht="15">
      <c r="A20" s="25" t="s">
        <v>48</v>
      </c>
      <c r="B20" s="17" t="s">
        <v>111</v>
      </c>
      <c r="C20" s="14" t="s">
        <v>112</v>
      </c>
      <c r="D20" s="15" t="s">
        <v>205</v>
      </c>
      <c r="E20" s="16" t="s">
        <v>205</v>
      </c>
      <c r="F20" s="16" t="s">
        <v>205</v>
      </c>
      <c r="G20" s="16" t="s">
        <v>205</v>
      </c>
      <c r="H20" s="16" t="s">
        <v>205</v>
      </c>
      <c r="I20" s="16" t="s">
        <v>205</v>
      </c>
      <c r="J20" s="16" t="s">
        <v>205</v>
      </c>
      <c r="K20" s="16" t="s">
        <v>205</v>
      </c>
      <c r="L20" s="16" t="s">
        <v>205</v>
      </c>
      <c r="M20" s="16" t="s">
        <v>205</v>
      </c>
      <c r="N20" s="10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206</v>
      </c>
      <c r="C21" s="7" t="s">
        <v>206</v>
      </c>
      <c r="D21" s="101" t="s">
        <v>207</v>
      </c>
      <c r="E21" s="102" t="s">
        <v>208</v>
      </c>
      <c r="F21" s="102" t="s">
        <v>209</v>
      </c>
      <c r="G21" s="102" t="s">
        <v>210</v>
      </c>
      <c r="H21" s="102" t="s">
        <v>211</v>
      </c>
      <c r="I21" s="102" t="s">
        <v>212</v>
      </c>
      <c r="J21" s="102" t="s">
        <v>213</v>
      </c>
      <c r="K21" s="102" t="s">
        <v>214</v>
      </c>
      <c r="L21" s="102" t="s">
        <v>215</v>
      </c>
      <c r="M21" s="102" t="s">
        <v>216</v>
      </c>
      <c r="N21" s="10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1</v>
      </c>
    </row>
    <row r="22" spans="1:65">
      <c r="A22" s="31"/>
      <c r="B22" s="18"/>
      <c r="C22" s="7"/>
      <c r="D22" s="8" t="s">
        <v>227</v>
      </c>
      <c r="E22" s="9" t="s">
        <v>113</v>
      </c>
      <c r="F22" s="9" t="s">
        <v>227</v>
      </c>
      <c r="G22" s="9" t="s">
        <v>227</v>
      </c>
      <c r="H22" s="9" t="s">
        <v>227</v>
      </c>
      <c r="I22" s="9" t="s">
        <v>113</v>
      </c>
      <c r="J22" s="9" t="s">
        <v>113</v>
      </c>
      <c r="K22" s="9" t="s">
        <v>113</v>
      </c>
      <c r="L22" s="9" t="s">
        <v>113</v>
      </c>
      <c r="M22" s="9" t="s">
        <v>227</v>
      </c>
      <c r="N22" s="10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2</v>
      </c>
    </row>
    <row r="23" spans="1:65">
      <c r="A23" s="31"/>
      <c r="B23" s="18"/>
      <c r="C23" s="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10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3</v>
      </c>
    </row>
    <row r="24" spans="1:65">
      <c r="A24" s="31"/>
      <c r="B24" s="17">
        <v>1</v>
      </c>
      <c r="C24" s="13">
        <v>1</v>
      </c>
      <c r="D24" s="20">
        <v>7.2900000000000009</v>
      </c>
      <c r="E24" s="20">
        <v>7.4499999999999993</v>
      </c>
      <c r="F24" s="21">
        <v>7.57</v>
      </c>
      <c r="G24" s="20">
        <v>7.4000000000000012</v>
      </c>
      <c r="H24" s="21">
        <v>7.4000000000000012</v>
      </c>
      <c r="I24" s="20">
        <v>7.8854999999999995</v>
      </c>
      <c r="J24" s="96">
        <v>7.7</v>
      </c>
      <c r="K24" s="20">
        <v>7.4700000000000006</v>
      </c>
      <c r="L24" s="20">
        <v>7.4071999999999996</v>
      </c>
      <c r="M24" s="20">
        <v>7.6900000000000013</v>
      </c>
      <c r="N24" s="10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8">
        <v>1</v>
      </c>
    </row>
    <row r="25" spans="1:65">
      <c r="A25" s="31"/>
      <c r="B25" s="18">
        <v>1</v>
      </c>
      <c r="C25" s="7">
        <v>2</v>
      </c>
      <c r="D25" s="9">
        <v>7.33</v>
      </c>
      <c r="E25" s="9">
        <v>7.4000000000000012</v>
      </c>
      <c r="F25" s="22">
        <v>7.3800000000000008</v>
      </c>
      <c r="G25" s="9">
        <v>7.5</v>
      </c>
      <c r="H25" s="22">
        <v>7.44</v>
      </c>
      <c r="I25" s="9">
        <v>7.7384999999999993</v>
      </c>
      <c r="J25" s="100">
        <v>8.09</v>
      </c>
      <c r="K25" s="9">
        <v>7.2700000000000005</v>
      </c>
      <c r="L25" s="9">
        <v>7.5114000000000001</v>
      </c>
      <c r="M25" s="98">
        <v>7.35</v>
      </c>
      <c r="N25" s="10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8" t="e">
        <v>#N/A</v>
      </c>
    </row>
    <row r="26" spans="1:65">
      <c r="A26" s="31"/>
      <c r="B26" s="18">
        <v>1</v>
      </c>
      <c r="C26" s="7">
        <v>3</v>
      </c>
      <c r="D26" s="9">
        <v>7.53</v>
      </c>
      <c r="E26" s="9">
        <v>7.5600000000000005</v>
      </c>
      <c r="F26" s="22">
        <v>7.6900000000000013</v>
      </c>
      <c r="G26" s="9">
        <v>7.44</v>
      </c>
      <c r="H26" s="22">
        <v>7.2700000000000005</v>
      </c>
      <c r="I26" s="9">
        <v>7.9923999999999999</v>
      </c>
      <c r="J26" s="100">
        <v>7.870000000000001</v>
      </c>
      <c r="K26" s="22">
        <v>7.2900000000000009</v>
      </c>
      <c r="L26" s="10">
        <v>7.5419</v>
      </c>
      <c r="M26" s="10">
        <v>7.53</v>
      </c>
      <c r="N26" s="10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8">
        <v>16</v>
      </c>
    </row>
    <row r="27" spans="1:65">
      <c r="A27" s="31"/>
      <c r="B27" s="18">
        <v>1</v>
      </c>
      <c r="C27" s="7">
        <v>4</v>
      </c>
      <c r="D27" s="9">
        <v>7.51</v>
      </c>
      <c r="E27" s="9">
        <v>7.5</v>
      </c>
      <c r="F27" s="22">
        <v>7.339999999999999</v>
      </c>
      <c r="G27" s="9">
        <v>7.59</v>
      </c>
      <c r="H27" s="22">
        <v>7.1399999999999988</v>
      </c>
      <c r="I27" s="9">
        <v>7.8571</v>
      </c>
      <c r="J27" s="100">
        <v>8.01</v>
      </c>
      <c r="K27" s="22">
        <v>7.3</v>
      </c>
      <c r="L27" s="10">
        <v>7.7968999999999999</v>
      </c>
      <c r="M27" s="10">
        <v>7.6499999999999995</v>
      </c>
      <c r="N27" s="10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8">
        <v>7.4977407407407419</v>
      </c>
    </row>
    <row r="28" spans="1:65">
      <c r="A28" s="31"/>
      <c r="B28" s="18">
        <v>1</v>
      </c>
      <c r="C28" s="7">
        <v>5</v>
      </c>
      <c r="D28" s="9">
        <v>7.4000000000000012</v>
      </c>
      <c r="E28" s="9">
        <v>7.4000000000000012</v>
      </c>
      <c r="F28" s="9">
        <v>7.64</v>
      </c>
      <c r="G28" s="9">
        <v>7.48</v>
      </c>
      <c r="H28" s="9">
        <v>7.19</v>
      </c>
      <c r="I28" s="9">
        <v>7.7372999999999994</v>
      </c>
      <c r="J28" s="97">
        <v>7.9</v>
      </c>
      <c r="K28" s="9">
        <v>7.37</v>
      </c>
      <c r="L28" s="9">
        <v>7.6506000000000007</v>
      </c>
      <c r="M28" s="9">
        <v>7.62</v>
      </c>
      <c r="N28" s="10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8">
        <v>10</v>
      </c>
    </row>
    <row r="29" spans="1:65">
      <c r="A29" s="31"/>
      <c r="B29" s="18">
        <v>1</v>
      </c>
      <c r="C29" s="7">
        <v>6</v>
      </c>
      <c r="D29" s="9">
        <v>7.22</v>
      </c>
      <c r="E29" s="9">
        <v>7.4499999999999993</v>
      </c>
      <c r="F29" s="9">
        <v>7.42</v>
      </c>
      <c r="G29" s="9">
        <v>7.3599999999999994</v>
      </c>
      <c r="H29" s="9">
        <v>7.19</v>
      </c>
      <c r="I29" s="9">
        <v>7.9228000000000005</v>
      </c>
      <c r="J29" s="97">
        <v>8</v>
      </c>
      <c r="K29" s="9">
        <v>7.4499999999999993</v>
      </c>
      <c r="L29" s="9">
        <v>7.5104000000000006</v>
      </c>
      <c r="M29" s="9">
        <v>7.59</v>
      </c>
      <c r="N29" s="10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2"/>
    </row>
    <row r="30" spans="1:65">
      <c r="A30" s="31"/>
      <c r="B30" s="19" t="s">
        <v>220</v>
      </c>
      <c r="C30" s="11"/>
      <c r="D30" s="23">
        <v>7.38</v>
      </c>
      <c r="E30" s="23">
        <v>7.4600000000000009</v>
      </c>
      <c r="F30" s="23">
        <v>7.5066666666666668</v>
      </c>
      <c r="G30" s="23">
        <v>7.4616666666666669</v>
      </c>
      <c r="H30" s="23">
        <v>7.2716666666666656</v>
      </c>
      <c r="I30" s="23">
        <v>7.8555999999999999</v>
      </c>
      <c r="J30" s="23">
        <v>7.9283333333333337</v>
      </c>
      <c r="K30" s="23">
        <v>7.3583333333333343</v>
      </c>
      <c r="L30" s="23">
        <v>7.5697333333333345</v>
      </c>
      <c r="M30" s="23">
        <v>7.5716666666666654</v>
      </c>
      <c r="N30" s="10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2"/>
    </row>
    <row r="31" spans="1:65">
      <c r="A31" s="31"/>
      <c r="B31" s="2" t="s">
        <v>221</v>
      </c>
      <c r="C31" s="29"/>
      <c r="D31" s="10">
        <v>7.3650000000000002</v>
      </c>
      <c r="E31" s="10">
        <v>7.4499999999999993</v>
      </c>
      <c r="F31" s="10">
        <v>7.4950000000000001</v>
      </c>
      <c r="G31" s="10">
        <v>7.4600000000000009</v>
      </c>
      <c r="H31" s="10">
        <v>7.23</v>
      </c>
      <c r="I31" s="10">
        <v>7.8712999999999997</v>
      </c>
      <c r="J31" s="10">
        <v>7.95</v>
      </c>
      <c r="K31" s="10">
        <v>7.335</v>
      </c>
      <c r="L31" s="10">
        <v>7.5266500000000001</v>
      </c>
      <c r="M31" s="10">
        <v>7.6050000000000004</v>
      </c>
      <c r="N31" s="10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2"/>
    </row>
    <row r="32" spans="1:65">
      <c r="A32" s="31"/>
      <c r="B32" s="2" t="s">
        <v>222</v>
      </c>
      <c r="C32" s="29"/>
      <c r="D32" s="24">
        <v>0.12328828005937952</v>
      </c>
      <c r="E32" s="24">
        <v>6.1644140029689487E-2</v>
      </c>
      <c r="F32" s="24">
        <v>0.14610498508492714</v>
      </c>
      <c r="G32" s="24">
        <v>8.1096650156875477E-2</v>
      </c>
      <c r="H32" s="24">
        <v>0.12286849338486575</v>
      </c>
      <c r="I32" s="24">
        <v>0.10181713018937466</v>
      </c>
      <c r="J32" s="24">
        <v>0.13731957859921726</v>
      </c>
      <c r="K32" s="24">
        <v>8.5887523346913616E-2</v>
      </c>
      <c r="L32" s="24">
        <v>0.13583748623508421</v>
      </c>
      <c r="M32" s="24">
        <v>0.12139467313958524</v>
      </c>
      <c r="N32" s="191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63"/>
    </row>
    <row r="33" spans="1:65">
      <c r="A33" s="31"/>
      <c r="B33" s="2" t="s">
        <v>85</v>
      </c>
      <c r="C33" s="29"/>
      <c r="D33" s="12">
        <v>1.6705729005335977E-2</v>
      </c>
      <c r="E33" s="12">
        <v>8.2632895482157472E-3</v>
      </c>
      <c r="F33" s="12">
        <v>1.9463363910070221E-2</v>
      </c>
      <c r="G33" s="12">
        <v>1.0868436474006095E-2</v>
      </c>
      <c r="H33" s="12">
        <v>1.6896881969039528E-2</v>
      </c>
      <c r="I33" s="12">
        <v>1.2961088928837346E-2</v>
      </c>
      <c r="J33" s="12">
        <v>1.7320106613313086E-2</v>
      </c>
      <c r="K33" s="12">
        <v>1.1672143603204567E-2</v>
      </c>
      <c r="L33" s="12">
        <v>1.7944817902226965E-2</v>
      </c>
      <c r="M33" s="12">
        <v>1.6032754541877869E-2</v>
      </c>
      <c r="N33" s="10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223</v>
      </c>
      <c r="C34" s="29"/>
      <c r="D34" s="12">
        <v>-1.5703495867891215E-2</v>
      </c>
      <c r="E34" s="12">
        <v>-5.0336150642910082E-3</v>
      </c>
      <c r="F34" s="12">
        <v>1.1904820711423625E-3</v>
      </c>
      <c r="G34" s="12">
        <v>-4.8113258808827331E-3</v>
      </c>
      <c r="H34" s="12">
        <v>-3.015229278943321E-2</v>
      </c>
      <c r="I34" s="12">
        <v>4.7728945509511345E-2</v>
      </c>
      <c r="J34" s="12">
        <v>5.7429645473451085E-2</v>
      </c>
      <c r="K34" s="12">
        <v>-1.8593255252199459E-2</v>
      </c>
      <c r="L34" s="12">
        <v>9.6019047713138406E-3</v>
      </c>
      <c r="M34" s="12">
        <v>9.8597602240670934E-3</v>
      </c>
      <c r="N34" s="10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224</v>
      </c>
      <c r="C35" s="54"/>
      <c r="D35" s="52">
        <v>0.73</v>
      </c>
      <c r="E35" s="52">
        <v>0.17</v>
      </c>
      <c r="F35" s="52">
        <v>0.16</v>
      </c>
      <c r="G35" s="52">
        <v>0.16</v>
      </c>
      <c r="H35" s="52">
        <v>1.5</v>
      </c>
      <c r="I35" s="52">
        <v>2.61</v>
      </c>
      <c r="J35" s="52">
        <v>3.13</v>
      </c>
      <c r="K35" s="52">
        <v>0.89</v>
      </c>
      <c r="L35" s="52">
        <v>0.6</v>
      </c>
      <c r="M35" s="52">
        <v>0.62</v>
      </c>
      <c r="N35" s="10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E36" s="27"/>
      <c r="F36" s="27"/>
      <c r="G36" s="27"/>
      <c r="H36" s="27"/>
      <c r="I36" s="27"/>
      <c r="J36" s="27"/>
      <c r="K36" s="27"/>
      <c r="L36" s="27"/>
      <c r="M36" s="27"/>
      <c r="BM36" s="62"/>
    </row>
    <row r="37" spans="1:65" ht="15">
      <c r="B37" s="35" t="s">
        <v>338</v>
      </c>
      <c r="BM37" s="28" t="s">
        <v>65</v>
      </c>
    </row>
    <row r="38" spans="1:65" ht="15">
      <c r="A38" s="25" t="s">
        <v>7</v>
      </c>
      <c r="B38" s="17" t="s">
        <v>111</v>
      </c>
      <c r="C38" s="14" t="s">
        <v>112</v>
      </c>
      <c r="D38" s="15" t="s">
        <v>205</v>
      </c>
      <c r="E38" s="16" t="s">
        <v>205</v>
      </c>
      <c r="F38" s="16" t="s">
        <v>205</v>
      </c>
      <c r="G38" s="16" t="s">
        <v>205</v>
      </c>
      <c r="H38" s="16" t="s">
        <v>205</v>
      </c>
      <c r="I38" s="16" t="s">
        <v>205</v>
      </c>
      <c r="J38" s="16" t="s">
        <v>205</v>
      </c>
      <c r="K38" s="16" t="s">
        <v>205</v>
      </c>
      <c r="L38" s="16" t="s">
        <v>205</v>
      </c>
      <c r="M38" s="16" t="s">
        <v>205</v>
      </c>
      <c r="N38" s="10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8">
        <v>1</v>
      </c>
    </row>
    <row r="39" spans="1:65">
      <c r="A39" s="31"/>
      <c r="B39" s="18" t="s">
        <v>206</v>
      </c>
      <c r="C39" s="7" t="s">
        <v>206</v>
      </c>
      <c r="D39" s="101" t="s">
        <v>207</v>
      </c>
      <c r="E39" s="102" t="s">
        <v>208</v>
      </c>
      <c r="F39" s="102" t="s">
        <v>209</v>
      </c>
      <c r="G39" s="102" t="s">
        <v>210</v>
      </c>
      <c r="H39" s="102" t="s">
        <v>211</v>
      </c>
      <c r="I39" s="102" t="s">
        <v>212</v>
      </c>
      <c r="J39" s="102" t="s">
        <v>213</v>
      </c>
      <c r="K39" s="102" t="s">
        <v>214</v>
      </c>
      <c r="L39" s="102" t="s">
        <v>215</v>
      </c>
      <c r="M39" s="102" t="s">
        <v>216</v>
      </c>
      <c r="N39" s="10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 t="s">
        <v>3</v>
      </c>
    </row>
    <row r="40" spans="1:65">
      <c r="A40" s="31"/>
      <c r="B40" s="18"/>
      <c r="C40" s="7"/>
      <c r="D40" s="8" t="s">
        <v>227</v>
      </c>
      <c r="E40" s="9" t="s">
        <v>228</v>
      </c>
      <c r="F40" s="9" t="s">
        <v>227</v>
      </c>
      <c r="G40" s="9" t="s">
        <v>228</v>
      </c>
      <c r="H40" s="9" t="s">
        <v>227</v>
      </c>
      <c r="I40" s="9" t="s">
        <v>228</v>
      </c>
      <c r="J40" s="9" t="s">
        <v>228</v>
      </c>
      <c r="K40" s="9" t="s">
        <v>228</v>
      </c>
      <c r="L40" s="9" t="s">
        <v>228</v>
      </c>
      <c r="M40" s="9" t="s">
        <v>227</v>
      </c>
      <c r="N40" s="10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>
        <v>2</v>
      </c>
    </row>
    <row r="41" spans="1:65">
      <c r="A41" s="31"/>
      <c r="B41" s="18"/>
      <c r="C41" s="7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10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2</v>
      </c>
    </row>
    <row r="42" spans="1:65">
      <c r="A42" s="31"/>
      <c r="B42" s="17">
        <v>1</v>
      </c>
      <c r="C42" s="13">
        <v>1</v>
      </c>
      <c r="D42" s="20">
        <v>0.8</v>
      </c>
      <c r="E42" s="20">
        <v>1</v>
      </c>
      <c r="F42" s="21">
        <v>0.5</v>
      </c>
      <c r="G42" s="95" t="s">
        <v>103</v>
      </c>
      <c r="H42" s="21">
        <v>0.7</v>
      </c>
      <c r="I42" s="20">
        <v>0.8</v>
      </c>
      <c r="J42" s="21">
        <v>1</v>
      </c>
      <c r="K42" s="95" t="s">
        <v>103</v>
      </c>
      <c r="L42" s="20">
        <v>0.7</v>
      </c>
      <c r="M42" s="95" t="s">
        <v>106</v>
      </c>
      <c r="N42" s="10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8">
        <v>1</v>
      </c>
    </row>
    <row r="43" spans="1:65">
      <c r="A43" s="31"/>
      <c r="B43" s="18">
        <v>1</v>
      </c>
      <c r="C43" s="7">
        <v>2</v>
      </c>
      <c r="D43" s="9">
        <v>1</v>
      </c>
      <c r="E43" s="9">
        <v>1</v>
      </c>
      <c r="F43" s="22">
        <v>0.7</v>
      </c>
      <c r="G43" s="97" t="s">
        <v>103</v>
      </c>
      <c r="H43" s="22">
        <v>0.6</v>
      </c>
      <c r="I43" s="9">
        <v>0.7</v>
      </c>
      <c r="J43" s="22">
        <v>1</v>
      </c>
      <c r="K43" s="97" t="s">
        <v>103</v>
      </c>
      <c r="L43" s="9">
        <v>0.5</v>
      </c>
      <c r="M43" s="98">
        <v>0.4</v>
      </c>
      <c r="N43" s="10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8" t="e">
        <v>#N/A</v>
      </c>
    </row>
    <row r="44" spans="1:65">
      <c r="A44" s="31"/>
      <c r="B44" s="18">
        <v>1</v>
      </c>
      <c r="C44" s="7">
        <v>3</v>
      </c>
      <c r="D44" s="9">
        <v>0.6</v>
      </c>
      <c r="E44" s="9" t="s">
        <v>103</v>
      </c>
      <c r="F44" s="22">
        <v>0.9</v>
      </c>
      <c r="G44" s="97" t="s">
        <v>103</v>
      </c>
      <c r="H44" s="22">
        <v>0.6</v>
      </c>
      <c r="I44" s="9">
        <v>0.8</v>
      </c>
      <c r="J44" s="22" t="s">
        <v>103</v>
      </c>
      <c r="K44" s="100" t="s">
        <v>103</v>
      </c>
      <c r="L44" s="10" t="s">
        <v>229</v>
      </c>
      <c r="M44" s="100" t="s">
        <v>106</v>
      </c>
      <c r="N44" s="10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8">
        <v>16</v>
      </c>
    </row>
    <row r="45" spans="1:65">
      <c r="A45" s="31"/>
      <c r="B45" s="18">
        <v>1</v>
      </c>
      <c r="C45" s="7">
        <v>4</v>
      </c>
      <c r="D45" s="9">
        <v>1</v>
      </c>
      <c r="E45" s="9" t="s">
        <v>103</v>
      </c>
      <c r="F45" s="22">
        <v>0.6</v>
      </c>
      <c r="G45" s="97" t="s">
        <v>103</v>
      </c>
      <c r="H45" s="22">
        <v>0.8</v>
      </c>
      <c r="I45" s="9">
        <v>0.8</v>
      </c>
      <c r="J45" s="22" t="s">
        <v>103</v>
      </c>
      <c r="K45" s="100" t="s">
        <v>103</v>
      </c>
      <c r="L45" s="10">
        <v>0.6</v>
      </c>
      <c r="M45" s="100" t="s">
        <v>106</v>
      </c>
      <c r="N45" s="10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8">
        <v>0.68214285714285716</v>
      </c>
    </row>
    <row r="46" spans="1:65">
      <c r="A46" s="31"/>
      <c r="B46" s="18">
        <v>1</v>
      </c>
      <c r="C46" s="7">
        <v>5</v>
      </c>
      <c r="D46" s="9">
        <v>0.6</v>
      </c>
      <c r="E46" s="9">
        <v>1</v>
      </c>
      <c r="F46" s="9">
        <v>0.9</v>
      </c>
      <c r="G46" s="97" t="s">
        <v>103</v>
      </c>
      <c r="H46" s="9">
        <v>0.6</v>
      </c>
      <c r="I46" s="9">
        <v>0.7</v>
      </c>
      <c r="J46" s="9" t="s">
        <v>103</v>
      </c>
      <c r="K46" s="97" t="s">
        <v>103</v>
      </c>
      <c r="L46" s="9">
        <v>0.5</v>
      </c>
      <c r="M46" s="97">
        <v>0.1</v>
      </c>
      <c r="N46" s="10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8">
        <v>11</v>
      </c>
    </row>
    <row r="47" spans="1:65">
      <c r="A47" s="31"/>
      <c r="B47" s="18">
        <v>1</v>
      </c>
      <c r="C47" s="7">
        <v>6</v>
      </c>
      <c r="D47" s="9">
        <v>0.4</v>
      </c>
      <c r="E47" s="9" t="s">
        <v>103</v>
      </c>
      <c r="F47" s="9">
        <v>0.5</v>
      </c>
      <c r="G47" s="97" t="s">
        <v>103</v>
      </c>
      <c r="H47" s="9">
        <v>0.6</v>
      </c>
      <c r="I47" s="9">
        <v>0.8</v>
      </c>
      <c r="J47" s="9" t="s">
        <v>103</v>
      </c>
      <c r="K47" s="97" t="s">
        <v>103</v>
      </c>
      <c r="L47" s="9">
        <v>0.6</v>
      </c>
      <c r="M47" s="97">
        <v>0.1</v>
      </c>
      <c r="N47" s="10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2"/>
    </row>
    <row r="48" spans="1:65">
      <c r="A48" s="31"/>
      <c r="B48" s="19" t="s">
        <v>220</v>
      </c>
      <c r="C48" s="11"/>
      <c r="D48" s="23">
        <v>0.73333333333333339</v>
      </c>
      <c r="E48" s="23">
        <v>1</v>
      </c>
      <c r="F48" s="23">
        <v>0.68333333333333324</v>
      </c>
      <c r="G48" s="23" t="s">
        <v>463</v>
      </c>
      <c r="H48" s="23">
        <v>0.65</v>
      </c>
      <c r="I48" s="23">
        <v>0.76666666666666661</v>
      </c>
      <c r="J48" s="23">
        <v>1</v>
      </c>
      <c r="K48" s="23" t="s">
        <v>463</v>
      </c>
      <c r="L48" s="23">
        <v>0.57999999999999996</v>
      </c>
      <c r="M48" s="23">
        <v>0.19999999999999998</v>
      </c>
      <c r="N48" s="10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2"/>
    </row>
    <row r="49" spans="1:65">
      <c r="A49" s="31"/>
      <c r="B49" s="2" t="s">
        <v>221</v>
      </c>
      <c r="C49" s="29"/>
      <c r="D49" s="10">
        <v>0.7</v>
      </c>
      <c r="E49" s="10">
        <v>1</v>
      </c>
      <c r="F49" s="10">
        <v>0.64999999999999991</v>
      </c>
      <c r="G49" s="10" t="s">
        <v>463</v>
      </c>
      <c r="H49" s="10">
        <v>0.6</v>
      </c>
      <c r="I49" s="10">
        <v>0.8</v>
      </c>
      <c r="J49" s="10">
        <v>1</v>
      </c>
      <c r="K49" s="10" t="s">
        <v>463</v>
      </c>
      <c r="L49" s="10">
        <v>0.6</v>
      </c>
      <c r="M49" s="10">
        <v>0.1</v>
      </c>
      <c r="N49" s="10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2"/>
    </row>
    <row r="50" spans="1:65">
      <c r="A50" s="31"/>
      <c r="B50" s="2" t="s">
        <v>222</v>
      </c>
      <c r="C50" s="29"/>
      <c r="D50" s="24">
        <v>0.2422120283277992</v>
      </c>
      <c r="E50" s="24">
        <v>0</v>
      </c>
      <c r="F50" s="24">
        <v>0.18348478592697209</v>
      </c>
      <c r="G50" s="24" t="s">
        <v>463</v>
      </c>
      <c r="H50" s="24">
        <v>8.3666002653406665E-2</v>
      </c>
      <c r="I50" s="24">
        <v>5.1639777949432274E-2</v>
      </c>
      <c r="J50" s="24">
        <v>0</v>
      </c>
      <c r="K50" s="24" t="s">
        <v>463</v>
      </c>
      <c r="L50" s="24">
        <v>8.3666002653407595E-2</v>
      </c>
      <c r="M50" s="24">
        <v>0.17320508075688781</v>
      </c>
      <c r="N50" s="10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2"/>
    </row>
    <row r="51" spans="1:65">
      <c r="A51" s="31"/>
      <c r="B51" s="2" t="s">
        <v>85</v>
      </c>
      <c r="C51" s="29"/>
      <c r="D51" s="12">
        <v>0.33028912953790796</v>
      </c>
      <c r="E51" s="12">
        <v>0</v>
      </c>
      <c r="F51" s="12">
        <v>0.26851432086873966</v>
      </c>
      <c r="G51" s="12" t="s">
        <v>463</v>
      </c>
      <c r="H51" s="12">
        <v>0.12871692715908717</v>
      </c>
      <c r="I51" s="12">
        <v>6.7356232107955147E-2</v>
      </c>
      <c r="J51" s="12">
        <v>0</v>
      </c>
      <c r="K51" s="12" t="s">
        <v>463</v>
      </c>
      <c r="L51" s="12">
        <v>0.14425172871277173</v>
      </c>
      <c r="M51" s="12">
        <v>0.86602540378443915</v>
      </c>
      <c r="N51" s="10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2"/>
    </row>
    <row r="52" spans="1:65">
      <c r="A52" s="31"/>
      <c r="B52" s="2" t="s">
        <v>223</v>
      </c>
      <c r="C52" s="29"/>
      <c r="D52" s="12">
        <v>7.5043630017451957E-2</v>
      </c>
      <c r="E52" s="12">
        <v>0.46596858638743455</v>
      </c>
      <c r="F52" s="12">
        <v>1.7452006980800405E-3</v>
      </c>
      <c r="G52" s="12" t="s">
        <v>463</v>
      </c>
      <c r="H52" s="12">
        <v>-4.7120418848167533E-2</v>
      </c>
      <c r="I52" s="12">
        <v>0.12390924956369975</v>
      </c>
      <c r="J52" s="12">
        <v>0.46596858638743455</v>
      </c>
      <c r="K52" s="12" t="s">
        <v>463</v>
      </c>
      <c r="L52" s="12">
        <v>-0.14973821989528802</v>
      </c>
      <c r="M52" s="12">
        <v>-0.70680628272251311</v>
      </c>
      <c r="N52" s="10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2"/>
    </row>
    <row r="53" spans="1:65">
      <c r="A53" s="31"/>
      <c r="B53" s="53" t="s">
        <v>224</v>
      </c>
      <c r="C53" s="54"/>
      <c r="D53" s="52">
        <v>0.51</v>
      </c>
      <c r="E53" s="52">
        <v>0.62</v>
      </c>
      <c r="F53" s="52">
        <v>0.17</v>
      </c>
      <c r="G53" s="52">
        <v>1.07</v>
      </c>
      <c r="H53" s="52">
        <v>0.06</v>
      </c>
      <c r="I53" s="52">
        <v>0.73</v>
      </c>
      <c r="J53" s="52">
        <v>0.06</v>
      </c>
      <c r="K53" s="52">
        <v>1.07</v>
      </c>
      <c r="L53" s="52">
        <v>0.9</v>
      </c>
      <c r="M53" s="52">
        <v>3.6</v>
      </c>
      <c r="N53" s="10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2"/>
    </row>
    <row r="54" spans="1:65">
      <c r="B54" s="32"/>
      <c r="C54" s="19"/>
      <c r="D54" s="27"/>
      <c r="E54" s="27"/>
      <c r="F54" s="27"/>
      <c r="G54" s="27"/>
      <c r="H54" s="27"/>
      <c r="I54" s="27"/>
      <c r="J54" s="27"/>
      <c r="K54" s="27"/>
      <c r="L54" s="27"/>
      <c r="M54" s="27"/>
      <c r="BM54" s="62"/>
    </row>
    <row r="55" spans="1:65" ht="15">
      <c r="B55" s="35" t="s">
        <v>339</v>
      </c>
      <c r="BM55" s="28" t="s">
        <v>65</v>
      </c>
    </row>
    <row r="56" spans="1:65" ht="15">
      <c r="A56" s="25" t="s">
        <v>10</v>
      </c>
      <c r="B56" s="17" t="s">
        <v>111</v>
      </c>
      <c r="C56" s="14" t="s">
        <v>112</v>
      </c>
      <c r="D56" s="15" t="s">
        <v>205</v>
      </c>
      <c r="E56" s="16" t="s">
        <v>205</v>
      </c>
      <c r="F56" s="16" t="s">
        <v>205</v>
      </c>
      <c r="G56" s="16" t="s">
        <v>205</v>
      </c>
      <c r="H56" s="16" t="s">
        <v>205</v>
      </c>
      <c r="I56" s="16" t="s">
        <v>205</v>
      </c>
      <c r="J56" s="16" t="s">
        <v>205</v>
      </c>
      <c r="K56" s="16" t="s">
        <v>205</v>
      </c>
      <c r="L56" s="16" t="s">
        <v>205</v>
      </c>
      <c r="M56" s="16" t="s">
        <v>205</v>
      </c>
      <c r="N56" s="10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8">
        <v>1</v>
      </c>
    </row>
    <row r="57" spans="1:65">
      <c r="A57" s="31"/>
      <c r="B57" s="18" t="s">
        <v>206</v>
      </c>
      <c r="C57" s="7" t="s">
        <v>206</v>
      </c>
      <c r="D57" s="101" t="s">
        <v>207</v>
      </c>
      <c r="E57" s="102" t="s">
        <v>208</v>
      </c>
      <c r="F57" s="102" t="s">
        <v>209</v>
      </c>
      <c r="G57" s="102" t="s">
        <v>210</v>
      </c>
      <c r="H57" s="102" t="s">
        <v>211</v>
      </c>
      <c r="I57" s="102" t="s">
        <v>212</v>
      </c>
      <c r="J57" s="102" t="s">
        <v>213</v>
      </c>
      <c r="K57" s="102" t="s">
        <v>214</v>
      </c>
      <c r="L57" s="102" t="s">
        <v>215</v>
      </c>
      <c r="M57" s="102" t="s">
        <v>216</v>
      </c>
      <c r="N57" s="10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8" t="s">
        <v>3</v>
      </c>
    </row>
    <row r="58" spans="1:65">
      <c r="A58" s="31"/>
      <c r="B58" s="18"/>
      <c r="C58" s="7"/>
      <c r="D58" s="8" t="s">
        <v>227</v>
      </c>
      <c r="E58" s="9" t="s">
        <v>228</v>
      </c>
      <c r="F58" s="9" t="s">
        <v>227</v>
      </c>
      <c r="G58" s="9" t="s">
        <v>227</v>
      </c>
      <c r="H58" s="9" t="s">
        <v>227</v>
      </c>
      <c r="I58" s="9" t="s">
        <v>228</v>
      </c>
      <c r="J58" s="9" t="s">
        <v>228</v>
      </c>
      <c r="K58" s="9" t="s">
        <v>113</v>
      </c>
      <c r="L58" s="9" t="s">
        <v>228</v>
      </c>
      <c r="M58" s="9" t="s">
        <v>227</v>
      </c>
      <c r="N58" s="10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8">
        <v>0</v>
      </c>
    </row>
    <row r="59" spans="1:65">
      <c r="A59" s="31"/>
      <c r="B59" s="18"/>
      <c r="C59" s="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10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8">
        <v>0</v>
      </c>
    </row>
    <row r="60" spans="1:65">
      <c r="A60" s="31"/>
      <c r="B60" s="17">
        <v>1</v>
      </c>
      <c r="C60" s="13">
        <v>1</v>
      </c>
      <c r="D60" s="173">
        <v>260</v>
      </c>
      <c r="E60" s="173">
        <v>250.99999999999997</v>
      </c>
      <c r="F60" s="174">
        <v>260</v>
      </c>
      <c r="G60" s="173">
        <v>239</v>
      </c>
      <c r="H60" s="174">
        <v>260</v>
      </c>
      <c r="I60" s="173">
        <v>258.39999999999998</v>
      </c>
      <c r="J60" s="175">
        <v>293</v>
      </c>
      <c r="K60" s="172">
        <v>228</v>
      </c>
      <c r="L60" s="173">
        <v>259.5</v>
      </c>
      <c r="M60" s="173">
        <v>261</v>
      </c>
      <c r="N60" s="176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8">
        <v>1</v>
      </c>
    </row>
    <row r="61" spans="1:65">
      <c r="A61" s="31"/>
      <c r="B61" s="18">
        <v>1</v>
      </c>
      <c r="C61" s="7">
        <v>2</v>
      </c>
      <c r="D61" s="182">
        <v>260</v>
      </c>
      <c r="E61" s="182">
        <v>244</v>
      </c>
      <c r="F61" s="184">
        <v>250</v>
      </c>
      <c r="G61" s="182">
        <v>246.00000000000003</v>
      </c>
      <c r="H61" s="184">
        <v>260</v>
      </c>
      <c r="I61" s="182">
        <v>262</v>
      </c>
      <c r="J61" s="183">
        <v>301</v>
      </c>
      <c r="K61" s="179">
        <v>228</v>
      </c>
      <c r="L61" s="182">
        <v>253.00000000000003</v>
      </c>
      <c r="M61" s="182">
        <v>254</v>
      </c>
      <c r="N61" s="176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8" t="e">
        <v>#N/A</v>
      </c>
    </row>
    <row r="62" spans="1:65">
      <c r="A62" s="31"/>
      <c r="B62" s="18">
        <v>1</v>
      </c>
      <c r="C62" s="7">
        <v>3</v>
      </c>
      <c r="D62" s="182">
        <v>260</v>
      </c>
      <c r="E62" s="182">
        <v>247</v>
      </c>
      <c r="F62" s="184">
        <v>260</v>
      </c>
      <c r="G62" s="182">
        <v>247</v>
      </c>
      <c r="H62" s="184">
        <v>250</v>
      </c>
      <c r="I62" s="182">
        <v>256.8</v>
      </c>
      <c r="J62" s="183">
        <v>300</v>
      </c>
      <c r="K62" s="183">
        <v>228</v>
      </c>
      <c r="L62" s="185">
        <v>258.39999999999998</v>
      </c>
      <c r="M62" s="185">
        <v>259</v>
      </c>
      <c r="N62" s="176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8">
        <v>16</v>
      </c>
    </row>
    <row r="63" spans="1:65">
      <c r="A63" s="31"/>
      <c r="B63" s="18">
        <v>1</v>
      </c>
      <c r="C63" s="7">
        <v>4</v>
      </c>
      <c r="D63" s="182">
        <v>270</v>
      </c>
      <c r="E63" s="182">
        <v>242</v>
      </c>
      <c r="F63" s="184">
        <v>250</v>
      </c>
      <c r="G63" s="182">
        <v>250</v>
      </c>
      <c r="H63" s="184">
        <v>250</v>
      </c>
      <c r="I63" s="182">
        <v>258.10000000000002</v>
      </c>
      <c r="J63" s="183">
        <v>274</v>
      </c>
      <c r="K63" s="183">
        <v>226</v>
      </c>
      <c r="L63" s="185">
        <v>252.90000000000003</v>
      </c>
      <c r="M63" s="185">
        <v>254</v>
      </c>
      <c r="N63" s="176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8">
        <v>254.26666666666668</v>
      </c>
    </row>
    <row r="64" spans="1:65">
      <c r="A64" s="31"/>
      <c r="B64" s="18">
        <v>1</v>
      </c>
      <c r="C64" s="7">
        <v>5</v>
      </c>
      <c r="D64" s="182">
        <v>260</v>
      </c>
      <c r="E64" s="182">
        <v>248</v>
      </c>
      <c r="F64" s="182">
        <v>260</v>
      </c>
      <c r="G64" s="182">
        <v>247</v>
      </c>
      <c r="H64" s="182">
        <v>250</v>
      </c>
      <c r="I64" s="182">
        <v>261.2</v>
      </c>
      <c r="J64" s="179">
        <v>300</v>
      </c>
      <c r="K64" s="179">
        <v>234</v>
      </c>
      <c r="L64" s="182">
        <v>259.60000000000002</v>
      </c>
      <c r="M64" s="182">
        <v>256</v>
      </c>
      <c r="N64" s="176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8">
        <v>12</v>
      </c>
    </row>
    <row r="65" spans="1:65">
      <c r="A65" s="31"/>
      <c r="B65" s="18">
        <v>1</v>
      </c>
      <c r="C65" s="7">
        <v>6</v>
      </c>
      <c r="D65" s="182">
        <v>250</v>
      </c>
      <c r="E65" s="182">
        <v>237</v>
      </c>
      <c r="F65" s="182">
        <v>260</v>
      </c>
      <c r="G65" s="182">
        <v>241</v>
      </c>
      <c r="H65" s="182">
        <v>250</v>
      </c>
      <c r="I65" s="182">
        <v>261.2</v>
      </c>
      <c r="J65" s="180">
        <v>258</v>
      </c>
      <c r="K65" s="179">
        <v>222</v>
      </c>
      <c r="L65" s="182">
        <v>253.7</v>
      </c>
      <c r="M65" s="182">
        <v>267</v>
      </c>
      <c r="N65" s="176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86"/>
    </row>
    <row r="66" spans="1:65">
      <c r="A66" s="31"/>
      <c r="B66" s="19" t="s">
        <v>220</v>
      </c>
      <c r="C66" s="11"/>
      <c r="D66" s="187">
        <v>260</v>
      </c>
      <c r="E66" s="187">
        <v>244.83333333333334</v>
      </c>
      <c r="F66" s="187">
        <v>256.66666666666669</v>
      </c>
      <c r="G66" s="187">
        <v>245</v>
      </c>
      <c r="H66" s="187">
        <v>253.33333333333334</v>
      </c>
      <c r="I66" s="187">
        <v>259.61666666666673</v>
      </c>
      <c r="J66" s="187">
        <v>287.66666666666669</v>
      </c>
      <c r="K66" s="187">
        <v>227.66666666666666</v>
      </c>
      <c r="L66" s="187">
        <v>256.18333333333334</v>
      </c>
      <c r="M66" s="187">
        <v>258.5</v>
      </c>
      <c r="N66" s="176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86"/>
    </row>
    <row r="67" spans="1:65">
      <c r="A67" s="31"/>
      <c r="B67" s="2" t="s">
        <v>221</v>
      </c>
      <c r="C67" s="29"/>
      <c r="D67" s="185">
        <v>260</v>
      </c>
      <c r="E67" s="185">
        <v>245.5</v>
      </c>
      <c r="F67" s="185">
        <v>260</v>
      </c>
      <c r="G67" s="185">
        <v>246.5</v>
      </c>
      <c r="H67" s="185">
        <v>250</v>
      </c>
      <c r="I67" s="185">
        <v>259.79999999999995</v>
      </c>
      <c r="J67" s="185">
        <v>296.5</v>
      </c>
      <c r="K67" s="185">
        <v>228</v>
      </c>
      <c r="L67" s="185">
        <v>256.04999999999995</v>
      </c>
      <c r="M67" s="185">
        <v>257.5</v>
      </c>
      <c r="N67" s="176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86"/>
    </row>
    <row r="68" spans="1:65">
      <c r="A68" s="31"/>
      <c r="B68" s="2" t="s">
        <v>222</v>
      </c>
      <c r="C68" s="29"/>
      <c r="D68" s="185">
        <v>6.324555320336759</v>
      </c>
      <c r="E68" s="185">
        <v>4.9564772436344944</v>
      </c>
      <c r="F68" s="185">
        <v>5.1639777949432224</v>
      </c>
      <c r="G68" s="185">
        <v>4.1472882706655456</v>
      </c>
      <c r="H68" s="185">
        <v>5.1639777949432224</v>
      </c>
      <c r="I68" s="185">
        <v>2.1169947252335413</v>
      </c>
      <c r="J68" s="185">
        <v>17.761381327663305</v>
      </c>
      <c r="K68" s="185">
        <v>3.8815804341359033</v>
      </c>
      <c r="L68" s="185">
        <v>3.3066095425173212</v>
      </c>
      <c r="M68" s="185">
        <v>5.0099900199501395</v>
      </c>
      <c r="N68" s="176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86"/>
    </row>
    <row r="69" spans="1:65">
      <c r="A69" s="31"/>
      <c r="B69" s="2" t="s">
        <v>85</v>
      </c>
      <c r="C69" s="29"/>
      <c r="D69" s="12">
        <v>2.4325212770525996E-2</v>
      </c>
      <c r="E69" s="12">
        <v>2.0244290988296096E-2</v>
      </c>
      <c r="F69" s="12">
        <v>2.0119394006272294E-2</v>
      </c>
      <c r="G69" s="12">
        <v>1.6927707227206309E-2</v>
      </c>
      <c r="H69" s="12">
        <v>2.0384122874775878E-2</v>
      </c>
      <c r="I69" s="12">
        <v>8.154309784554949E-3</v>
      </c>
      <c r="J69" s="12">
        <v>6.1742924661633732E-2</v>
      </c>
      <c r="K69" s="12">
        <v>1.7049401614066925E-2</v>
      </c>
      <c r="L69" s="12">
        <v>1.2907200087895339E-2</v>
      </c>
      <c r="M69" s="12">
        <v>1.9381005879884484E-2</v>
      </c>
      <c r="N69" s="10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2"/>
    </row>
    <row r="70" spans="1:65">
      <c r="A70" s="31"/>
      <c r="B70" s="2" t="s">
        <v>223</v>
      </c>
      <c r="C70" s="29"/>
      <c r="D70" s="12">
        <v>2.2548505506030381E-2</v>
      </c>
      <c r="E70" s="12">
        <v>-3.7100157315154703E-2</v>
      </c>
      <c r="F70" s="12">
        <v>9.4389092815940767E-3</v>
      </c>
      <c r="G70" s="12">
        <v>-3.6444677503932876E-2</v>
      </c>
      <c r="H70" s="12">
        <v>-3.6706869428422273E-3</v>
      </c>
      <c r="I70" s="12">
        <v>2.1040901940220458E-2</v>
      </c>
      <c r="J70" s="12">
        <v>0.13135815416885155</v>
      </c>
      <c r="K70" s="12">
        <v>-0.1046145778710017</v>
      </c>
      <c r="L70" s="12">
        <v>7.5380178290507249E-3</v>
      </c>
      <c r="M70" s="12">
        <v>1.6649187205034055E-2</v>
      </c>
      <c r="N70" s="10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2"/>
    </row>
    <row r="71" spans="1:65">
      <c r="A71" s="31"/>
      <c r="B71" s="53" t="s">
        <v>224</v>
      </c>
      <c r="C71" s="54"/>
      <c r="D71" s="52">
        <v>0.71</v>
      </c>
      <c r="E71" s="52">
        <v>2.31</v>
      </c>
      <c r="F71" s="52">
        <v>0.05</v>
      </c>
      <c r="G71" s="52">
        <v>2.2799999999999998</v>
      </c>
      <c r="H71" s="52">
        <v>0.62</v>
      </c>
      <c r="I71" s="52">
        <v>0.64</v>
      </c>
      <c r="J71" s="52">
        <v>6.23</v>
      </c>
      <c r="K71" s="52">
        <v>5.73</v>
      </c>
      <c r="L71" s="52">
        <v>0.05</v>
      </c>
      <c r="M71" s="52">
        <v>0.41</v>
      </c>
      <c r="N71" s="10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2"/>
    </row>
    <row r="72" spans="1:65">
      <c r="B72" s="32"/>
      <c r="C72" s="19"/>
      <c r="D72" s="27"/>
      <c r="E72" s="27"/>
      <c r="F72" s="27"/>
      <c r="G72" s="27"/>
      <c r="H72" s="27"/>
      <c r="I72" s="27"/>
      <c r="J72" s="27"/>
      <c r="K72" s="27"/>
      <c r="L72" s="27"/>
      <c r="M72" s="27"/>
      <c r="BM72" s="62"/>
    </row>
    <row r="73" spans="1:65" ht="15">
      <c r="B73" s="35" t="s">
        <v>340</v>
      </c>
      <c r="BM73" s="28" t="s">
        <v>65</v>
      </c>
    </row>
    <row r="74" spans="1:65" ht="15">
      <c r="A74" s="25" t="s">
        <v>13</v>
      </c>
      <c r="B74" s="17" t="s">
        <v>111</v>
      </c>
      <c r="C74" s="14" t="s">
        <v>112</v>
      </c>
      <c r="D74" s="15" t="s">
        <v>205</v>
      </c>
      <c r="E74" s="16" t="s">
        <v>205</v>
      </c>
      <c r="F74" s="16" t="s">
        <v>205</v>
      </c>
      <c r="G74" s="16" t="s">
        <v>205</v>
      </c>
      <c r="H74" s="16" t="s">
        <v>205</v>
      </c>
      <c r="I74" s="16" t="s">
        <v>205</v>
      </c>
      <c r="J74" s="16" t="s">
        <v>205</v>
      </c>
      <c r="K74" s="16" t="s">
        <v>205</v>
      </c>
      <c r="L74" s="16" t="s">
        <v>205</v>
      </c>
      <c r="M74" s="16" t="s">
        <v>205</v>
      </c>
      <c r="N74" s="10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8">
        <v>1</v>
      </c>
    </row>
    <row r="75" spans="1:65">
      <c r="A75" s="31"/>
      <c r="B75" s="18" t="s">
        <v>206</v>
      </c>
      <c r="C75" s="7" t="s">
        <v>206</v>
      </c>
      <c r="D75" s="101" t="s">
        <v>207</v>
      </c>
      <c r="E75" s="102" t="s">
        <v>208</v>
      </c>
      <c r="F75" s="102" t="s">
        <v>209</v>
      </c>
      <c r="G75" s="102" t="s">
        <v>210</v>
      </c>
      <c r="H75" s="102" t="s">
        <v>211</v>
      </c>
      <c r="I75" s="102" t="s">
        <v>212</v>
      </c>
      <c r="J75" s="102" t="s">
        <v>213</v>
      </c>
      <c r="K75" s="102" t="s">
        <v>214</v>
      </c>
      <c r="L75" s="102" t="s">
        <v>215</v>
      </c>
      <c r="M75" s="102" t="s">
        <v>216</v>
      </c>
      <c r="N75" s="10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8" t="s">
        <v>3</v>
      </c>
    </row>
    <row r="76" spans="1:65">
      <c r="A76" s="31"/>
      <c r="B76" s="18"/>
      <c r="C76" s="7"/>
      <c r="D76" s="8" t="s">
        <v>227</v>
      </c>
      <c r="E76" s="9" t="s">
        <v>228</v>
      </c>
      <c r="F76" s="9" t="s">
        <v>227</v>
      </c>
      <c r="G76" s="9" t="s">
        <v>228</v>
      </c>
      <c r="H76" s="9" t="s">
        <v>227</v>
      </c>
      <c r="I76" s="9" t="s">
        <v>228</v>
      </c>
      <c r="J76" s="9" t="s">
        <v>228</v>
      </c>
      <c r="K76" s="9" t="s">
        <v>228</v>
      </c>
      <c r="L76" s="9" t="s">
        <v>228</v>
      </c>
      <c r="M76" s="9" t="s">
        <v>227</v>
      </c>
      <c r="N76" s="10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8">
        <v>2</v>
      </c>
    </row>
    <row r="77" spans="1:65">
      <c r="A77" s="31"/>
      <c r="B77" s="18"/>
      <c r="C77" s="7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10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8">
        <v>3</v>
      </c>
    </row>
    <row r="78" spans="1:65">
      <c r="A78" s="31"/>
      <c r="B78" s="17">
        <v>1</v>
      </c>
      <c r="C78" s="13">
        <v>1</v>
      </c>
      <c r="D78" s="20">
        <v>1.04</v>
      </c>
      <c r="E78" s="20">
        <v>1.1000000000000001</v>
      </c>
      <c r="F78" s="21">
        <v>1.1100000000000001</v>
      </c>
      <c r="G78" s="20">
        <v>1.1000000000000001</v>
      </c>
      <c r="H78" s="21">
        <v>1.1299999999999999</v>
      </c>
      <c r="I78" s="20">
        <v>1.08</v>
      </c>
      <c r="J78" s="96">
        <v>0.9</v>
      </c>
      <c r="K78" s="95">
        <v>1.5</v>
      </c>
      <c r="L78" s="20">
        <v>1.17</v>
      </c>
      <c r="M78" s="20">
        <v>1.2</v>
      </c>
      <c r="N78" s="10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8">
        <v>1</v>
      </c>
    </row>
    <row r="79" spans="1:65">
      <c r="A79" s="31"/>
      <c r="B79" s="18">
        <v>1</v>
      </c>
      <c r="C79" s="7">
        <v>2</v>
      </c>
      <c r="D79" s="9">
        <v>1.07</v>
      </c>
      <c r="E79" s="9">
        <v>1.1000000000000001</v>
      </c>
      <c r="F79" s="99">
        <v>1.05</v>
      </c>
      <c r="G79" s="9">
        <v>1.2</v>
      </c>
      <c r="H79" s="22">
        <v>1.0900000000000001</v>
      </c>
      <c r="I79" s="9">
        <v>1.18</v>
      </c>
      <c r="J79" s="100">
        <v>0.9</v>
      </c>
      <c r="K79" s="97">
        <v>1.5</v>
      </c>
      <c r="L79" s="9">
        <v>1.2</v>
      </c>
      <c r="M79" s="9">
        <v>1.1000000000000001</v>
      </c>
      <c r="N79" s="10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8" t="e">
        <v>#N/A</v>
      </c>
    </row>
    <row r="80" spans="1:65">
      <c r="A80" s="31"/>
      <c r="B80" s="18">
        <v>1</v>
      </c>
      <c r="C80" s="7">
        <v>3</v>
      </c>
      <c r="D80" s="9">
        <v>1.05</v>
      </c>
      <c r="E80" s="9">
        <v>1.2</v>
      </c>
      <c r="F80" s="22">
        <v>1.0900000000000001</v>
      </c>
      <c r="G80" s="9">
        <v>1.1000000000000001</v>
      </c>
      <c r="H80" s="22">
        <v>1.05</v>
      </c>
      <c r="I80" s="9">
        <v>1.1200000000000001</v>
      </c>
      <c r="J80" s="100">
        <v>0.9</v>
      </c>
      <c r="K80" s="100">
        <v>1.5</v>
      </c>
      <c r="L80" s="10">
        <v>1.1299999999999999</v>
      </c>
      <c r="M80" s="10">
        <v>1.1000000000000001</v>
      </c>
      <c r="N80" s="10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8">
        <v>16</v>
      </c>
    </row>
    <row r="81" spans="1:65">
      <c r="A81" s="31"/>
      <c r="B81" s="18">
        <v>1</v>
      </c>
      <c r="C81" s="7">
        <v>4</v>
      </c>
      <c r="D81" s="9">
        <v>1.05</v>
      </c>
      <c r="E81" s="9">
        <v>1.1000000000000001</v>
      </c>
      <c r="F81" s="22">
        <v>1.08</v>
      </c>
      <c r="G81" s="9">
        <v>1.2</v>
      </c>
      <c r="H81" s="22">
        <v>1.08</v>
      </c>
      <c r="I81" s="9">
        <v>1.1000000000000001</v>
      </c>
      <c r="J81" s="100">
        <v>0.9</v>
      </c>
      <c r="K81" s="100">
        <v>1.5</v>
      </c>
      <c r="L81" s="10">
        <v>1.2</v>
      </c>
      <c r="M81" s="10">
        <v>1.1000000000000001</v>
      </c>
      <c r="N81" s="10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8">
        <v>1.1137916666666667</v>
      </c>
    </row>
    <row r="82" spans="1:65">
      <c r="A82" s="31"/>
      <c r="B82" s="18">
        <v>1</v>
      </c>
      <c r="C82" s="7">
        <v>5</v>
      </c>
      <c r="D82" s="9">
        <v>1.0900000000000001</v>
      </c>
      <c r="E82" s="9">
        <v>1.1000000000000001</v>
      </c>
      <c r="F82" s="9">
        <v>1.0900000000000001</v>
      </c>
      <c r="G82" s="9">
        <v>1.2</v>
      </c>
      <c r="H82" s="9">
        <v>1.1399999999999999</v>
      </c>
      <c r="I82" s="9">
        <v>1.1100000000000001</v>
      </c>
      <c r="J82" s="97">
        <v>0.9</v>
      </c>
      <c r="K82" s="97">
        <v>1.5</v>
      </c>
      <c r="L82" s="9">
        <v>1.1399999999999999</v>
      </c>
      <c r="M82" s="9">
        <v>1</v>
      </c>
      <c r="N82" s="10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8">
        <v>13</v>
      </c>
    </row>
    <row r="83" spans="1:65">
      <c r="A83" s="31"/>
      <c r="B83" s="18">
        <v>1</v>
      </c>
      <c r="C83" s="7">
        <v>6</v>
      </c>
      <c r="D83" s="9">
        <v>1</v>
      </c>
      <c r="E83" s="9">
        <v>1.1000000000000001</v>
      </c>
      <c r="F83" s="9">
        <v>1.0900000000000001</v>
      </c>
      <c r="G83" s="9">
        <v>1.2</v>
      </c>
      <c r="H83" s="9">
        <v>1.06</v>
      </c>
      <c r="I83" s="9">
        <v>1.05</v>
      </c>
      <c r="J83" s="97">
        <v>1.1000000000000001</v>
      </c>
      <c r="K83" s="97">
        <v>1.5</v>
      </c>
      <c r="L83" s="9">
        <v>1.18</v>
      </c>
      <c r="M83" s="9">
        <v>1.2</v>
      </c>
      <c r="N83" s="10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2"/>
    </row>
    <row r="84" spans="1:65">
      <c r="A84" s="31"/>
      <c r="B84" s="19" t="s">
        <v>220</v>
      </c>
      <c r="C84" s="11"/>
      <c r="D84" s="23">
        <v>1.05</v>
      </c>
      <c r="E84" s="23">
        <v>1.1166666666666665</v>
      </c>
      <c r="F84" s="23">
        <v>1.085</v>
      </c>
      <c r="G84" s="23">
        <v>1.1666666666666667</v>
      </c>
      <c r="H84" s="23">
        <v>1.0916666666666666</v>
      </c>
      <c r="I84" s="23">
        <v>1.1066666666666667</v>
      </c>
      <c r="J84" s="23">
        <v>0.93333333333333324</v>
      </c>
      <c r="K84" s="23">
        <v>1.5</v>
      </c>
      <c r="L84" s="23">
        <v>1.17</v>
      </c>
      <c r="M84" s="23">
        <v>1.1166666666666667</v>
      </c>
      <c r="N84" s="10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62"/>
    </row>
    <row r="85" spans="1:65">
      <c r="A85" s="31"/>
      <c r="B85" s="2" t="s">
        <v>221</v>
      </c>
      <c r="C85" s="29"/>
      <c r="D85" s="10">
        <v>1.05</v>
      </c>
      <c r="E85" s="10">
        <v>1.1000000000000001</v>
      </c>
      <c r="F85" s="10">
        <v>1.0900000000000001</v>
      </c>
      <c r="G85" s="10">
        <v>1.2</v>
      </c>
      <c r="H85" s="10">
        <v>1.085</v>
      </c>
      <c r="I85" s="10">
        <v>1.105</v>
      </c>
      <c r="J85" s="10">
        <v>0.9</v>
      </c>
      <c r="K85" s="10">
        <v>1.5</v>
      </c>
      <c r="L85" s="10">
        <v>1.1749999999999998</v>
      </c>
      <c r="M85" s="10">
        <v>1.1000000000000001</v>
      </c>
      <c r="N85" s="10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2"/>
    </row>
    <row r="86" spans="1:65">
      <c r="A86" s="31"/>
      <c r="B86" s="2" t="s">
        <v>222</v>
      </c>
      <c r="C86" s="29"/>
      <c r="D86" s="24">
        <v>3.0331501776206232E-2</v>
      </c>
      <c r="E86" s="24">
        <v>4.0824829046386249E-2</v>
      </c>
      <c r="F86" s="24">
        <v>1.9748417658131515E-2</v>
      </c>
      <c r="G86" s="24">
        <v>5.1639777949432156E-2</v>
      </c>
      <c r="H86" s="24">
        <v>3.6560452221856631E-2</v>
      </c>
      <c r="I86" s="24">
        <v>4.3665394383500804E-2</v>
      </c>
      <c r="J86" s="24">
        <v>8.1649658092772623E-2</v>
      </c>
      <c r="K86" s="24">
        <v>0</v>
      </c>
      <c r="L86" s="24">
        <v>2.966479394838268E-2</v>
      </c>
      <c r="M86" s="24">
        <v>7.527726527090807E-2</v>
      </c>
      <c r="N86" s="191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  <c r="BJ86" s="192"/>
      <c r="BK86" s="192"/>
      <c r="BL86" s="192"/>
      <c r="BM86" s="63"/>
    </row>
    <row r="87" spans="1:65">
      <c r="A87" s="31"/>
      <c r="B87" s="2" t="s">
        <v>85</v>
      </c>
      <c r="C87" s="29"/>
      <c r="D87" s="12">
        <v>2.8887144548767837E-2</v>
      </c>
      <c r="E87" s="12">
        <v>3.6559548399748884E-2</v>
      </c>
      <c r="F87" s="12">
        <v>1.8201306597356234E-2</v>
      </c>
      <c r="G87" s="12">
        <v>4.4262666813798986E-2</v>
      </c>
      <c r="H87" s="12">
        <v>3.3490490584906843E-2</v>
      </c>
      <c r="I87" s="12">
        <v>3.9456681671838072E-2</v>
      </c>
      <c r="J87" s="12">
        <v>8.7481776527970678E-2</v>
      </c>
      <c r="K87" s="12">
        <v>0</v>
      </c>
      <c r="L87" s="12">
        <v>2.535452474220742E-2</v>
      </c>
      <c r="M87" s="12">
        <v>6.7412476362007229E-2</v>
      </c>
      <c r="N87" s="10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2"/>
    </row>
    <row r="88" spans="1:65">
      <c r="A88" s="31"/>
      <c r="B88" s="2" t="s">
        <v>223</v>
      </c>
      <c r="C88" s="29"/>
      <c r="D88" s="12">
        <v>-5.7274325689274597E-2</v>
      </c>
      <c r="E88" s="12">
        <v>2.5812726796601293E-3</v>
      </c>
      <c r="F88" s="12">
        <v>-2.5850136545583879E-2</v>
      </c>
      <c r="G88" s="12">
        <v>4.7472971456361535E-2</v>
      </c>
      <c r="H88" s="12">
        <v>-1.9864576708690462E-2</v>
      </c>
      <c r="I88" s="12">
        <v>-6.3970670756799963E-3</v>
      </c>
      <c r="J88" s="12">
        <v>-0.16202162283491095</v>
      </c>
      <c r="K88" s="12">
        <v>0.34675096330103616</v>
      </c>
      <c r="L88" s="12">
        <v>5.0465751374808132E-2</v>
      </c>
      <c r="M88" s="12">
        <v>2.5812726796603513E-3</v>
      </c>
      <c r="N88" s="10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2"/>
    </row>
    <row r="89" spans="1:65">
      <c r="A89" s="31"/>
      <c r="B89" s="53" t="s">
        <v>224</v>
      </c>
      <c r="C89" s="54"/>
      <c r="D89" s="52">
        <v>1.02</v>
      </c>
      <c r="E89" s="52">
        <v>0.08</v>
      </c>
      <c r="F89" s="52">
        <v>0.44</v>
      </c>
      <c r="G89" s="52">
        <v>0.91</v>
      </c>
      <c r="H89" s="52">
        <v>0.33</v>
      </c>
      <c r="I89" s="52">
        <v>0.08</v>
      </c>
      <c r="J89" s="52">
        <v>2.94</v>
      </c>
      <c r="K89" s="52">
        <v>6.41</v>
      </c>
      <c r="L89" s="52">
        <v>0.96</v>
      </c>
      <c r="M89" s="52">
        <v>0.08</v>
      </c>
      <c r="N89" s="10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2"/>
    </row>
    <row r="90" spans="1:65">
      <c r="B90" s="32"/>
      <c r="C90" s="19"/>
      <c r="D90" s="27"/>
      <c r="E90" s="27"/>
      <c r="F90" s="27"/>
      <c r="G90" s="27"/>
      <c r="H90" s="27"/>
      <c r="I90" s="27"/>
      <c r="J90" s="27"/>
      <c r="K90" s="27"/>
      <c r="L90" s="27"/>
      <c r="M90" s="27"/>
      <c r="BM90" s="62"/>
    </row>
    <row r="91" spans="1:65" ht="15">
      <c r="B91" s="35" t="s">
        <v>341</v>
      </c>
      <c r="BM91" s="28" t="s">
        <v>65</v>
      </c>
    </row>
    <row r="92" spans="1:65" ht="15">
      <c r="A92" s="25" t="s">
        <v>16</v>
      </c>
      <c r="B92" s="17" t="s">
        <v>111</v>
      </c>
      <c r="C92" s="14" t="s">
        <v>112</v>
      </c>
      <c r="D92" s="15" t="s">
        <v>205</v>
      </c>
      <c r="E92" s="16" t="s">
        <v>205</v>
      </c>
      <c r="F92" s="16" t="s">
        <v>205</v>
      </c>
      <c r="G92" s="16" t="s">
        <v>205</v>
      </c>
      <c r="H92" s="16" t="s">
        <v>205</v>
      </c>
      <c r="I92" s="16" t="s">
        <v>205</v>
      </c>
      <c r="J92" s="16" t="s">
        <v>205</v>
      </c>
      <c r="K92" s="16" t="s">
        <v>205</v>
      </c>
      <c r="L92" s="16" t="s">
        <v>205</v>
      </c>
      <c r="M92" s="16" t="s">
        <v>205</v>
      </c>
      <c r="N92" s="10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8">
        <v>1</v>
      </c>
    </row>
    <row r="93" spans="1:65">
      <c r="A93" s="31"/>
      <c r="B93" s="18" t="s">
        <v>206</v>
      </c>
      <c r="C93" s="7" t="s">
        <v>206</v>
      </c>
      <c r="D93" s="101" t="s">
        <v>207</v>
      </c>
      <c r="E93" s="102" t="s">
        <v>208</v>
      </c>
      <c r="F93" s="102" t="s">
        <v>209</v>
      </c>
      <c r="G93" s="102" t="s">
        <v>210</v>
      </c>
      <c r="H93" s="102" t="s">
        <v>211</v>
      </c>
      <c r="I93" s="102" t="s">
        <v>212</v>
      </c>
      <c r="J93" s="102" t="s">
        <v>213</v>
      </c>
      <c r="K93" s="102" t="s">
        <v>214</v>
      </c>
      <c r="L93" s="102" t="s">
        <v>215</v>
      </c>
      <c r="M93" s="102" t="s">
        <v>216</v>
      </c>
      <c r="N93" s="10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8" t="s">
        <v>3</v>
      </c>
    </row>
    <row r="94" spans="1:65">
      <c r="A94" s="31"/>
      <c r="B94" s="18"/>
      <c r="C94" s="7"/>
      <c r="D94" s="8" t="s">
        <v>227</v>
      </c>
      <c r="E94" s="9" t="s">
        <v>228</v>
      </c>
      <c r="F94" s="9" t="s">
        <v>227</v>
      </c>
      <c r="G94" s="9" t="s">
        <v>228</v>
      </c>
      <c r="H94" s="9" t="s">
        <v>227</v>
      </c>
      <c r="I94" s="9" t="s">
        <v>228</v>
      </c>
      <c r="J94" s="9" t="s">
        <v>228</v>
      </c>
      <c r="K94" s="9" t="s">
        <v>228</v>
      </c>
      <c r="L94" s="9" t="s">
        <v>228</v>
      </c>
      <c r="M94" s="9" t="s">
        <v>227</v>
      </c>
      <c r="N94" s="10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8">
        <v>2</v>
      </c>
    </row>
    <row r="95" spans="1:65">
      <c r="A95" s="31"/>
      <c r="B95" s="18"/>
      <c r="C95" s="7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10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8">
        <v>2</v>
      </c>
    </row>
    <row r="96" spans="1:65">
      <c r="A96" s="31"/>
      <c r="B96" s="17">
        <v>1</v>
      </c>
      <c r="C96" s="13">
        <v>1</v>
      </c>
      <c r="D96" s="20">
        <v>0.02</v>
      </c>
      <c r="E96" s="95" t="s">
        <v>106</v>
      </c>
      <c r="F96" s="21">
        <v>0.01</v>
      </c>
      <c r="G96" s="20" t="s">
        <v>230</v>
      </c>
      <c r="H96" s="21">
        <v>0.01</v>
      </c>
      <c r="I96" s="20">
        <v>0.02</v>
      </c>
      <c r="J96" s="96" t="s">
        <v>106</v>
      </c>
      <c r="K96" s="95" t="s">
        <v>106</v>
      </c>
      <c r="L96" s="20" t="s">
        <v>107</v>
      </c>
      <c r="M96" s="20" t="s">
        <v>189</v>
      </c>
      <c r="N96" s="10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8">
        <v>1</v>
      </c>
    </row>
    <row r="97" spans="1:65">
      <c r="A97" s="31"/>
      <c r="B97" s="18">
        <v>1</v>
      </c>
      <c r="C97" s="7">
        <v>2</v>
      </c>
      <c r="D97" s="9">
        <v>0.02</v>
      </c>
      <c r="E97" s="97" t="s">
        <v>106</v>
      </c>
      <c r="F97" s="22">
        <v>0.01</v>
      </c>
      <c r="G97" s="9" t="s">
        <v>230</v>
      </c>
      <c r="H97" s="22">
        <v>0.01</v>
      </c>
      <c r="I97" s="9">
        <v>0.01</v>
      </c>
      <c r="J97" s="100" t="s">
        <v>106</v>
      </c>
      <c r="K97" s="97" t="s">
        <v>106</v>
      </c>
      <c r="L97" s="9" t="s">
        <v>107</v>
      </c>
      <c r="M97" s="9" t="s">
        <v>189</v>
      </c>
      <c r="N97" s="10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8" t="e">
        <v>#N/A</v>
      </c>
    </row>
    <row r="98" spans="1:65">
      <c r="A98" s="31"/>
      <c r="B98" s="18">
        <v>1</v>
      </c>
      <c r="C98" s="7">
        <v>3</v>
      </c>
      <c r="D98" s="9">
        <v>0.02</v>
      </c>
      <c r="E98" s="97" t="s">
        <v>106</v>
      </c>
      <c r="F98" s="22">
        <v>0.01</v>
      </c>
      <c r="G98" s="9" t="s">
        <v>230</v>
      </c>
      <c r="H98" s="22">
        <v>0.01</v>
      </c>
      <c r="I98" s="9">
        <v>0.02</v>
      </c>
      <c r="J98" s="100" t="s">
        <v>106</v>
      </c>
      <c r="K98" s="100" t="s">
        <v>106</v>
      </c>
      <c r="L98" s="10" t="s">
        <v>107</v>
      </c>
      <c r="M98" s="10" t="s">
        <v>189</v>
      </c>
      <c r="N98" s="10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8">
        <v>16</v>
      </c>
    </row>
    <row r="99" spans="1:65">
      <c r="A99" s="31"/>
      <c r="B99" s="18">
        <v>1</v>
      </c>
      <c r="C99" s="7">
        <v>4</v>
      </c>
      <c r="D99" s="9">
        <v>0.02</v>
      </c>
      <c r="E99" s="97" t="s">
        <v>106</v>
      </c>
      <c r="F99" s="22">
        <v>0.01</v>
      </c>
      <c r="G99" s="9" t="s">
        <v>230</v>
      </c>
      <c r="H99" s="22">
        <v>0.01</v>
      </c>
      <c r="I99" s="9">
        <v>0.01</v>
      </c>
      <c r="J99" s="100" t="s">
        <v>106</v>
      </c>
      <c r="K99" s="100" t="s">
        <v>106</v>
      </c>
      <c r="L99" s="10" t="s">
        <v>107</v>
      </c>
      <c r="M99" s="10" t="s">
        <v>189</v>
      </c>
      <c r="N99" s="10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8" t="s">
        <v>106</v>
      </c>
    </row>
    <row r="100" spans="1:65">
      <c r="A100" s="31"/>
      <c r="B100" s="18">
        <v>1</v>
      </c>
      <c r="C100" s="7">
        <v>5</v>
      </c>
      <c r="D100" s="9">
        <v>0.02</v>
      </c>
      <c r="E100" s="97" t="s">
        <v>106</v>
      </c>
      <c r="F100" s="9">
        <v>0.01</v>
      </c>
      <c r="G100" s="9" t="s">
        <v>230</v>
      </c>
      <c r="H100" s="9">
        <v>0.01</v>
      </c>
      <c r="I100" s="9" t="s">
        <v>107</v>
      </c>
      <c r="J100" s="97" t="s">
        <v>106</v>
      </c>
      <c r="K100" s="97" t="s">
        <v>106</v>
      </c>
      <c r="L100" s="9" t="s">
        <v>107</v>
      </c>
      <c r="M100" s="9" t="s">
        <v>189</v>
      </c>
      <c r="N100" s="10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8">
        <v>14</v>
      </c>
    </row>
    <row r="101" spans="1:65">
      <c r="A101" s="31"/>
      <c r="B101" s="18">
        <v>1</v>
      </c>
      <c r="C101" s="7">
        <v>6</v>
      </c>
      <c r="D101" s="9">
        <v>0.02</v>
      </c>
      <c r="E101" s="97" t="s">
        <v>106</v>
      </c>
      <c r="F101" s="9">
        <v>0.01</v>
      </c>
      <c r="G101" s="9" t="s">
        <v>230</v>
      </c>
      <c r="H101" s="9">
        <v>0.01</v>
      </c>
      <c r="I101" s="9">
        <v>0.01</v>
      </c>
      <c r="J101" s="97" t="s">
        <v>106</v>
      </c>
      <c r="K101" s="97" t="s">
        <v>106</v>
      </c>
      <c r="L101" s="9" t="s">
        <v>107</v>
      </c>
      <c r="M101" s="9" t="s">
        <v>189</v>
      </c>
      <c r="N101" s="10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62"/>
    </row>
    <row r="102" spans="1:65">
      <c r="A102" s="31"/>
      <c r="B102" s="19" t="s">
        <v>220</v>
      </c>
      <c r="C102" s="11"/>
      <c r="D102" s="23">
        <v>0.02</v>
      </c>
      <c r="E102" s="23" t="s">
        <v>463</v>
      </c>
      <c r="F102" s="23">
        <v>0.01</v>
      </c>
      <c r="G102" s="23" t="s">
        <v>463</v>
      </c>
      <c r="H102" s="23">
        <v>0.01</v>
      </c>
      <c r="I102" s="23">
        <v>1.4000000000000002E-2</v>
      </c>
      <c r="J102" s="23" t="s">
        <v>463</v>
      </c>
      <c r="K102" s="23" t="s">
        <v>463</v>
      </c>
      <c r="L102" s="23" t="s">
        <v>463</v>
      </c>
      <c r="M102" s="23" t="s">
        <v>463</v>
      </c>
      <c r="N102" s="10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62"/>
    </row>
    <row r="103" spans="1:65">
      <c r="A103" s="31"/>
      <c r="B103" s="2" t="s">
        <v>221</v>
      </c>
      <c r="C103" s="29"/>
      <c r="D103" s="10">
        <v>0.02</v>
      </c>
      <c r="E103" s="10" t="s">
        <v>463</v>
      </c>
      <c r="F103" s="10">
        <v>0.01</v>
      </c>
      <c r="G103" s="10" t="s">
        <v>463</v>
      </c>
      <c r="H103" s="10">
        <v>0.01</v>
      </c>
      <c r="I103" s="10">
        <v>0.01</v>
      </c>
      <c r="J103" s="10" t="s">
        <v>463</v>
      </c>
      <c r="K103" s="10" t="s">
        <v>463</v>
      </c>
      <c r="L103" s="10" t="s">
        <v>463</v>
      </c>
      <c r="M103" s="10" t="s">
        <v>463</v>
      </c>
      <c r="N103" s="10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2"/>
    </row>
    <row r="104" spans="1:65">
      <c r="A104" s="31"/>
      <c r="B104" s="2" t="s">
        <v>222</v>
      </c>
      <c r="C104" s="29"/>
      <c r="D104" s="24">
        <v>0</v>
      </c>
      <c r="E104" s="24" t="s">
        <v>463</v>
      </c>
      <c r="F104" s="24">
        <v>0</v>
      </c>
      <c r="G104" s="24" t="s">
        <v>463</v>
      </c>
      <c r="H104" s="24">
        <v>0</v>
      </c>
      <c r="I104" s="24">
        <v>5.4772255750516587E-3</v>
      </c>
      <c r="J104" s="24" t="s">
        <v>463</v>
      </c>
      <c r="K104" s="24" t="s">
        <v>463</v>
      </c>
      <c r="L104" s="24" t="s">
        <v>463</v>
      </c>
      <c r="M104" s="24" t="s">
        <v>463</v>
      </c>
      <c r="N104" s="10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2"/>
    </row>
    <row r="105" spans="1:65">
      <c r="A105" s="31"/>
      <c r="B105" s="2" t="s">
        <v>85</v>
      </c>
      <c r="C105" s="29"/>
      <c r="D105" s="12">
        <v>0</v>
      </c>
      <c r="E105" s="12" t="s">
        <v>463</v>
      </c>
      <c r="F105" s="12">
        <v>0</v>
      </c>
      <c r="G105" s="12" t="s">
        <v>463</v>
      </c>
      <c r="H105" s="12">
        <v>0</v>
      </c>
      <c r="I105" s="12">
        <v>0.39123039821797556</v>
      </c>
      <c r="J105" s="12" t="s">
        <v>463</v>
      </c>
      <c r="K105" s="12" t="s">
        <v>463</v>
      </c>
      <c r="L105" s="12" t="s">
        <v>463</v>
      </c>
      <c r="M105" s="12" t="s">
        <v>463</v>
      </c>
      <c r="N105" s="10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2"/>
    </row>
    <row r="106" spans="1:65">
      <c r="A106" s="31"/>
      <c r="B106" s="2" t="s">
        <v>223</v>
      </c>
      <c r="C106" s="29"/>
      <c r="D106" s="12" t="s">
        <v>463</v>
      </c>
      <c r="E106" s="12" t="s">
        <v>463</v>
      </c>
      <c r="F106" s="12" t="s">
        <v>463</v>
      </c>
      <c r="G106" s="12" t="s">
        <v>463</v>
      </c>
      <c r="H106" s="12" t="s">
        <v>463</v>
      </c>
      <c r="I106" s="12" t="s">
        <v>463</v>
      </c>
      <c r="J106" s="12" t="s">
        <v>463</v>
      </c>
      <c r="K106" s="12" t="s">
        <v>463</v>
      </c>
      <c r="L106" s="12" t="s">
        <v>463</v>
      </c>
      <c r="M106" s="12" t="s">
        <v>463</v>
      </c>
      <c r="N106" s="10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2"/>
    </row>
    <row r="107" spans="1:65">
      <c r="A107" s="31"/>
      <c r="B107" s="53" t="s">
        <v>224</v>
      </c>
      <c r="C107" s="54"/>
      <c r="D107" s="52">
        <v>0.4</v>
      </c>
      <c r="E107" s="52">
        <v>3.64</v>
      </c>
      <c r="F107" s="52">
        <v>0.67</v>
      </c>
      <c r="G107" s="52">
        <v>0.4</v>
      </c>
      <c r="H107" s="52">
        <v>0.67</v>
      </c>
      <c r="I107" s="52">
        <v>0.4</v>
      </c>
      <c r="J107" s="52">
        <v>3.64</v>
      </c>
      <c r="K107" s="52">
        <v>3.64</v>
      </c>
      <c r="L107" s="52">
        <v>1.21</v>
      </c>
      <c r="M107" s="52">
        <v>0.67</v>
      </c>
      <c r="N107" s="10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2"/>
    </row>
    <row r="108" spans="1:65">
      <c r="B108" s="32"/>
      <c r="C108" s="19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BM108" s="62"/>
    </row>
    <row r="109" spans="1:65" ht="15">
      <c r="B109" s="35" t="s">
        <v>342</v>
      </c>
      <c r="BM109" s="28" t="s">
        <v>65</v>
      </c>
    </row>
    <row r="110" spans="1:65" ht="15">
      <c r="A110" s="25" t="s">
        <v>49</v>
      </c>
      <c r="B110" s="17" t="s">
        <v>111</v>
      </c>
      <c r="C110" s="14" t="s">
        <v>112</v>
      </c>
      <c r="D110" s="15" t="s">
        <v>205</v>
      </c>
      <c r="E110" s="16" t="s">
        <v>205</v>
      </c>
      <c r="F110" s="16" t="s">
        <v>205</v>
      </c>
      <c r="G110" s="16" t="s">
        <v>205</v>
      </c>
      <c r="H110" s="16" t="s">
        <v>205</v>
      </c>
      <c r="I110" s="16" t="s">
        <v>205</v>
      </c>
      <c r="J110" s="16" t="s">
        <v>205</v>
      </c>
      <c r="K110" s="16" t="s">
        <v>205</v>
      </c>
      <c r="L110" s="16" t="s">
        <v>205</v>
      </c>
      <c r="M110" s="16" t="s">
        <v>205</v>
      </c>
      <c r="N110" s="10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8">
        <v>1</v>
      </c>
    </row>
    <row r="111" spans="1:65">
      <c r="A111" s="31"/>
      <c r="B111" s="18" t="s">
        <v>206</v>
      </c>
      <c r="C111" s="7" t="s">
        <v>206</v>
      </c>
      <c r="D111" s="101" t="s">
        <v>207</v>
      </c>
      <c r="E111" s="102" t="s">
        <v>208</v>
      </c>
      <c r="F111" s="102" t="s">
        <v>209</v>
      </c>
      <c r="G111" s="102" t="s">
        <v>210</v>
      </c>
      <c r="H111" s="102" t="s">
        <v>211</v>
      </c>
      <c r="I111" s="102" t="s">
        <v>212</v>
      </c>
      <c r="J111" s="102" t="s">
        <v>213</v>
      </c>
      <c r="K111" s="102" t="s">
        <v>214</v>
      </c>
      <c r="L111" s="102" t="s">
        <v>215</v>
      </c>
      <c r="M111" s="102" t="s">
        <v>216</v>
      </c>
      <c r="N111" s="10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8" t="s">
        <v>1</v>
      </c>
    </row>
    <row r="112" spans="1:65">
      <c r="A112" s="31"/>
      <c r="B112" s="18"/>
      <c r="C112" s="7"/>
      <c r="D112" s="8" t="s">
        <v>227</v>
      </c>
      <c r="E112" s="9" t="s">
        <v>113</v>
      </c>
      <c r="F112" s="9" t="s">
        <v>227</v>
      </c>
      <c r="G112" s="9" t="s">
        <v>227</v>
      </c>
      <c r="H112" s="9" t="s">
        <v>227</v>
      </c>
      <c r="I112" s="9" t="s">
        <v>113</v>
      </c>
      <c r="J112" s="9" t="s">
        <v>113</v>
      </c>
      <c r="K112" s="9" t="s">
        <v>113</v>
      </c>
      <c r="L112" s="9" t="s">
        <v>113</v>
      </c>
      <c r="M112" s="9" t="s">
        <v>227</v>
      </c>
      <c r="N112" s="10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8">
        <v>2</v>
      </c>
    </row>
    <row r="113" spans="1:65">
      <c r="A113" s="31"/>
      <c r="B113" s="18"/>
      <c r="C113" s="7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10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8">
        <v>3</v>
      </c>
    </row>
    <row r="114" spans="1:65">
      <c r="A114" s="31"/>
      <c r="B114" s="17">
        <v>1</v>
      </c>
      <c r="C114" s="13">
        <v>1</v>
      </c>
      <c r="D114" s="20">
        <v>5.73</v>
      </c>
      <c r="E114" s="20">
        <v>5.93</v>
      </c>
      <c r="F114" s="21">
        <v>5.98</v>
      </c>
      <c r="G114" s="95">
        <v>5.46</v>
      </c>
      <c r="H114" s="21">
        <v>5.84</v>
      </c>
      <c r="I114" s="20">
        <v>6.0219000000000005</v>
      </c>
      <c r="J114" s="21">
        <v>5.99</v>
      </c>
      <c r="K114" s="20">
        <v>5.92</v>
      </c>
      <c r="L114" s="20">
        <v>5.9047000000000001</v>
      </c>
      <c r="M114" s="20">
        <v>5.95</v>
      </c>
      <c r="N114" s="10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8">
        <v>1</v>
      </c>
    </row>
    <row r="115" spans="1:65">
      <c r="A115" s="31"/>
      <c r="B115" s="18">
        <v>1</v>
      </c>
      <c r="C115" s="7">
        <v>2</v>
      </c>
      <c r="D115" s="9">
        <v>5.76</v>
      </c>
      <c r="E115" s="9">
        <v>5.91</v>
      </c>
      <c r="F115" s="22">
        <v>5.87</v>
      </c>
      <c r="G115" s="97">
        <v>5.63</v>
      </c>
      <c r="H115" s="22">
        <v>5.87</v>
      </c>
      <c r="I115" s="9">
        <v>5.9249999999999998</v>
      </c>
      <c r="J115" s="22">
        <v>6.04</v>
      </c>
      <c r="K115" s="9">
        <v>5.9799999999999995</v>
      </c>
      <c r="L115" s="9">
        <v>6.1013999999999999</v>
      </c>
      <c r="M115" s="9">
        <v>5.69</v>
      </c>
      <c r="N115" s="10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8" t="e">
        <v>#N/A</v>
      </c>
    </row>
    <row r="116" spans="1:65">
      <c r="A116" s="31"/>
      <c r="B116" s="18">
        <v>1</v>
      </c>
      <c r="C116" s="7">
        <v>3</v>
      </c>
      <c r="D116" s="9">
        <v>5.91</v>
      </c>
      <c r="E116" s="9">
        <v>6</v>
      </c>
      <c r="F116" s="22">
        <v>6.1</v>
      </c>
      <c r="G116" s="97">
        <v>5.52</v>
      </c>
      <c r="H116" s="22">
        <v>5.72</v>
      </c>
      <c r="I116" s="9">
        <v>6.1161000000000003</v>
      </c>
      <c r="J116" s="22">
        <v>6.04</v>
      </c>
      <c r="K116" s="22">
        <v>5.88</v>
      </c>
      <c r="L116" s="10">
        <v>5.9420000000000002</v>
      </c>
      <c r="M116" s="10">
        <v>5.8</v>
      </c>
      <c r="N116" s="10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8">
        <v>16</v>
      </c>
    </row>
    <row r="117" spans="1:65">
      <c r="A117" s="31"/>
      <c r="B117" s="18">
        <v>1</v>
      </c>
      <c r="C117" s="7">
        <v>4</v>
      </c>
      <c r="D117" s="9">
        <v>5.9</v>
      </c>
      <c r="E117" s="9">
        <v>5.95</v>
      </c>
      <c r="F117" s="22">
        <v>5.84</v>
      </c>
      <c r="G117" s="97">
        <v>5.64</v>
      </c>
      <c r="H117" s="22">
        <v>5.57</v>
      </c>
      <c r="I117" s="9">
        <v>6.0214999999999996</v>
      </c>
      <c r="J117" s="22">
        <v>5.91</v>
      </c>
      <c r="K117" s="22">
        <v>5.8999999999999995</v>
      </c>
      <c r="L117" s="10">
        <v>6.1501000000000001</v>
      </c>
      <c r="M117" s="10">
        <v>5.84</v>
      </c>
      <c r="N117" s="10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8">
        <v>5.9158018518518514</v>
      </c>
    </row>
    <row r="118" spans="1:65">
      <c r="A118" s="31"/>
      <c r="B118" s="18">
        <v>1</v>
      </c>
      <c r="C118" s="7">
        <v>5</v>
      </c>
      <c r="D118" s="9">
        <v>5.82</v>
      </c>
      <c r="E118" s="9">
        <v>5.85</v>
      </c>
      <c r="F118" s="9">
        <v>6.03</v>
      </c>
      <c r="G118" s="97">
        <v>5.53</v>
      </c>
      <c r="H118" s="9">
        <v>5.7</v>
      </c>
      <c r="I118" s="9">
        <v>5.9188000000000001</v>
      </c>
      <c r="J118" s="9">
        <v>6.09</v>
      </c>
      <c r="K118" s="9">
        <v>5.91</v>
      </c>
      <c r="L118" s="9">
        <v>6.0022000000000002</v>
      </c>
      <c r="M118" s="9">
        <v>5.96</v>
      </c>
      <c r="N118" s="10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8">
        <v>15</v>
      </c>
    </row>
    <row r="119" spans="1:65">
      <c r="A119" s="31"/>
      <c r="B119" s="18">
        <v>1</v>
      </c>
      <c r="C119" s="7">
        <v>6</v>
      </c>
      <c r="D119" s="9">
        <v>5.66</v>
      </c>
      <c r="E119" s="9">
        <v>5.88</v>
      </c>
      <c r="F119" s="9">
        <v>5.9</v>
      </c>
      <c r="G119" s="97">
        <v>5.43</v>
      </c>
      <c r="H119" s="9">
        <v>5.69</v>
      </c>
      <c r="I119" s="9">
        <v>6.0655999999999999</v>
      </c>
      <c r="J119" s="9">
        <v>6.05</v>
      </c>
      <c r="K119" s="9">
        <v>5.94</v>
      </c>
      <c r="L119" s="9">
        <v>5.9540000000000006</v>
      </c>
      <c r="M119" s="9">
        <v>6.03</v>
      </c>
      <c r="N119" s="10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62"/>
    </row>
    <row r="120" spans="1:65">
      <c r="A120" s="31"/>
      <c r="B120" s="19" t="s">
        <v>220</v>
      </c>
      <c r="C120" s="11"/>
      <c r="D120" s="23">
        <v>5.7966666666666669</v>
      </c>
      <c r="E120" s="23">
        <v>5.9200000000000008</v>
      </c>
      <c r="F120" s="23">
        <v>5.953333333333334</v>
      </c>
      <c r="G120" s="23">
        <v>5.5350000000000001</v>
      </c>
      <c r="H120" s="23">
        <v>5.7316666666666665</v>
      </c>
      <c r="I120" s="23">
        <v>6.0114833333333335</v>
      </c>
      <c r="J120" s="23">
        <v>6.02</v>
      </c>
      <c r="K120" s="23">
        <v>5.921666666666666</v>
      </c>
      <c r="L120" s="23">
        <v>6.0090666666666666</v>
      </c>
      <c r="M120" s="23">
        <v>5.8783333333333339</v>
      </c>
      <c r="N120" s="10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62"/>
    </row>
    <row r="121" spans="1:65">
      <c r="A121" s="31"/>
      <c r="B121" s="2" t="s">
        <v>221</v>
      </c>
      <c r="C121" s="29"/>
      <c r="D121" s="10">
        <v>5.79</v>
      </c>
      <c r="E121" s="10">
        <v>5.92</v>
      </c>
      <c r="F121" s="10">
        <v>5.94</v>
      </c>
      <c r="G121" s="10">
        <v>5.5250000000000004</v>
      </c>
      <c r="H121" s="10">
        <v>5.71</v>
      </c>
      <c r="I121" s="10">
        <v>6.0217000000000001</v>
      </c>
      <c r="J121" s="10">
        <v>6.04</v>
      </c>
      <c r="K121" s="10">
        <v>5.915</v>
      </c>
      <c r="L121" s="10">
        <v>5.9781000000000004</v>
      </c>
      <c r="M121" s="10">
        <v>5.8949999999999996</v>
      </c>
      <c r="N121" s="10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62"/>
    </row>
    <row r="122" spans="1:65">
      <c r="A122" s="31"/>
      <c r="B122" s="2" t="s">
        <v>222</v>
      </c>
      <c r="C122" s="29"/>
      <c r="D122" s="24">
        <v>9.8522417076859589E-2</v>
      </c>
      <c r="E122" s="24">
        <v>5.2915026221291926E-2</v>
      </c>
      <c r="F122" s="24">
        <v>0.10073066398404537</v>
      </c>
      <c r="G122" s="24">
        <v>8.5965109201349796E-2</v>
      </c>
      <c r="H122" s="24">
        <v>0.10943795807061936</v>
      </c>
      <c r="I122" s="24">
        <v>7.7655223048206365E-2</v>
      </c>
      <c r="J122" s="24">
        <v>6.2609903369993988E-2</v>
      </c>
      <c r="K122" s="24">
        <v>3.4880749227427219E-2</v>
      </c>
      <c r="L122" s="24">
        <v>9.6835606399023763E-2</v>
      </c>
      <c r="M122" s="24">
        <v>0.12480651692386364</v>
      </c>
      <c r="N122" s="191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  <c r="BJ122" s="192"/>
      <c r="BK122" s="192"/>
      <c r="BL122" s="192"/>
      <c r="BM122" s="63"/>
    </row>
    <row r="123" spans="1:65">
      <c r="A123" s="31"/>
      <c r="B123" s="2" t="s">
        <v>85</v>
      </c>
      <c r="C123" s="29"/>
      <c r="D123" s="12">
        <v>1.6996391675133914E-2</v>
      </c>
      <c r="E123" s="12">
        <v>8.9383490238668789E-3</v>
      </c>
      <c r="F123" s="12">
        <v>1.6920044342224865E-2</v>
      </c>
      <c r="G123" s="12">
        <v>1.5531185040894272E-2</v>
      </c>
      <c r="H123" s="12">
        <v>1.9093566397898117E-2</v>
      </c>
      <c r="I123" s="12">
        <v>1.2917813914181973E-2</v>
      </c>
      <c r="J123" s="12">
        <v>1.0400316174417607E-2</v>
      </c>
      <c r="K123" s="12">
        <v>5.8903601284706819E-3</v>
      </c>
      <c r="L123" s="12">
        <v>1.6114916304088893E-2</v>
      </c>
      <c r="M123" s="12">
        <v>2.1231616148091347E-2</v>
      </c>
      <c r="N123" s="10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2"/>
    </row>
    <row r="124" spans="1:65">
      <c r="A124" s="31"/>
      <c r="B124" s="2" t="s">
        <v>223</v>
      </c>
      <c r="C124" s="29"/>
      <c r="D124" s="12">
        <v>-2.0138467813605176E-2</v>
      </c>
      <c r="E124" s="12">
        <v>7.0964989248833987E-4</v>
      </c>
      <c r="F124" s="12">
        <v>6.3442762995407076E-3</v>
      </c>
      <c r="G124" s="12">
        <v>-6.4370285108965697E-2</v>
      </c>
      <c r="H124" s="12">
        <v>-3.1125989307357216E-2</v>
      </c>
      <c r="I124" s="12">
        <v>1.6173882066643275E-2</v>
      </c>
      <c r="J124" s="12">
        <v>1.7613529113644999E-2</v>
      </c>
      <c r="K124" s="12">
        <v>9.9138121284081393E-4</v>
      </c>
      <c r="L124" s="12">
        <v>1.5765371652131988E-2</v>
      </c>
      <c r="M124" s="12">
        <v>-6.3336331163269532E-3</v>
      </c>
      <c r="N124" s="10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2"/>
    </row>
    <row r="125" spans="1:65">
      <c r="A125" s="31"/>
      <c r="B125" s="53" t="s">
        <v>224</v>
      </c>
      <c r="C125" s="54"/>
      <c r="D125" s="52">
        <v>0.94</v>
      </c>
      <c r="E125" s="52">
        <v>0.01</v>
      </c>
      <c r="F125" s="52">
        <v>0.25</v>
      </c>
      <c r="G125" s="52">
        <v>2.91</v>
      </c>
      <c r="H125" s="52">
        <v>1.43</v>
      </c>
      <c r="I125" s="52">
        <v>0.68</v>
      </c>
      <c r="J125" s="52">
        <v>0.75</v>
      </c>
      <c r="K125" s="52">
        <v>0.01</v>
      </c>
      <c r="L125" s="52">
        <v>0.67</v>
      </c>
      <c r="M125" s="52">
        <v>0.32</v>
      </c>
      <c r="N125" s="10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2"/>
    </row>
    <row r="126" spans="1:65">
      <c r="B126" s="32"/>
      <c r="C126" s="19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BM126" s="62"/>
    </row>
    <row r="127" spans="1:65" ht="15">
      <c r="B127" s="35" t="s">
        <v>343</v>
      </c>
      <c r="BM127" s="28" t="s">
        <v>65</v>
      </c>
    </row>
    <row r="128" spans="1:65" ht="15">
      <c r="A128" s="25" t="s">
        <v>19</v>
      </c>
      <c r="B128" s="17" t="s">
        <v>111</v>
      </c>
      <c r="C128" s="14" t="s">
        <v>112</v>
      </c>
      <c r="D128" s="15" t="s">
        <v>205</v>
      </c>
      <c r="E128" s="16" t="s">
        <v>205</v>
      </c>
      <c r="F128" s="16" t="s">
        <v>205</v>
      </c>
      <c r="G128" s="16" t="s">
        <v>205</v>
      </c>
      <c r="H128" s="16" t="s">
        <v>205</v>
      </c>
      <c r="I128" s="16" t="s">
        <v>205</v>
      </c>
      <c r="J128" s="16" t="s">
        <v>205</v>
      </c>
      <c r="K128" s="16" t="s">
        <v>205</v>
      </c>
      <c r="L128" s="16" t="s">
        <v>205</v>
      </c>
      <c r="M128" s="16" t="s">
        <v>205</v>
      </c>
      <c r="N128" s="10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8">
        <v>1</v>
      </c>
    </row>
    <row r="129" spans="1:65">
      <c r="A129" s="31"/>
      <c r="B129" s="18" t="s">
        <v>206</v>
      </c>
      <c r="C129" s="7" t="s">
        <v>206</v>
      </c>
      <c r="D129" s="101" t="s">
        <v>207</v>
      </c>
      <c r="E129" s="102" t="s">
        <v>208</v>
      </c>
      <c r="F129" s="102" t="s">
        <v>209</v>
      </c>
      <c r="G129" s="102" t="s">
        <v>210</v>
      </c>
      <c r="H129" s="102" t="s">
        <v>211</v>
      </c>
      <c r="I129" s="102" t="s">
        <v>212</v>
      </c>
      <c r="J129" s="102" t="s">
        <v>213</v>
      </c>
      <c r="K129" s="102" t="s">
        <v>214</v>
      </c>
      <c r="L129" s="102" t="s">
        <v>215</v>
      </c>
      <c r="M129" s="102" t="s">
        <v>216</v>
      </c>
      <c r="N129" s="10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8" t="s">
        <v>3</v>
      </c>
    </row>
    <row r="130" spans="1:65">
      <c r="A130" s="31"/>
      <c r="B130" s="18"/>
      <c r="C130" s="7"/>
      <c r="D130" s="8" t="s">
        <v>227</v>
      </c>
      <c r="E130" s="9" t="s">
        <v>228</v>
      </c>
      <c r="F130" s="9" t="s">
        <v>227</v>
      </c>
      <c r="G130" s="9" t="s">
        <v>228</v>
      </c>
      <c r="H130" s="9" t="s">
        <v>227</v>
      </c>
      <c r="I130" s="9" t="s">
        <v>228</v>
      </c>
      <c r="J130" s="9" t="s">
        <v>228</v>
      </c>
      <c r="K130" s="9" t="s">
        <v>228</v>
      </c>
      <c r="L130" s="9" t="s">
        <v>228</v>
      </c>
      <c r="M130" s="9" t="s">
        <v>227</v>
      </c>
      <c r="N130" s="10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8">
        <v>3</v>
      </c>
    </row>
    <row r="131" spans="1:65">
      <c r="A131" s="31"/>
      <c r="B131" s="18"/>
      <c r="C131" s="7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10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8">
        <v>3</v>
      </c>
    </row>
    <row r="132" spans="1:65">
      <c r="A132" s="31"/>
      <c r="B132" s="17">
        <v>1</v>
      </c>
      <c r="C132" s="13">
        <v>1</v>
      </c>
      <c r="D132" s="188">
        <v>0.04</v>
      </c>
      <c r="E132" s="189" t="s">
        <v>229</v>
      </c>
      <c r="F132" s="190">
        <v>0.05</v>
      </c>
      <c r="G132" s="188">
        <v>0.04</v>
      </c>
      <c r="H132" s="190">
        <v>0.05</v>
      </c>
      <c r="I132" s="188">
        <v>0.04</v>
      </c>
      <c r="J132" s="200" t="s">
        <v>106</v>
      </c>
      <c r="K132" s="189" t="s">
        <v>229</v>
      </c>
      <c r="L132" s="188">
        <v>0.06</v>
      </c>
      <c r="M132" s="189" t="s">
        <v>106</v>
      </c>
      <c r="N132" s="191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  <c r="BJ132" s="192"/>
      <c r="BK132" s="192"/>
      <c r="BL132" s="192"/>
      <c r="BM132" s="193">
        <v>1</v>
      </c>
    </row>
    <row r="133" spans="1:65">
      <c r="A133" s="31"/>
      <c r="B133" s="18">
        <v>1</v>
      </c>
      <c r="C133" s="7">
        <v>2</v>
      </c>
      <c r="D133" s="194">
        <v>0.05</v>
      </c>
      <c r="E133" s="195" t="s">
        <v>229</v>
      </c>
      <c r="F133" s="196">
        <v>0.05</v>
      </c>
      <c r="G133" s="194">
        <v>0.04</v>
      </c>
      <c r="H133" s="196">
        <v>0.06</v>
      </c>
      <c r="I133" s="194">
        <v>0.05</v>
      </c>
      <c r="J133" s="198" t="s">
        <v>106</v>
      </c>
      <c r="K133" s="195" t="s">
        <v>229</v>
      </c>
      <c r="L133" s="194">
        <v>0.06</v>
      </c>
      <c r="M133" s="195" t="s">
        <v>106</v>
      </c>
      <c r="N133" s="191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  <c r="BJ133" s="192"/>
      <c r="BK133" s="192"/>
      <c r="BL133" s="192"/>
      <c r="BM133" s="193" t="e">
        <v>#N/A</v>
      </c>
    </row>
    <row r="134" spans="1:65">
      <c r="A134" s="31"/>
      <c r="B134" s="18">
        <v>1</v>
      </c>
      <c r="C134" s="7">
        <v>3</v>
      </c>
      <c r="D134" s="194">
        <v>0.04</v>
      </c>
      <c r="E134" s="195" t="s">
        <v>229</v>
      </c>
      <c r="F134" s="196">
        <v>0.05</v>
      </c>
      <c r="G134" s="194">
        <v>0.04</v>
      </c>
      <c r="H134" s="196">
        <v>0.06</v>
      </c>
      <c r="I134" s="194">
        <v>0.04</v>
      </c>
      <c r="J134" s="198" t="s">
        <v>106</v>
      </c>
      <c r="K134" s="198" t="s">
        <v>229</v>
      </c>
      <c r="L134" s="24">
        <v>0.06</v>
      </c>
      <c r="M134" s="198" t="s">
        <v>106</v>
      </c>
      <c r="N134" s="191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  <c r="BJ134" s="192"/>
      <c r="BK134" s="192"/>
      <c r="BL134" s="192"/>
      <c r="BM134" s="193">
        <v>16</v>
      </c>
    </row>
    <row r="135" spans="1:65">
      <c r="A135" s="31"/>
      <c r="B135" s="18">
        <v>1</v>
      </c>
      <c r="C135" s="7">
        <v>4</v>
      </c>
      <c r="D135" s="194">
        <v>0.05</v>
      </c>
      <c r="E135" s="195" t="s">
        <v>229</v>
      </c>
      <c r="F135" s="196">
        <v>0.05</v>
      </c>
      <c r="G135" s="194">
        <v>0.05</v>
      </c>
      <c r="H135" s="196">
        <v>7.0000000000000007E-2</v>
      </c>
      <c r="I135" s="194">
        <v>0.06</v>
      </c>
      <c r="J135" s="198" t="s">
        <v>106</v>
      </c>
      <c r="K135" s="198" t="s">
        <v>229</v>
      </c>
      <c r="L135" s="24">
        <v>0.08</v>
      </c>
      <c r="M135" s="198" t="s">
        <v>106</v>
      </c>
      <c r="N135" s="191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  <c r="BJ135" s="192"/>
      <c r="BK135" s="192"/>
      <c r="BL135" s="192"/>
      <c r="BM135" s="193">
        <v>5.1944444444444439E-2</v>
      </c>
    </row>
    <row r="136" spans="1:65">
      <c r="A136" s="31"/>
      <c r="B136" s="18">
        <v>1</v>
      </c>
      <c r="C136" s="7">
        <v>5</v>
      </c>
      <c r="D136" s="194">
        <v>0.04</v>
      </c>
      <c r="E136" s="195" t="s">
        <v>229</v>
      </c>
      <c r="F136" s="194">
        <v>0.04</v>
      </c>
      <c r="G136" s="194">
        <v>0.05</v>
      </c>
      <c r="H136" s="194">
        <v>7.0000000000000007E-2</v>
      </c>
      <c r="I136" s="194">
        <v>0.06</v>
      </c>
      <c r="J136" s="195" t="s">
        <v>106</v>
      </c>
      <c r="K136" s="195" t="s">
        <v>229</v>
      </c>
      <c r="L136" s="194">
        <v>0.05</v>
      </c>
      <c r="M136" s="195" t="s">
        <v>106</v>
      </c>
      <c r="N136" s="191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  <c r="BJ136" s="192"/>
      <c r="BK136" s="192"/>
      <c r="BL136" s="192"/>
      <c r="BM136" s="193">
        <v>16</v>
      </c>
    </row>
    <row r="137" spans="1:65">
      <c r="A137" s="31"/>
      <c r="B137" s="18">
        <v>1</v>
      </c>
      <c r="C137" s="7">
        <v>6</v>
      </c>
      <c r="D137" s="194">
        <v>0.04</v>
      </c>
      <c r="E137" s="195" t="s">
        <v>229</v>
      </c>
      <c r="F137" s="194">
        <v>0.05</v>
      </c>
      <c r="G137" s="194">
        <v>0.06</v>
      </c>
      <c r="H137" s="194">
        <v>0.06</v>
      </c>
      <c r="I137" s="194">
        <v>0.05</v>
      </c>
      <c r="J137" s="195" t="s">
        <v>106</v>
      </c>
      <c r="K137" s="195" t="s">
        <v>229</v>
      </c>
      <c r="L137" s="194">
        <v>0.06</v>
      </c>
      <c r="M137" s="195" t="s">
        <v>106</v>
      </c>
      <c r="N137" s="191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  <c r="BJ137" s="192"/>
      <c r="BK137" s="192"/>
      <c r="BL137" s="192"/>
      <c r="BM137" s="63"/>
    </row>
    <row r="138" spans="1:65">
      <c r="A138" s="31"/>
      <c r="B138" s="19" t="s">
        <v>220</v>
      </c>
      <c r="C138" s="11"/>
      <c r="D138" s="199">
        <v>4.3333333333333335E-2</v>
      </c>
      <c r="E138" s="199" t="s">
        <v>463</v>
      </c>
      <c r="F138" s="199">
        <v>4.8333333333333339E-2</v>
      </c>
      <c r="G138" s="199">
        <v>4.6666666666666662E-2</v>
      </c>
      <c r="H138" s="199">
        <v>6.1666666666666668E-2</v>
      </c>
      <c r="I138" s="199">
        <v>4.9999999999999996E-2</v>
      </c>
      <c r="J138" s="199" t="s">
        <v>463</v>
      </c>
      <c r="K138" s="199" t="s">
        <v>463</v>
      </c>
      <c r="L138" s="199">
        <v>6.1666666666666668E-2</v>
      </c>
      <c r="M138" s="199" t="s">
        <v>463</v>
      </c>
      <c r="N138" s="191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192"/>
      <c r="Z138" s="192"/>
      <c r="AA138" s="192"/>
      <c r="AB138" s="192"/>
      <c r="AC138" s="192"/>
      <c r="AD138" s="192"/>
      <c r="AE138" s="192"/>
      <c r="AF138" s="192"/>
      <c r="AG138" s="192"/>
      <c r="AH138" s="192"/>
      <c r="AI138" s="192"/>
      <c r="AJ138" s="192"/>
      <c r="AK138" s="192"/>
      <c r="AL138" s="192"/>
      <c r="AM138" s="192"/>
      <c r="AN138" s="192"/>
      <c r="AO138" s="192"/>
      <c r="AP138" s="192"/>
      <c r="AQ138" s="192"/>
      <c r="AR138" s="192"/>
      <c r="AS138" s="192"/>
      <c r="AT138" s="192"/>
      <c r="AU138" s="192"/>
      <c r="AV138" s="192"/>
      <c r="AW138" s="192"/>
      <c r="AX138" s="192"/>
      <c r="AY138" s="192"/>
      <c r="AZ138" s="192"/>
      <c r="BA138" s="192"/>
      <c r="BB138" s="192"/>
      <c r="BC138" s="192"/>
      <c r="BD138" s="192"/>
      <c r="BE138" s="192"/>
      <c r="BF138" s="192"/>
      <c r="BG138" s="192"/>
      <c r="BH138" s="192"/>
      <c r="BI138" s="192"/>
      <c r="BJ138" s="192"/>
      <c r="BK138" s="192"/>
      <c r="BL138" s="192"/>
      <c r="BM138" s="63"/>
    </row>
    <row r="139" spans="1:65">
      <c r="A139" s="31"/>
      <c r="B139" s="2" t="s">
        <v>221</v>
      </c>
      <c r="C139" s="29"/>
      <c r="D139" s="24">
        <v>0.04</v>
      </c>
      <c r="E139" s="24" t="s">
        <v>463</v>
      </c>
      <c r="F139" s="24">
        <v>0.05</v>
      </c>
      <c r="G139" s="24">
        <v>4.4999999999999998E-2</v>
      </c>
      <c r="H139" s="24">
        <v>0.06</v>
      </c>
      <c r="I139" s="24">
        <v>0.05</v>
      </c>
      <c r="J139" s="24" t="s">
        <v>463</v>
      </c>
      <c r="K139" s="24" t="s">
        <v>463</v>
      </c>
      <c r="L139" s="24">
        <v>0.06</v>
      </c>
      <c r="M139" s="24" t="s">
        <v>463</v>
      </c>
      <c r="N139" s="191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92"/>
      <c r="Z139" s="192"/>
      <c r="AA139" s="192"/>
      <c r="AB139" s="192"/>
      <c r="AC139" s="192"/>
      <c r="AD139" s="192"/>
      <c r="AE139" s="192"/>
      <c r="AF139" s="192"/>
      <c r="AG139" s="192"/>
      <c r="AH139" s="192"/>
      <c r="AI139" s="192"/>
      <c r="AJ139" s="192"/>
      <c r="AK139" s="192"/>
      <c r="AL139" s="192"/>
      <c r="AM139" s="192"/>
      <c r="AN139" s="192"/>
      <c r="AO139" s="192"/>
      <c r="AP139" s="192"/>
      <c r="AQ139" s="192"/>
      <c r="AR139" s="192"/>
      <c r="AS139" s="192"/>
      <c r="AT139" s="192"/>
      <c r="AU139" s="192"/>
      <c r="AV139" s="192"/>
      <c r="AW139" s="192"/>
      <c r="AX139" s="192"/>
      <c r="AY139" s="192"/>
      <c r="AZ139" s="192"/>
      <c r="BA139" s="192"/>
      <c r="BB139" s="192"/>
      <c r="BC139" s="192"/>
      <c r="BD139" s="192"/>
      <c r="BE139" s="192"/>
      <c r="BF139" s="192"/>
      <c r="BG139" s="192"/>
      <c r="BH139" s="192"/>
      <c r="BI139" s="192"/>
      <c r="BJ139" s="192"/>
      <c r="BK139" s="192"/>
      <c r="BL139" s="192"/>
      <c r="BM139" s="63"/>
    </row>
    <row r="140" spans="1:65">
      <c r="A140" s="31"/>
      <c r="B140" s="2" t="s">
        <v>222</v>
      </c>
      <c r="C140" s="29"/>
      <c r="D140" s="24">
        <v>5.1639777949432242E-3</v>
      </c>
      <c r="E140" s="24" t="s">
        <v>463</v>
      </c>
      <c r="F140" s="24">
        <v>4.0824829046386306E-3</v>
      </c>
      <c r="G140" s="24">
        <v>8.1649658092773202E-3</v>
      </c>
      <c r="H140" s="24">
        <v>7.5277265270908122E-3</v>
      </c>
      <c r="I140" s="24">
        <v>8.9442719099991509E-3</v>
      </c>
      <c r="J140" s="24" t="s">
        <v>463</v>
      </c>
      <c r="K140" s="24" t="s">
        <v>463</v>
      </c>
      <c r="L140" s="24">
        <v>9.8319208025017743E-3</v>
      </c>
      <c r="M140" s="24" t="s">
        <v>463</v>
      </c>
      <c r="N140" s="191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92"/>
      <c r="Z140" s="192"/>
      <c r="AA140" s="192"/>
      <c r="AB140" s="192"/>
      <c r="AC140" s="192"/>
      <c r="AD140" s="192"/>
      <c r="AE140" s="192"/>
      <c r="AF140" s="192"/>
      <c r="AG140" s="192"/>
      <c r="AH140" s="192"/>
      <c r="AI140" s="192"/>
      <c r="AJ140" s="192"/>
      <c r="AK140" s="192"/>
      <c r="AL140" s="192"/>
      <c r="AM140" s="192"/>
      <c r="AN140" s="192"/>
      <c r="AO140" s="192"/>
      <c r="AP140" s="192"/>
      <c r="AQ140" s="192"/>
      <c r="AR140" s="192"/>
      <c r="AS140" s="192"/>
      <c r="AT140" s="192"/>
      <c r="AU140" s="192"/>
      <c r="AV140" s="192"/>
      <c r="AW140" s="192"/>
      <c r="AX140" s="192"/>
      <c r="AY140" s="192"/>
      <c r="AZ140" s="192"/>
      <c r="BA140" s="192"/>
      <c r="BB140" s="192"/>
      <c r="BC140" s="192"/>
      <c r="BD140" s="192"/>
      <c r="BE140" s="192"/>
      <c r="BF140" s="192"/>
      <c r="BG140" s="192"/>
      <c r="BH140" s="192"/>
      <c r="BI140" s="192"/>
      <c r="BJ140" s="192"/>
      <c r="BK140" s="192"/>
      <c r="BL140" s="192"/>
      <c r="BM140" s="63"/>
    </row>
    <row r="141" spans="1:65">
      <c r="A141" s="31"/>
      <c r="B141" s="2" t="s">
        <v>85</v>
      </c>
      <c r="C141" s="29"/>
      <c r="D141" s="12">
        <v>0.11916871834484363</v>
      </c>
      <c r="E141" s="12" t="s">
        <v>463</v>
      </c>
      <c r="F141" s="12">
        <v>8.4465163544247518E-2</v>
      </c>
      <c r="G141" s="12">
        <v>0.17496355305594261</v>
      </c>
      <c r="H141" s="12">
        <v>0.122071240979851</v>
      </c>
      <c r="I141" s="12">
        <v>0.17888543819998304</v>
      </c>
      <c r="J141" s="12" t="s">
        <v>463</v>
      </c>
      <c r="K141" s="12" t="s">
        <v>463</v>
      </c>
      <c r="L141" s="12">
        <v>0.15943655355408282</v>
      </c>
      <c r="M141" s="12" t="s">
        <v>463</v>
      </c>
      <c r="N141" s="10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2"/>
    </row>
    <row r="142" spans="1:65">
      <c r="A142" s="31"/>
      <c r="B142" s="2" t="s">
        <v>223</v>
      </c>
      <c r="C142" s="29"/>
      <c r="D142" s="12">
        <v>-0.1657754010695186</v>
      </c>
      <c r="E142" s="12" t="s">
        <v>463</v>
      </c>
      <c r="F142" s="12">
        <v>-6.9518716577539941E-2</v>
      </c>
      <c r="G142" s="12">
        <v>-0.10160427807486627</v>
      </c>
      <c r="H142" s="12">
        <v>0.1871657754010696</v>
      </c>
      <c r="I142" s="12">
        <v>-3.7433155080213831E-2</v>
      </c>
      <c r="J142" s="12" t="s">
        <v>463</v>
      </c>
      <c r="K142" s="12" t="s">
        <v>463</v>
      </c>
      <c r="L142" s="12">
        <v>0.1871657754010696</v>
      </c>
      <c r="M142" s="12" t="s">
        <v>463</v>
      </c>
      <c r="N142" s="10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2"/>
    </row>
    <row r="143" spans="1:65">
      <c r="A143" s="31"/>
      <c r="B143" s="53" t="s">
        <v>224</v>
      </c>
      <c r="C143" s="54"/>
      <c r="D143" s="52">
        <v>0.9</v>
      </c>
      <c r="E143" s="52">
        <v>26.97</v>
      </c>
      <c r="F143" s="52">
        <v>0.22</v>
      </c>
      <c r="G143" s="52">
        <v>0.45</v>
      </c>
      <c r="H143" s="52">
        <v>1.57</v>
      </c>
      <c r="I143" s="52">
        <v>0</v>
      </c>
      <c r="J143" s="52">
        <v>0</v>
      </c>
      <c r="K143" s="52">
        <v>26.97</v>
      </c>
      <c r="L143" s="52">
        <v>1.57</v>
      </c>
      <c r="M143" s="52">
        <v>0</v>
      </c>
      <c r="N143" s="10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2"/>
    </row>
    <row r="144" spans="1:65">
      <c r="B144" s="32"/>
      <c r="C144" s="19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BM144" s="62"/>
    </row>
    <row r="145" spans="1:65" ht="15">
      <c r="B145" s="35" t="s">
        <v>344</v>
      </c>
      <c r="BM145" s="28" t="s">
        <v>65</v>
      </c>
    </row>
    <row r="146" spans="1:65" ht="15">
      <c r="A146" s="25" t="s">
        <v>22</v>
      </c>
      <c r="B146" s="17" t="s">
        <v>111</v>
      </c>
      <c r="C146" s="14" t="s">
        <v>112</v>
      </c>
      <c r="D146" s="15" t="s">
        <v>205</v>
      </c>
      <c r="E146" s="16" t="s">
        <v>205</v>
      </c>
      <c r="F146" s="16" t="s">
        <v>205</v>
      </c>
      <c r="G146" s="16" t="s">
        <v>205</v>
      </c>
      <c r="H146" s="16" t="s">
        <v>205</v>
      </c>
      <c r="I146" s="16" t="s">
        <v>205</v>
      </c>
      <c r="J146" s="16" t="s">
        <v>205</v>
      </c>
      <c r="K146" s="16" t="s">
        <v>205</v>
      </c>
      <c r="L146" s="16" t="s">
        <v>205</v>
      </c>
      <c r="M146" s="16" t="s">
        <v>205</v>
      </c>
      <c r="N146" s="10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8">
        <v>1</v>
      </c>
    </row>
    <row r="147" spans="1:65">
      <c r="A147" s="31"/>
      <c r="B147" s="18" t="s">
        <v>206</v>
      </c>
      <c r="C147" s="7" t="s">
        <v>206</v>
      </c>
      <c r="D147" s="101" t="s">
        <v>207</v>
      </c>
      <c r="E147" s="102" t="s">
        <v>208</v>
      </c>
      <c r="F147" s="102" t="s">
        <v>209</v>
      </c>
      <c r="G147" s="102" t="s">
        <v>210</v>
      </c>
      <c r="H147" s="102" t="s">
        <v>211</v>
      </c>
      <c r="I147" s="102" t="s">
        <v>212</v>
      </c>
      <c r="J147" s="102" t="s">
        <v>213</v>
      </c>
      <c r="K147" s="102" t="s">
        <v>214</v>
      </c>
      <c r="L147" s="102" t="s">
        <v>215</v>
      </c>
      <c r="M147" s="102" t="s">
        <v>216</v>
      </c>
      <c r="N147" s="10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8" t="s">
        <v>3</v>
      </c>
    </row>
    <row r="148" spans="1:65">
      <c r="A148" s="31"/>
      <c r="B148" s="18"/>
      <c r="C148" s="7"/>
      <c r="D148" s="8" t="s">
        <v>227</v>
      </c>
      <c r="E148" s="9" t="s">
        <v>228</v>
      </c>
      <c r="F148" s="9" t="s">
        <v>227</v>
      </c>
      <c r="G148" s="9" t="s">
        <v>228</v>
      </c>
      <c r="H148" s="9" t="s">
        <v>227</v>
      </c>
      <c r="I148" s="9" t="s">
        <v>228</v>
      </c>
      <c r="J148" s="9" t="s">
        <v>228</v>
      </c>
      <c r="K148" s="9" t="s">
        <v>228</v>
      </c>
      <c r="L148" s="9" t="s">
        <v>228</v>
      </c>
      <c r="M148" s="9" t="s">
        <v>227</v>
      </c>
      <c r="N148" s="10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8">
        <v>1</v>
      </c>
    </row>
    <row r="149" spans="1:65">
      <c r="A149" s="31"/>
      <c r="B149" s="18"/>
      <c r="C149" s="7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10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8">
        <v>2</v>
      </c>
    </row>
    <row r="150" spans="1:65">
      <c r="A150" s="31"/>
      <c r="B150" s="17">
        <v>1</v>
      </c>
      <c r="C150" s="13">
        <v>1</v>
      </c>
      <c r="D150" s="201">
        <v>37.1</v>
      </c>
      <c r="E150" s="201">
        <v>35.6</v>
      </c>
      <c r="F150" s="202">
        <v>39</v>
      </c>
      <c r="G150" s="201">
        <v>35.04</v>
      </c>
      <c r="H150" s="202">
        <v>40.200000000000003</v>
      </c>
      <c r="I150" s="201">
        <v>35.61</v>
      </c>
      <c r="J150" s="202">
        <v>39</v>
      </c>
      <c r="K150" s="201">
        <v>34.5</v>
      </c>
      <c r="L150" s="201">
        <v>36.090000000000003</v>
      </c>
      <c r="M150" s="201">
        <v>37.299999999999997</v>
      </c>
      <c r="N150" s="203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5">
        <v>1</v>
      </c>
    </row>
    <row r="151" spans="1:65">
      <c r="A151" s="31"/>
      <c r="B151" s="18">
        <v>1</v>
      </c>
      <c r="C151" s="7">
        <v>2</v>
      </c>
      <c r="D151" s="206">
        <v>36.9</v>
      </c>
      <c r="E151" s="206">
        <v>35.9</v>
      </c>
      <c r="F151" s="207">
        <v>38</v>
      </c>
      <c r="G151" s="206">
        <v>35.71</v>
      </c>
      <c r="H151" s="207">
        <v>40.200000000000003</v>
      </c>
      <c r="I151" s="206">
        <v>36.06</v>
      </c>
      <c r="J151" s="207">
        <v>40.4</v>
      </c>
      <c r="K151" s="206">
        <v>34.4</v>
      </c>
      <c r="L151" s="206">
        <v>35.61</v>
      </c>
      <c r="M151" s="206">
        <v>36.299999999999997</v>
      </c>
      <c r="N151" s="203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5" t="e">
        <v>#N/A</v>
      </c>
    </row>
    <row r="152" spans="1:65">
      <c r="A152" s="31"/>
      <c r="B152" s="18">
        <v>1</v>
      </c>
      <c r="C152" s="7">
        <v>3</v>
      </c>
      <c r="D152" s="206">
        <v>38.5</v>
      </c>
      <c r="E152" s="206">
        <v>35.9</v>
      </c>
      <c r="F152" s="207">
        <v>40.4</v>
      </c>
      <c r="G152" s="206">
        <v>34.380000000000003</v>
      </c>
      <c r="H152" s="207">
        <v>38.4</v>
      </c>
      <c r="I152" s="206">
        <v>35.93</v>
      </c>
      <c r="J152" s="207">
        <v>40.799999999999997</v>
      </c>
      <c r="K152" s="207">
        <v>34.1</v>
      </c>
      <c r="L152" s="208">
        <v>35.090000000000003</v>
      </c>
      <c r="M152" s="208">
        <v>36.799999999999997</v>
      </c>
      <c r="N152" s="203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204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5">
        <v>16</v>
      </c>
    </row>
    <row r="153" spans="1:65">
      <c r="A153" s="31"/>
      <c r="B153" s="18">
        <v>1</v>
      </c>
      <c r="C153" s="7">
        <v>4</v>
      </c>
      <c r="D153" s="206">
        <v>37.299999999999997</v>
      </c>
      <c r="E153" s="206">
        <v>35.799999999999997</v>
      </c>
      <c r="F153" s="207">
        <v>38.4</v>
      </c>
      <c r="G153" s="206">
        <v>34.17</v>
      </c>
      <c r="H153" s="207">
        <v>38.200000000000003</v>
      </c>
      <c r="I153" s="206">
        <v>35.479999999999997</v>
      </c>
      <c r="J153" s="207">
        <v>35.6</v>
      </c>
      <c r="K153" s="207">
        <v>33.6</v>
      </c>
      <c r="L153" s="208">
        <v>35.840000000000003</v>
      </c>
      <c r="M153" s="208">
        <v>37.1</v>
      </c>
      <c r="N153" s="203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  <c r="AS153" s="204"/>
      <c r="AT153" s="204"/>
      <c r="AU153" s="204"/>
      <c r="AV153" s="204"/>
      <c r="AW153" s="204"/>
      <c r="AX153" s="20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5">
        <v>36.725999999999999</v>
      </c>
    </row>
    <row r="154" spans="1:65">
      <c r="A154" s="31"/>
      <c r="B154" s="18">
        <v>1</v>
      </c>
      <c r="C154" s="7">
        <v>5</v>
      </c>
      <c r="D154" s="206">
        <v>38.200000000000003</v>
      </c>
      <c r="E154" s="206">
        <v>35.700000000000003</v>
      </c>
      <c r="F154" s="206">
        <v>39.200000000000003</v>
      </c>
      <c r="G154" s="206">
        <v>35.630000000000003</v>
      </c>
      <c r="H154" s="206">
        <v>38.9</v>
      </c>
      <c r="I154" s="206">
        <v>35.909999999999997</v>
      </c>
      <c r="J154" s="206">
        <v>40.200000000000003</v>
      </c>
      <c r="K154" s="206">
        <v>34.700000000000003</v>
      </c>
      <c r="L154" s="206">
        <v>35.79</v>
      </c>
      <c r="M154" s="206">
        <v>37.200000000000003</v>
      </c>
      <c r="N154" s="203"/>
      <c r="O154" s="204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04"/>
      <c r="AI154" s="204"/>
      <c r="AJ154" s="204"/>
      <c r="AK154" s="204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5">
        <v>17</v>
      </c>
    </row>
    <row r="155" spans="1:65">
      <c r="A155" s="31"/>
      <c r="B155" s="18">
        <v>1</v>
      </c>
      <c r="C155" s="7">
        <v>6</v>
      </c>
      <c r="D155" s="206">
        <v>36</v>
      </c>
      <c r="E155" s="206">
        <v>35.700000000000003</v>
      </c>
      <c r="F155" s="206">
        <v>38.5</v>
      </c>
      <c r="G155" s="206">
        <v>35.869999999999997</v>
      </c>
      <c r="H155" s="206">
        <v>38.1</v>
      </c>
      <c r="I155" s="206">
        <v>36.119999999999997</v>
      </c>
      <c r="J155" s="206">
        <v>34.5</v>
      </c>
      <c r="K155" s="206">
        <v>34</v>
      </c>
      <c r="L155" s="206">
        <v>34.630000000000003</v>
      </c>
      <c r="M155" s="206">
        <v>38</v>
      </c>
      <c r="N155" s="203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9"/>
    </row>
    <row r="156" spans="1:65">
      <c r="A156" s="31"/>
      <c r="B156" s="19" t="s">
        <v>220</v>
      </c>
      <c r="C156" s="11"/>
      <c r="D156" s="210">
        <v>37.333333333333336</v>
      </c>
      <c r="E156" s="210">
        <v>35.766666666666659</v>
      </c>
      <c r="F156" s="210">
        <v>38.916666666666664</v>
      </c>
      <c r="G156" s="210">
        <v>35.133333333333333</v>
      </c>
      <c r="H156" s="210">
        <v>39</v>
      </c>
      <c r="I156" s="210">
        <v>35.851666666666667</v>
      </c>
      <c r="J156" s="210">
        <v>38.416666666666664</v>
      </c>
      <c r="K156" s="210">
        <v>34.216666666666669</v>
      </c>
      <c r="L156" s="210">
        <v>35.508333333333333</v>
      </c>
      <c r="M156" s="210">
        <v>37.116666666666667</v>
      </c>
      <c r="N156" s="203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04"/>
      <c r="AI156" s="204"/>
      <c r="AJ156" s="204"/>
      <c r="AK156" s="204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9"/>
    </row>
    <row r="157" spans="1:65">
      <c r="A157" s="31"/>
      <c r="B157" s="2" t="s">
        <v>221</v>
      </c>
      <c r="C157" s="29"/>
      <c r="D157" s="208">
        <v>37.200000000000003</v>
      </c>
      <c r="E157" s="208">
        <v>35.75</v>
      </c>
      <c r="F157" s="208">
        <v>38.75</v>
      </c>
      <c r="G157" s="208">
        <v>35.335000000000001</v>
      </c>
      <c r="H157" s="208">
        <v>38.65</v>
      </c>
      <c r="I157" s="208">
        <v>35.92</v>
      </c>
      <c r="J157" s="208">
        <v>39.6</v>
      </c>
      <c r="K157" s="208">
        <v>34.25</v>
      </c>
      <c r="L157" s="208">
        <v>35.700000000000003</v>
      </c>
      <c r="M157" s="208">
        <v>37.150000000000006</v>
      </c>
      <c r="N157" s="203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9"/>
    </row>
    <row r="158" spans="1:65">
      <c r="A158" s="31"/>
      <c r="B158" s="2" t="s">
        <v>222</v>
      </c>
      <c r="C158" s="29"/>
      <c r="D158" s="24">
        <v>0.90921211313239103</v>
      </c>
      <c r="E158" s="24">
        <v>0.12110601416389787</v>
      </c>
      <c r="F158" s="24">
        <v>0.84478794183313632</v>
      </c>
      <c r="G158" s="24">
        <v>0.72472523529035826</v>
      </c>
      <c r="H158" s="24">
        <v>0.96953597148326665</v>
      </c>
      <c r="I158" s="24">
        <v>0.25356787388521246</v>
      </c>
      <c r="J158" s="24">
        <v>2.6984563488532967</v>
      </c>
      <c r="K158" s="24">
        <v>0.39707262140150973</v>
      </c>
      <c r="L158" s="24">
        <v>0.54488225027676052</v>
      </c>
      <c r="M158" s="24">
        <v>0.56361925682739744</v>
      </c>
      <c r="N158" s="10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62"/>
    </row>
    <row r="159" spans="1:65">
      <c r="A159" s="31"/>
      <c r="B159" s="2" t="s">
        <v>85</v>
      </c>
      <c r="C159" s="29"/>
      <c r="D159" s="12">
        <v>2.4353895887474757E-2</v>
      </c>
      <c r="E159" s="12">
        <v>3.3860022599412273E-3</v>
      </c>
      <c r="F159" s="12">
        <v>2.1707613066376096E-2</v>
      </c>
      <c r="G159" s="12">
        <v>2.0627852996879269E-2</v>
      </c>
      <c r="H159" s="12">
        <v>2.4859896704699146E-2</v>
      </c>
      <c r="I159" s="12">
        <v>7.0726941718714832E-3</v>
      </c>
      <c r="J159" s="12">
        <v>7.0241813853014229E-2</v>
      </c>
      <c r="K159" s="12">
        <v>1.1604655277199505E-2</v>
      </c>
      <c r="L159" s="12">
        <v>1.5345193624316184E-2</v>
      </c>
      <c r="M159" s="12">
        <v>1.5185072029476356E-2</v>
      </c>
      <c r="N159" s="10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2"/>
    </row>
    <row r="160" spans="1:65">
      <c r="A160" s="31"/>
      <c r="B160" s="2" t="s">
        <v>223</v>
      </c>
      <c r="C160" s="29"/>
      <c r="D160" s="12">
        <v>1.6536876690446567E-2</v>
      </c>
      <c r="E160" s="12">
        <v>-2.6121367242099347E-2</v>
      </c>
      <c r="F160" s="12">
        <v>5.9648931728657262E-2</v>
      </c>
      <c r="G160" s="12">
        <v>-4.3366189257383447E-2</v>
      </c>
      <c r="H160" s="12">
        <v>6.1917987256984164E-2</v>
      </c>
      <c r="I160" s="12">
        <v>-2.3806930603205712E-2</v>
      </c>
      <c r="J160" s="12">
        <v>4.6034598558695849E-2</v>
      </c>
      <c r="K160" s="12">
        <v>-6.8325800068979259E-2</v>
      </c>
      <c r="L160" s="12">
        <v>-3.3155439379912499E-2</v>
      </c>
      <c r="M160" s="12">
        <v>1.0637332316796533E-2</v>
      </c>
      <c r="N160" s="10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2"/>
    </row>
    <row r="161" spans="1:65">
      <c r="A161" s="31"/>
      <c r="B161" s="53" t="s">
        <v>224</v>
      </c>
      <c r="C161" s="54"/>
      <c r="D161" s="52">
        <v>0.49</v>
      </c>
      <c r="E161" s="52">
        <v>0.42</v>
      </c>
      <c r="F161" s="52">
        <v>1.41</v>
      </c>
      <c r="G161" s="52">
        <v>0.78</v>
      </c>
      <c r="H161" s="52">
        <v>1.46</v>
      </c>
      <c r="I161" s="52">
        <v>0.37</v>
      </c>
      <c r="J161" s="52">
        <v>1.1200000000000001</v>
      </c>
      <c r="K161" s="52">
        <v>1.31</v>
      </c>
      <c r="L161" s="52">
        <v>0.56999999999999995</v>
      </c>
      <c r="M161" s="52">
        <v>0.37</v>
      </c>
      <c r="N161" s="10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2"/>
    </row>
    <row r="162" spans="1:65">
      <c r="B162" s="32"/>
      <c r="C162" s="19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BM162" s="62"/>
    </row>
    <row r="163" spans="1:65" ht="15">
      <c r="B163" s="35" t="s">
        <v>345</v>
      </c>
      <c r="BM163" s="28" t="s">
        <v>65</v>
      </c>
    </row>
    <row r="164" spans="1:65" ht="15">
      <c r="A164" s="25" t="s">
        <v>25</v>
      </c>
      <c r="B164" s="17" t="s">
        <v>111</v>
      </c>
      <c r="C164" s="14" t="s">
        <v>112</v>
      </c>
      <c r="D164" s="15" t="s">
        <v>205</v>
      </c>
      <c r="E164" s="16" t="s">
        <v>205</v>
      </c>
      <c r="F164" s="16" t="s">
        <v>205</v>
      </c>
      <c r="G164" s="16" t="s">
        <v>205</v>
      </c>
      <c r="H164" s="16" t="s">
        <v>205</v>
      </c>
      <c r="I164" s="16" t="s">
        <v>205</v>
      </c>
      <c r="J164" s="16" t="s">
        <v>205</v>
      </c>
      <c r="K164" s="16" t="s">
        <v>205</v>
      </c>
      <c r="L164" s="16" t="s">
        <v>205</v>
      </c>
      <c r="M164" s="16" t="s">
        <v>205</v>
      </c>
      <c r="N164" s="10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8">
        <v>1</v>
      </c>
    </row>
    <row r="165" spans="1:65">
      <c r="A165" s="31"/>
      <c r="B165" s="18" t="s">
        <v>206</v>
      </c>
      <c r="C165" s="7" t="s">
        <v>206</v>
      </c>
      <c r="D165" s="101" t="s">
        <v>207</v>
      </c>
      <c r="E165" s="102" t="s">
        <v>208</v>
      </c>
      <c r="F165" s="102" t="s">
        <v>209</v>
      </c>
      <c r="G165" s="102" t="s">
        <v>210</v>
      </c>
      <c r="H165" s="102" t="s">
        <v>211</v>
      </c>
      <c r="I165" s="102" t="s">
        <v>212</v>
      </c>
      <c r="J165" s="102" t="s">
        <v>213</v>
      </c>
      <c r="K165" s="102" t="s">
        <v>214</v>
      </c>
      <c r="L165" s="102" t="s">
        <v>215</v>
      </c>
      <c r="M165" s="102" t="s">
        <v>216</v>
      </c>
      <c r="N165" s="10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8" t="s">
        <v>3</v>
      </c>
    </row>
    <row r="166" spans="1:65">
      <c r="A166" s="31"/>
      <c r="B166" s="18"/>
      <c r="C166" s="7"/>
      <c r="D166" s="8" t="s">
        <v>227</v>
      </c>
      <c r="E166" s="9" t="s">
        <v>113</v>
      </c>
      <c r="F166" s="9" t="s">
        <v>227</v>
      </c>
      <c r="G166" s="9" t="s">
        <v>228</v>
      </c>
      <c r="H166" s="9" t="s">
        <v>227</v>
      </c>
      <c r="I166" s="9" t="s">
        <v>228</v>
      </c>
      <c r="J166" s="9" t="s">
        <v>228</v>
      </c>
      <c r="K166" s="9" t="s">
        <v>228</v>
      </c>
      <c r="L166" s="9" t="s">
        <v>228</v>
      </c>
      <c r="M166" s="9" t="s">
        <v>227</v>
      </c>
      <c r="N166" s="10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8">
        <v>1</v>
      </c>
    </row>
    <row r="167" spans="1:65">
      <c r="A167" s="31"/>
      <c r="B167" s="18"/>
      <c r="C167" s="7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10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8">
        <v>2</v>
      </c>
    </row>
    <row r="168" spans="1:65">
      <c r="A168" s="31"/>
      <c r="B168" s="17">
        <v>1</v>
      </c>
      <c r="C168" s="13">
        <v>1</v>
      </c>
      <c r="D168" s="201">
        <v>44.9</v>
      </c>
      <c r="E168" s="201">
        <v>45</v>
      </c>
      <c r="F168" s="202">
        <v>45.8</v>
      </c>
      <c r="G168" s="201">
        <v>41.6</v>
      </c>
      <c r="H168" s="202">
        <v>45.3</v>
      </c>
      <c r="I168" s="211">
        <v>48.8</v>
      </c>
      <c r="J168" s="212">
        <v>48</v>
      </c>
      <c r="K168" s="201">
        <v>41</v>
      </c>
      <c r="L168" s="201">
        <v>45.3</v>
      </c>
      <c r="M168" s="201">
        <v>44.2</v>
      </c>
      <c r="N168" s="203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204"/>
      <c r="AI168" s="204"/>
      <c r="AJ168" s="204"/>
      <c r="AK168" s="204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5">
        <v>1</v>
      </c>
    </row>
    <row r="169" spans="1:65">
      <c r="A169" s="31"/>
      <c r="B169" s="18">
        <v>1</v>
      </c>
      <c r="C169" s="7">
        <v>2</v>
      </c>
      <c r="D169" s="206">
        <v>43.8</v>
      </c>
      <c r="E169" s="206">
        <v>45</v>
      </c>
      <c r="F169" s="207">
        <v>45.8</v>
      </c>
      <c r="G169" s="206">
        <v>42.4</v>
      </c>
      <c r="H169" s="207">
        <v>45.7</v>
      </c>
      <c r="I169" s="213">
        <v>48.3</v>
      </c>
      <c r="J169" s="214">
        <v>50.9</v>
      </c>
      <c r="K169" s="206">
        <v>42</v>
      </c>
      <c r="L169" s="206">
        <v>45.6</v>
      </c>
      <c r="M169" s="206">
        <v>43.3</v>
      </c>
      <c r="N169" s="203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04"/>
      <c r="AI169" s="204"/>
      <c r="AJ169" s="204"/>
      <c r="AK169" s="204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5" t="e">
        <v>#N/A</v>
      </c>
    </row>
    <row r="170" spans="1:65">
      <c r="A170" s="31"/>
      <c r="B170" s="18">
        <v>1</v>
      </c>
      <c r="C170" s="7">
        <v>3</v>
      </c>
      <c r="D170" s="206">
        <v>45.4</v>
      </c>
      <c r="E170" s="206">
        <v>45</v>
      </c>
      <c r="F170" s="207">
        <v>47</v>
      </c>
      <c r="G170" s="206">
        <v>45</v>
      </c>
      <c r="H170" s="207">
        <v>43.9</v>
      </c>
      <c r="I170" s="213">
        <v>47.5</v>
      </c>
      <c r="J170" s="214">
        <v>51.2</v>
      </c>
      <c r="K170" s="207">
        <v>43</v>
      </c>
      <c r="L170" s="208">
        <v>46</v>
      </c>
      <c r="M170" s="208">
        <v>43.8</v>
      </c>
      <c r="N170" s="203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5">
        <v>16</v>
      </c>
    </row>
    <row r="171" spans="1:65">
      <c r="A171" s="31"/>
      <c r="B171" s="18">
        <v>1</v>
      </c>
      <c r="C171" s="7">
        <v>4</v>
      </c>
      <c r="D171" s="206">
        <v>44.2</v>
      </c>
      <c r="E171" s="206">
        <v>45</v>
      </c>
      <c r="F171" s="207">
        <v>44.7</v>
      </c>
      <c r="G171" s="206">
        <v>42.7</v>
      </c>
      <c r="H171" s="207">
        <v>44.3</v>
      </c>
      <c r="I171" s="213">
        <v>48.1</v>
      </c>
      <c r="J171" s="214">
        <v>46.5</v>
      </c>
      <c r="K171" s="207">
        <v>42</v>
      </c>
      <c r="L171" s="208">
        <v>45.5</v>
      </c>
      <c r="M171" s="208">
        <v>43.7</v>
      </c>
      <c r="N171" s="203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  <c r="AA171" s="204"/>
      <c r="AB171" s="204"/>
      <c r="AC171" s="204"/>
      <c r="AD171" s="204"/>
      <c r="AE171" s="204"/>
      <c r="AF171" s="204"/>
      <c r="AG171" s="204"/>
      <c r="AH171" s="204"/>
      <c r="AI171" s="204"/>
      <c r="AJ171" s="204"/>
      <c r="AK171" s="204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5">
        <v>44.510416666666671</v>
      </c>
    </row>
    <row r="172" spans="1:65">
      <c r="A172" s="31"/>
      <c r="B172" s="18">
        <v>1</v>
      </c>
      <c r="C172" s="7">
        <v>5</v>
      </c>
      <c r="D172" s="206">
        <v>44.8</v>
      </c>
      <c r="E172" s="206">
        <v>45</v>
      </c>
      <c r="F172" s="206">
        <v>48</v>
      </c>
      <c r="G172" s="206">
        <v>47.1</v>
      </c>
      <c r="H172" s="206">
        <v>45.1</v>
      </c>
      <c r="I172" s="213">
        <v>48</v>
      </c>
      <c r="J172" s="213">
        <v>51.4</v>
      </c>
      <c r="K172" s="206">
        <v>43</v>
      </c>
      <c r="L172" s="206">
        <v>46.4</v>
      </c>
      <c r="M172" s="206">
        <v>44.9</v>
      </c>
      <c r="N172" s="203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204"/>
      <c r="AC172" s="204"/>
      <c r="AD172" s="204"/>
      <c r="AE172" s="204"/>
      <c r="AF172" s="204"/>
      <c r="AG172" s="204"/>
      <c r="AH172" s="204"/>
      <c r="AI172" s="204"/>
      <c r="AJ172" s="204"/>
      <c r="AK172" s="204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5">
        <v>18</v>
      </c>
    </row>
    <row r="173" spans="1:65">
      <c r="A173" s="31"/>
      <c r="B173" s="18">
        <v>1</v>
      </c>
      <c r="C173" s="7">
        <v>6</v>
      </c>
      <c r="D173" s="206">
        <v>43.8</v>
      </c>
      <c r="E173" s="206">
        <v>45</v>
      </c>
      <c r="F173" s="206">
        <v>45.1</v>
      </c>
      <c r="G173" s="206">
        <v>44.1</v>
      </c>
      <c r="H173" s="206">
        <v>43.4</v>
      </c>
      <c r="I173" s="213">
        <v>47.9</v>
      </c>
      <c r="J173" s="213">
        <v>44.6</v>
      </c>
      <c r="K173" s="206">
        <v>44</v>
      </c>
      <c r="L173" s="206">
        <v>44.5</v>
      </c>
      <c r="M173" s="206">
        <v>44.4</v>
      </c>
      <c r="N173" s="203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9"/>
    </row>
    <row r="174" spans="1:65">
      <c r="A174" s="31"/>
      <c r="B174" s="19" t="s">
        <v>220</v>
      </c>
      <c r="C174" s="11"/>
      <c r="D174" s="210">
        <v>44.483333333333341</v>
      </c>
      <c r="E174" s="210">
        <v>45</v>
      </c>
      <c r="F174" s="210">
        <v>46.06666666666667</v>
      </c>
      <c r="G174" s="210">
        <v>43.816666666666663</v>
      </c>
      <c r="H174" s="210">
        <v>44.616666666666667</v>
      </c>
      <c r="I174" s="210">
        <v>48.099999999999994</v>
      </c>
      <c r="J174" s="210">
        <v>48.766666666666673</v>
      </c>
      <c r="K174" s="210">
        <v>42.5</v>
      </c>
      <c r="L174" s="210">
        <v>45.550000000000004</v>
      </c>
      <c r="M174" s="210">
        <v>44.050000000000004</v>
      </c>
      <c r="N174" s="203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9"/>
    </row>
    <row r="175" spans="1:65">
      <c r="A175" s="31"/>
      <c r="B175" s="2" t="s">
        <v>221</v>
      </c>
      <c r="C175" s="29"/>
      <c r="D175" s="208">
        <v>44.5</v>
      </c>
      <c r="E175" s="208">
        <v>45</v>
      </c>
      <c r="F175" s="208">
        <v>45.8</v>
      </c>
      <c r="G175" s="208">
        <v>43.400000000000006</v>
      </c>
      <c r="H175" s="208">
        <v>44.7</v>
      </c>
      <c r="I175" s="208">
        <v>48.05</v>
      </c>
      <c r="J175" s="208">
        <v>49.45</v>
      </c>
      <c r="K175" s="208">
        <v>42.5</v>
      </c>
      <c r="L175" s="208">
        <v>45.55</v>
      </c>
      <c r="M175" s="208">
        <v>44</v>
      </c>
      <c r="N175" s="203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204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9"/>
    </row>
    <row r="176" spans="1:65">
      <c r="A176" s="31"/>
      <c r="B176" s="2" t="s">
        <v>222</v>
      </c>
      <c r="C176" s="29"/>
      <c r="D176" s="24">
        <v>0.65243135015621889</v>
      </c>
      <c r="E176" s="24">
        <v>0</v>
      </c>
      <c r="F176" s="24">
        <v>1.2290918056299396</v>
      </c>
      <c r="G176" s="24">
        <v>2.0213032099778268</v>
      </c>
      <c r="H176" s="24">
        <v>0.89087971503826979</v>
      </c>
      <c r="I176" s="24">
        <v>0.43358966777357494</v>
      </c>
      <c r="J176" s="24">
        <v>2.8458156417214844</v>
      </c>
      <c r="K176" s="24">
        <v>1.0488088481701516</v>
      </c>
      <c r="L176" s="24">
        <v>0.64730209330729016</v>
      </c>
      <c r="M176" s="24">
        <v>0.56833088953531308</v>
      </c>
      <c r="N176" s="10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62"/>
    </row>
    <row r="177" spans="1:65">
      <c r="A177" s="31"/>
      <c r="B177" s="2" t="s">
        <v>85</v>
      </c>
      <c r="C177" s="29"/>
      <c r="D177" s="12">
        <v>1.4666871865632494E-2</v>
      </c>
      <c r="E177" s="12">
        <v>0</v>
      </c>
      <c r="F177" s="12">
        <v>2.6680719369680306E-2</v>
      </c>
      <c r="G177" s="12">
        <v>4.6130921490555199E-2</v>
      </c>
      <c r="H177" s="12">
        <v>1.9967419836494655E-2</v>
      </c>
      <c r="I177" s="12">
        <v>9.0143382073508312E-3</v>
      </c>
      <c r="J177" s="12">
        <v>5.835575478581307E-2</v>
      </c>
      <c r="K177" s="12">
        <v>2.4677855251062392E-2</v>
      </c>
      <c r="L177" s="12">
        <v>1.4210803365692429E-2</v>
      </c>
      <c r="M177" s="12">
        <v>1.2901949819189852E-2</v>
      </c>
      <c r="N177" s="10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2"/>
    </row>
    <row r="178" spans="1:65">
      <c r="A178" s="31"/>
      <c r="B178" s="2" t="s">
        <v>223</v>
      </c>
      <c r="C178" s="29"/>
      <c r="D178" s="12">
        <v>-6.0847179967227216E-4</v>
      </c>
      <c r="E178" s="12">
        <v>1.0999297917154038E-2</v>
      </c>
      <c r="F178" s="12">
        <v>3.4963725719634908E-2</v>
      </c>
      <c r="G178" s="12">
        <v>-1.5586239176223038E-2</v>
      </c>
      <c r="H178" s="12">
        <v>2.3870816756377256E-3</v>
      </c>
      <c r="I178" s="12">
        <v>8.0645916218113456E-2</v>
      </c>
      <c r="J178" s="12">
        <v>9.5623683594664222E-2</v>
      </c>
      <c r="K178" s="12">
        <v>-4.5167329744910001E-2</v>
      </c>
      <c r="L178" s="12">
        <v>2.3355956002808265E-2</v>
      </c>
      <c r="M178" s="12">
        <v>-1.0344020594430181E-2</v>
      </c>
      <c r="N178" s="10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2"/>
    </row>
    <row r="179" spans="1:65">
      <c r="A179" s="31"/>
      <c r="B179" s="53" t="s">
        <v>224</v>
      </c>
      <c r="C179" s="54"/>
      <c r="D179" s="52">
        <v>0.25</v>
      </c>
      <c r="E179" s="52">
        <v>0.15</v>
      </c>
      <c r="F179" s="52">
        <v>0.97</v>
      </c>
      <c r="G179" s="52">
        <v>0.76</v>
      </c>
      <c r="H179" s="52">
        <v>0.15</v>
      </c>
      <c r="I179" s="52">
        <v>2.54</v>
      </c>
      <c r="J179" s="52">
        <v>3.05</v>
      </c>
      <c r="K179" s="52">
        <v>1.78</v>
      </c>
      <c r="L179" s="52">
        <v>0.56999999999999995</v>
      </c>
      <c r="M179" s="52">
        <v>0.57999999999999996</v>
      </c>
      <c r="N179" s="10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2"/>
    </row>
    <row r="180" spans="1:65">
      <c r="B180" s="32"/>
      <c r="C180" s="19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BM180" s="62"/>
    </row>
    <row r="181" spans="1:65" ht="15">
      <c r="B181" s="35" t="s">
        <v>346</v>
      </c>
      <c r="BM181" s="28" t="s">
        <v>65</v>
      </c>
    </row>
    <row r="182" spans="1:65" ht="15">
      <c r="A182" s="25" t="s">
        <v>50</v>
      </c>
      <c r="B182" s="17" t="s">
        <v>111</v>
      </c>
      <c r="C182" s="14" t="s">
        <v>112</v>
      </c>
      <c r="D182" s="15" t="s">
        <v>205</v>
      </c>
      <c r="E182" s="16" t="s">
        <v>205</v>
      </c>
      <c r="F182" s="16" t="s">
        <v>205</v>
      </c>
      <c r="G182" s="16" t="s">
        <v>205</v>
      </c>
      <c r="H182" s="16" t="s">
        <v>205</v>
      </c>
      <c r="I182" s="16" t="s">
        <v>205</v>
      </c>
      <c r="J182" s="16" t="s">
        <v>205</v>
      </c>
      <c r="K182" s="16" t="s">
        <v>205</v>
      </c>
      <c r="L182" s="16" t="s">
        <v>205</v>
      </c>
      <c r="M182" s="16" t="s">
        <v>205</v>
      </c>
      <c r="N182" s="10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8">
        <v>1</v>
      </c>
    </row>
    <row r="183" spans="1:65">
      <c r="A183" s="31"/>
      <c r="B183" s="18" t="s">
        <v>206</v>
      </c>
      <c r="C183" s="7" t="s">
        <v>206</v>
      </c>
      <c r="D183" s="101" t="s">
        <v>207</v>
      </c>
      <c r="E183" s="102" t="s">
        <v>208</v>
      </c>
      <c r="F183" s="102" t="s">
        <v>209</v>
      </c>
      <c r="G183" s="102" t="s">
        <v>210</v>
      </c>
      <c r="H183" s="102" t="s">
        <v>211</v>
      </c>
      <c r="I183" s="102" t="s">
        <v>212</v>
      </c>
      <c r="J183" s="102" t="s">
        <v>213</v>
      </c>
      <c r="K183" s="102" t="s">
        <v>214</v>
      </c>
      <c r="L183" s="102" t="s">
        <v>215</v>
      </c>
      <c r="M183" s="102" t="s">
        <v>216</v>
      </c>
      <c r="N183" s="10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8" t="s">
        <v>3</v>
      </c>
    </row>
    <row r="184" spans="1:65">
      <c r="A184" s="31"/>
      <c r="B184" s="18"/>
      <c r="C184" s="7"/>
      <c r="D184" s="8" t="s">
        <v>227</v>
      </c>
      <c r="E184" s="9" t="s">
        <v>113</v>
      </c>
      <c r="F184" s="9" t="s">
        <v>227</v>
      </c>
      <c r="G184" s="9" t="s">
        <v>227</v>
      </c>
      <c r="H184" s="9" t="s">
        <v>227</v>
      </c>
      <c r="I184" s="9" t="s">
        <v>113</v>
      </c>
      <c r="J184" s="9" t="s">
        <v>113</v>
      </c>
      <c r="K184" s="9" t="s">
        <v>113</v>
      </c>
      <c r="L184" s="9" t="s">
        <v>228</v>
      </c>
      <c r="M184" s="9" t="s">
        <v>227</v>
      </c>
      <c r="N184" s="10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8">
        <v>0</v>
      </c>
    </row>
    <row r="185" spans="1:65">
      <c r="A185" s="31"/>
      <c r="B185" s="18"/>
      <c r="C185" s="7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10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8">
        <v>0</v>
      </c>
    </row>
    <row r="186" spans="1:65">
      <c r="A186" s="31"/>
      <c r="B186" s="17">
        <v>1</v>
      </c>
      <c r="C186" s="13">
        <v>1</v>
      </c>
      <c r="D186" s="173">
        <v>190</v>
      </c>
      <c r="E186" s="173">
        <v>150</v>
      </c>
      <c r="F186" s="174">
        <v>193</v>
      </c>
      <c r="G186" s="173">
        <v>184</v>
      </c>
      <c r="H186" s="174">
        <v>193</v>
      </c>
      <c r="I186" s="173">
        <v>217</v>
      </c>
      <c r="J186" s="174">
        <v>175</v>
      </c>
      <c r="K186" s="173">
        <v>170</v>
      </c>
      <c r="L186" s="173">
        <v>213</v>
      </c>
      <c r="M186" s="215">
        <v>185</v>
      </c>
      <c r="N186" s="176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7"/>
      <c r="AT186" s="177"/>
      <c r="AU186" s="177"/>
      <c r="AV186" s="177"/>
      <c r="AW186" s="177"/>
      <c r="AX186" s="177"/>
      <c r="AY186" s="177"/>
      <c r="AZ186" s="177"/>
      <c r="BA186" s="177"/>
      <c r="BB186" s="177"/>
      <c r="BC186" s="177"/>
      <c r="BD186" s="177"/>
      <c r="BE186" s="177"/>
      <c r="BF186" s="177"/>
      <c r="BG186" s="177"/>
      <c r="BH186" s="177"/>
      <c r="BI186" s="177"/>
      <c r="BJ186" s="177"/>
      <c r="BK186" s="177"/>
      <c r="BL186" s="177"/>
      <c r="BM186" s="178">
        <v>1</v>
      </c>
    </row>
    <row r="187" spans="1:65">
      <c r="A187" s="31"/>
      <c r="B187" s="18">
        <v>1</v>
      </c>
      <c r="C187" s="7">
        <v>2</v>
      </c>
      <c r="D187" s="182">
        <v>186</v>
      </c>
      <c r="E187" s="182">
        <v>150</v>
      </c>
      <c r="F187" s="184">
        <v>189</v>
      </c>
      <c r="G187" s="182">
        <v>177</v>
      </c>
      <c r="H187" s="184">
        <v>194</v>
      </c>
      <c r="I187" s="182">
        <v>216</v>
      </c>
      <c r="J187" s="184">
        <v>175</v>
      </c>
      <c r="K187" s="182">
        <v>190</v>
      </c>
      <c r="L187" s="182">
        <v>210</v>
      </c>
      <c r="M187" s="179">
        <v>136</v>
      </c>
      <c r="N187" s="176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7"/>
      <c r="AT187" s="177"/>
      <c r="AU187" s="177"/>
      <c r="AV187" s="177"/>
      <c r="AW187" s="177"/>
      <c r="AX187" s="177"/>
      <c r="AY187" s="177"/>
      <c r="AZ187" s="177"/>
      <c r="BA187" s="177"/>
      <c r="BB187" s="177"/>
      <c r="BC187" s="177"/>
      <c r="BD187" s="177"/>
      <c r="BE187" s="177"/>
      <c r="BF187" s="177"/>
      <c r="BG187" s="177"/>
      <c r="BH187" s="177"/>
      <c r="BI187" s="177"/>
      <c r="BJ187" s="177"/>
      <c r="BK187" s="177"/>
      <c r="BL187" s="177"/>
      <c r="BM187" s="178" t="e">
        <v>#N/A</v>
      </c>
    </row>
    <row r="188" spans="1:65">
      <c r="A188" s="31"/>
      <c r="B188" s="18">
        <v>1</v>
      </c>
      <c r="C188" s="7">
        <v>3</v>
      </c>
      <c r="D188" s="182">
        <v>187</v>
      </c>
      <c r="E188" s="182">
        <v>150</v>
      </c>
      <c r="F188" s="184">
        <v>194</v>
      </c>
      <c r="G188" s="180">
        <v>160</v>
      </c>
      <c r="H188" s="184">
        <v>191</v>
      </c>
      <c r="I188" s="182">
        <v>224</v>
      </c>
      <c r="J188" s="184">
        <v>180</v>
      </c>
      <c r="K188" s="184">
        <v>190</v>
      </c>
      <c r="L188" s="185">
        <v>200</v>
      </c>
      <c r="M188" s="183">
        <v>135</v>
      </c>
      <c r="N188" s="176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77"/>
      <c r="AU188" s="177"/>
      <c r="AV188" s="177"/>
      <c r="AW188" s="177"/>
      <c r="AX188" s="177"/>
      <c r="AY188" s="177"/>
      <c r="AZ188" s="177"/>
      <c r="BA188" s="177"/>
      <c r="BB188" s="177"/>
      <c r="BC188" s="177"/>
      <c r="BD188" s="177"/>
      <c r="BE188" s="177"/>
      <c r="BF188" s="177"/>
      <c r="BG188" s="177"/>
      <c r="BH188" s="177"/>
      <c r="BI188" s="177"/>
      <c r="BJ188" s="177"/>
      <c r="BK188" s="177"/>
      <c r="BL188" s="177"/>
      <c r="BM188" s="178">
        <v>16</v>
      </c>
    </row>
    <row r="189" spans="1:65">
      <c r="A189" s="31"/>
      <c r="B189" s="18">
        <v>1</v>
      </c>
      <c r="C189" s="7">
        <v>4</v>
      </c>
      <c r="D189" s="182">
        <v>189</v>
      </c>
      <c r="E189" s="182">
        <v>150</v>
      </c>
      <c r="F189" s="184">
        <v>188</v>
      </c>
      <c r="G189" s="182">
        <v>180</v>
      </c>
      <c r="H189" s="184">
        <v>189</v>
      </c>
      <c r="I189" s="182">
        <v>206</v>
      </c>
      <c r="J189" s="184">
        <v>160</v>
      </c>
      <c r="K189" s="184">
        <v>190</v>
      </c>
      <c r="L189" s="185">
        <v>209</v>
      </c>
      <c r="M189" s="183">
        <v>143</v>
      </c>
      <c r="N189" s="176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7"/>
      <c r="AM189" s="177"/>
      <c r="AN189" s="177"/>
      <c r="AO189" s="177"/>
      <c r="AP189" s="177"/>
      <c r="AQ189" s="177"/>
      <c r="AR189" s="177"/>
      <c r="AS189" s="177"/>
      <c r="AT189" s="177"/>
      <c r="AU189" s="177"/>
      <c r="AV189" s="177"/>
      <c r="AW189" s="177"/>
      <c r="AX189" s="177"/>
      <c r="AY189" s="177"/>
      <c r="AZ189" s="177"/>
      <c r="BA189" s="177"/>
      <c r="BB189" s="177"/>
      <c r="BC189" s="177"/>
      <c r="BD189" s="177"/>
      <c r="BE189" s="177"/>
      <c r="BF189" s="177"/>
      <c r="BG189" s="177"/>
      <c r="BH189" s="177"/>
      <c r="BI189" s="177"/>
      <c r="BJ189" s="177"/>
      <c r="BK189" s="177"/>
      <c r="BL189" s="177"/>
      <c r="BM189" s="178">
        <v>187.44814814814814</v>
      </c>
    </row>
    <row r="190" spans="1:65">
      <c r="A190" s="31"/>
      <c r="B190" s="18">
        <v>1</v>
      </c>
      <c r="C190" s="7">
        <v>5</v>
      </c>
      <c r="D190" s="182">
        <v>186</v>
      </c>
      <c r="E190" s="182">
        <v>170</v>
      </c>
      <c r="F190" s="182">
        <v>188</v>
      </c>
      <c r="G190" s="182">
        <v>179</v>
      </c>
      <c r="H190" s="182">
        <v>193</v>
      </c>
      <c r="I190" s="182">
        <v>209</v>
      </c>
      <c r="J190" s="182">
        <v>170</v>
      </c>
      <c r="K190" s="182">
        <v>190</v>
      </c>
      <c r="L190" s="182">
        <v>214</v>
      </c>
      <c r="M190" s="179">
        <v>147</v>
      </c>
      <c r="N190" s="176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  <c r="AR190" s="177"/>
      <c r="AS190" s="177"/>
      <c r="AT190" s="177"/>
      <c r="AU190" s="177"/>
      <c r="AV190" s="177"/>
      <c r="AW190" s="177"/>
      <c r="AX190" s="177"/>
      <c r="AY190" s="177"/>
      <c r="AZ190" s="177"/>
      <c r="BA190" s="177"/>
      <c r="BB190" s="177"/>
      <c r="BC190" s="177"/>
      <c r="BD190" s="177"/>
      <c r="BE190" s="177"/>
      <c r="BF190" s="177"/>
      <c r="BG190" s="177"/>
      <c r="BH190" s="177"/>
      <c r="BI190" s="177"/>
      <c r="BJ190" s="177"/>
      <c r="BK190" s="177"/>
      <c r="BL190" s="177"/>
      <c r="BM190" s="178">
        <v>19</v>
      </c>
    </row>
    <row r="191" spans="1:65">
      <c r="A191" s="31"/>
      <c r="B191" s="18">
        <v>1</v>
      </c>
      <c r="C191" s="7">
        <v>6</v>
      </c>
      <c r="D191" s="182">
        <v>181</v>
      </c>
      <c r="E191" s="182">
        <v>170</v>
      </c>
      <c r="F191" s="182">
        <v>182</v>
      </c>
      <c r="G191" s="182">
        <v>176</v>
      </c>
      <c r="H191" s="182">
        <v>189</v>
      </c>
      <c r="I191" s="182">
        <v>218</v>
      </c>
      <c r="J191" s="182">
        <v>175</v>
      </c>
      <c r="K191" s="182">
        <v>190</v>
      </c>
      <c r="L191" s="182">
        <v>214</v>
      </c>
      <c r="M191" s="179">
        <v>147</v>
      </c>
      <c r="N191" s="176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177"/>
      <c r="AM191" s="177"/>
      <c r="AN191" s="177"/>
      <c r="AO191" s="177"/>
      <c r="AP191" s="177"/>
      <c r="AQ191" s="177"/>
      <c r="AR191" s="177"/>
      <c r="AS191" s="177"/>
      <c r="AT191" s="177"/>
      <c r="AU191" s="177"/>
      <c r="AV191" s="177"/>
      <c r="AW191" s="177"/>
      <c r="AX191" s="177"/>
      <c r="AY191" s="177"/>
      <c r="AZ191" s="177"/>
      <c r="BA191" s="177"/>
      <c r="BB191" s="177"/>
      <c r="BC191" s="177"/>
      <c r="BD191" s="177"/>
      <c r="BE191" s="177"/>
      <c r="BF191" s="177"/>
      <c r="BG191" s="177"/>
      <c r="BH191" s="177"/>
      <c r="BI191" s="177"/>
      <c r="BJ191" s="177"/>
      <c r="BK191" s="177"/>
      <c r="BL191" s="177"/>
      <c r="BM191" s="186"/>
    </row>
    <row r="192" spans="1:65">
      <c r="A192" s="31"/>
      <c r="B192" s="19" t="s">
        <v>220</v>
      </c>
      <c r="C192" s="11"/>
      <c r="D192" s="187">
        <v>186.5</v>
      </c>
      <c r="E192" s="187">
        <v>156.66666666666666</v>
      </c>
      <c r="F192" s="187">
        <v>189</v>
      </c>
      <c r="G192" s="187">
        <v>176</v>
      </c>
      <c r="H192" s="187">
        <v>191.5</v>
      </c>
      <c r="I192" s="187">
        <v>215</v>
      </c>
      <c r="J192" s="187">
        <v>172.5</v>
      </c>
      <c r="K192" s="187">
        <v>186.66666666666666</v>
      </c>
      <c r="L192" s="187">
        <v>210</v>
      </c>
      <c r="M192" s="187">
        <v>148.83333333333334</v>
      </c>
      <c r="N192" s="176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  <c r="AR192" s="177"/>
      <c r="AS192" s="177"/>
      <c r="AT192" s="177"/>
      <c r="AU192" s="177"/>
      <c r="AV192" s="177"/>
      <c r="AW192" s="177"/>
      <c r="AX192" s="177"/>
      <c r="AY192" s="177"/>
      <c r="AZ192" s="177"/>
      <c r="BA192" s="177"/>
      <c r="BB192" s="177"/>
      <c r="BC192" s="177"/>
      <c r="BD192" s="177"/>
      <c r="BE192" s="177"/>
      <c r="BF192" s="177"/>
      <c r="BG192" s="177"/>
      <c r="BH192" s="177"/>
      <c r="BI192" s="177"/>
      <c r="BJ192" s="177"/>
      <c r="BK192" s="177"/>
      <c r="BL192" s="177"/>
      <c r="BM192" s="186"/>
    </row>
    <row r="193" spans="1:65">
      <c r="A193" s="31"/>
      <c r="B193" s="2" t="s">
        <v>221</v>
      </c>
      <c r="C193" s="29"/>
      <c r="D193" s="185">
        <v>186.5</v>
      </c>
      <c r="E193" s="185">
        <v>150</v>
      </c>
      <c r="F193" s="185">
        <v>188.5</v>
      </c>
      <c r="G193" s="185">
        <v>178</v>
      </c>
      <c r="H193" s="185">
        <v>192</v>
      </c>
      <c r="I193" s="185">
        <v>216.5</v>
      </c>
      <c r="J193" s="185">
        <v>175</v>
      </c>
      <c r="K193" s="185">
        <v>190</v>
      </c>
      <c r="L193" s="185">
        <v>211.5</v>
      </c>
      <c r="M193" s="185">
        <v>145</v>
      </c>
      <c r="N193" s="176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  <c r="AR193" s="177"/>
      <c r="AS193" s="177"/>
      <c r="AT193" s="177"/>
      <c r="AU193" s="177"/>
      <c r="AV193" s="177"/>
      <c r="AW193" s="177"/>
      <c r="AX193" s="177"/>
      <c r="AY193" s="177"/>
      <c r="AZ193" s="177"/>
      <c r="BA193" s="177"/>
      <c r="BB193" s="177"/>
      <c r="BC193" s="177"/>
      <c r="BD193" s="177"/>
      <c r="BE193" s="177"/>
      <c r="BF193" s="177"/>
      <c r="BG193" s="177"/>
      <c r="BH193" s="177"/>
      <c r="BI193" s="177"/>
      <c r="BJ193" s="177"/>
      <c r="BK193" s="177"/>
      <c r="BL193" s="177"/>
      <c r="BM193" s="186"/>
    </row>
    <row r="194" spans="1:65">
      <c r="A194" s="31"/>
      <c r="B194" s="2" t="s">
        <v>222</v>
      </c>
      <c r="C194" s="29"/>
      <c r="D194" s="185">
        <v>3.1464265445104549</v>
      </c>
      <c r="E194" s="185">
        <v>10.327955589886445</v>
      </c>
      <c r="F194" s="185">
        <v>4.2895221179054435</v>
      </c>
      <c r="G194" s="185">
        <v>8.3186537372341682</v>
      </c>
      <c r="H194" s="185">
        <v>2.16794833886788</v>
      </c>
      <c r="I194" s="185">
        <v>6.5115282384398823</v>
      </c>
      <c r="J194" s="185">
        <v>6.8920243760451108</v>
      </c>
      <c r="K194" s="185">
        <v>8.1649658092772626</v>
      </c>
      <c r="L194" s="185">
        <v>5.3291650377896911</v>
      </c>
      <c r="M194" s="185">
        <v>18.465282739960106</v>
      </c>
      <c r="N194" s="176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177"/>
      <c r="AM194" s="177"/>
      <c r="AN194" s="177"/>
      <c r="AO194" s="177"/>
      <c r="AP194" s="177"/>
      <c r="AQ194" s="177"/>
      <c r="AR194" s="177"/>
      <c r="AS194" s="177"/>
      <c r="AT194" s="177"/>
      <c r="AU194" s="177"/>
      <c r="AV194" s="177"/>
      <c r="AW194" s="177"/>
      <c r="AX194" s="177"/>
      <c r="AY194" s="177"/>
      <c r="AZ194" s="177"/>
      <c r="BA194" s="177"/>
      <c r="BB194" s="177"/>
      <c r="BC194" s="177"/>
      <c r="BD194" s="177"/>
      <c r="BE194" s="177"/>
      <c r="BF194" s="177"/>
      <c r="BG194" s="177"/>
      <c r="BH194" s="177"/>
      <c r="BI194" s="177"/>
      <c r="BJ194" s="177"/>
      <c r="BK194" s="177"/>
      <c r="BL194" s="177"/>
      <c r="BM194" s="186"/>
    </row>
    <row r="195" spans="1:65">
      <c r="A195" s="31"/>
      <c r="B195" s="2" t="s">
        <v>85</v>
      </c>
      <c r="C195" s="29"/>
      <c r="D195" s="12">
        <v>1.6870919809707532E-2</v>
      </c>
      <c r="E195" s="12">
        <v>6.5923120786509221E-2</v>
      </c>
      <c r="F195" s="12">
        <v>2.2695884221721922E-2</v>
      </c>
      <c r="G195" s="12">
        <v>4.7265078052466866E-2</v>
      </c>
      <c r="H195" s="12">
        <v>1.1320879054140365E-2</v>
      </c>
      <c r="I195" s="12">
        <v>3.0286177853208755E-2</v>
      </c>
      <c r="J195" s="12">
        <v>3.9953764498812237E-2</v>
      </c>
      <c r="K195" s="12">
        <v>4.3740888263985339E-2</v>
      </c>
      <c r="L195" s="12">
        <v>2.5376976370427101E-2</v>
      </c>
      <c r="M195" s="12">
        <v>0.12406684931664123</v>
      </c>
      <c r="N195" s="10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2"/>
    </row>
    <row r="196" spans="1:65">
      <c r="A196" s="31"/>
      <c r="B196" s="2" t="s">
        <v>223</v>
      </c>
      <c r="C196" s="29"/>
      <c r="D196" s="12">
        <v>-5.058188931259977E-3</v>
      </c>
      <c r="E196" s="12">
        <v>-0.16421331331133548</v>
      </c>
      <c r="F196" s="12">
        <v>8.2788326648357558E-3</v>
      </c>
      <c r="G196" s="12">
        <v>-6.1073679634861877E-2</v>
      </c>
      <c r="H196" s="12">
        <v>2.1615854260931489E-2</v>
      </c>
      <c r="I196" s="12">
        <v>0.14698385726423124</v>
      </c>
      <c r="J196" s="12">
        <v>-7.9745509869395881E-2</v>
      </c>
      <c r="K196" s="12">
        <v>-4.1690541581869134E-3</v>
      </c>
      <c r="L196" s="12">
        <v>0.12030981407203978</v>
      </c>
      <c r="M196" s="12">
        <v>-0.20600264764576859</v>
      </c>
      <c r="N196" s="10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2"/>
    </row>
    <row r="197" spans="1:65">
      <c r="A197" s="31"/>
      <c r="B197" s="53" t="s">
        <v>224</v>
      </c>
      <c r="C197" s="54"/>
      <c r="D197" s="52">
        <v>0</v>
      </c>
      <c r="E197" s="52">
        <v>1.64</v>
      </c>
      <c r="F197" s="52">
        <v>0.13</v>
      </c>
      <c r="G197" s="52">
        <v>0.57999999999999996</v>
      </c>
      <c r="H197" s="52">
        <v>0.27</v>
      </c>
      <c r="I197" s="52">
        <v>1.55</v>
      </c>
      <c r="J197" s="52">
        <v>0.77</v>
      </c>
      <c r="K197" s="52">
        <v>0</v>
      </c>
      <c r="L197" s="52">
        <v>1.28</v>
      </c>
      <c r="M197" s="52">
        <v>2.06</v>
      </c>
      <c r="N197" s="10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2"/>
    </row>
    <row r="198" spans="1:65">
      <c r="B198" s="32"/>
      <c r="C198" s="19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BM198" s="62"/>
    </row>
    <row r="199" spans="1:65" ht="15">
      <c r="B199" s="35" t="s">
        <v>347</v>
      </c>
      <c r="BM199" s="28" t="s">
        <v>65</v>
      </c>
    </row>
    <row r="200" spans="1:65" ht="15">
      <c r="A200" s="25" t="s">
        <v>28</v>
      </c>
      <c r="B200" s="17" t="s">
        <v>111</v>
      </c>
      <c r="C200" s="14" t="s">
        <v>112</v>
      </c>
      <c r="D200" s="15" t="s">
        <v>205</v>
      </c>
      <c r="E200" s="16" t="s">
        <v>205</v>
      </c>
      <c r="F200" s="16" t="s">
        <v>205</v>
      </c>
      <c r="G200" s="16" t="s">
        <v>205</v>
      </c>
      <c r="H200" s="16" t="s">
        <v>205</v>
      </c>
      <c r="I200" s="16" t="s">
        <v>205</v>
      </c>
      <c r="J200" s="16" t="s">
        <v>205</v>
      </c>
      <c r="K200" s="16" t="s">
        <v>205</v>
      </c>
      <c r="L200" s="16" t="s">
        <v>205</v>
      </c>
      <c r="M200" s="16" t="s">
        <v>205</v>
      </c>
      <c r="N200" s="10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8">
        <v>1</v>
      </c>
    </row>
    <row r="201" spans="1:65">
      <c r="A201" s="31"/>
      <c r="B201" s="18" t="s">
        <v>206</v>
      </c>
      <c r="C201" s="7" t="s">
        <v>206</v>
      </c>
      <c r="D201" s="101" t="s">
        <v>207</v>
      </c>
      <c r="E201" s="102" t="s">
        <v>208</v>
      </c>
      <c r="F201" s="102" t="s">
        <v>209</v>
      </c>
      <c r="G201" s="102" t="s">
        <v>210</v>
      </c>
      <c r="H201" s="102" t="s">
        <v>211</v>
      </c>
      <c r="I201" s="102" t="s">
        <v>212</v>
      </c>
      <c r="J201" s="102" t="s">
        <v>213</v>
      </c>
      <c r="K201" s="102" t="s">
        <v>214</v>
      </c>
      <c r="L201" s="102" t="s">
        <v>215</v>
      </c>
      <c r="M201" s="102" t="s">
        <v>216</v>
      </c>
      <c r="N201" s="10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8" t="s">
        <v>3</v>
      </c>
    </row>
    <row r="202" spans="1:65">
      <c r="A202" s="31"/>
      <c r="B202" s="18"/>
      <c r="C202" s="7"/>
      <c r="D202" s="8" t="s">
        <v>227</v>
      </c>
      <c r="E202" s="9" t="s">
        <v>228</v>
      </c>
      <c r="F202" s="9" t="s">
        <v>227</v>
      </c>
      <c r="G202" s="9" t="s">
        <v>228</v>
      </c>
      <c r="H202" s="9" t="s">
        <v>227</v>
      </c>
      <c r="I202" s="9" t="s">
        <v>228</v>
      </c>
      <c r="J202" s="9" t="s">
        <v>228</v>
      </c>
      <c r="K202" s="9" t="s">
        <v>228</v>
      </c>
      <c r="L202" s="9" t="s">
        <v>228</v>
      </c>
      <c r="M202" s="9" t="s">
        <v>227</v>
      </c>
      <c r="N202" s="10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8">
        <v>2</v>
      </c>
    </row>
    <row r="203" spans="1:65">
      <c r="A203" s="31"/>
      <c r="B203" s="18"/>
      <c r="C203" s="7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10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8">
        <v>3</v>
      </c>
    </row>
    <row r="204" spans="1:65">
      <c r="A204" s="31"/>
      <c r="B204" s="17">
        <v>1</v>
      </c>
      <c r="C204" s="13">
        <v>1</v>
      </c>
      <c r="D204" s="20">
        <v>0.7</v>
      </c>
      <c r="E204" s="95">
        <v>0.7</v>
      </c>
      <c r="F204" s="21">
        <v>0.74</v>
      </c>
      <c r="G204" s="95" t="s">
        <v>103</v>
      </c>
      <c r="H204" s="21">
        <v>0.81</v>
      </c>
      <c r="I204" s="20">
        <v>0.71</v>
      </c>
      <c r="J204" s="21">
        <v>0.8</v>
      </c>
      <c r="K204" s="95">
        <v>0.7</v>
      </c>
      <c r="L204" s="20">
        <v>0.71</v>
      </c>
      <c r="M204" s="20">
        <v>0.68</v>
      </c>
      <c r="N204" s="10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8">
        <v>1</v>
      </c>
    </row>
    <row r="205" spans="1:65">
      <c r="A205" s="31"/>
      <c r="B205" s="18">
        <v>1</v>
      </c>
      <c r="C205" s="7">
        <v>2</v>
      </c>
      <c r="D205" s="9">
        <v>0.7</v>
      </c>
      <c r="E205" s="97">
        <v>0.6</v>
      </c>
      <c r="F205" s="22">
        <v>0.71</v>
      </c>
      <c r="G205" s="97" t="s">
        <v>103</v>
      </c>
      <c r="H205" s="22">
        <v>0.78</v>
      </c>
      <c r="I205" s="9">
        <v>0.69</v>
      </c>
      <c r="J205" s="22">
        <v>0.83</v>
      </c>
      <c r="K205" s="97">
        <v>0.7</v>
      </c>
      <c r="L205" s="9">
        <v>0.69</v>
      </c>
      <c r="M205" s="9">
        <v>0.67</v>
      </c>
      <c r="N205" s="10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8" t="e">
        <v>#N/A</v>
      </c>
    </row>
    <row r="206" spans="1:65">
      <c r="A206" s="31"/>
      <c r="B206" s="18">
        <v>1</v>
      </c>
      <c r="C206" s="7">
        <v>3</v>
      </c>
      <c r="D206" s="9">
        <v>0.7</v>
      </c>
      <c r="E206" s="97">
        <v>0.7</v>
      </c>
      <c r="F206" s="22">
        <v>0.76</v>
      </c>
      <c r="G206" s="97" t="s">
        <v>103</v>
      </c>
      <c r="H206" s="22">
        <v>0.75</v>
      </c>
      <c r="I206" s="9">
        <v>0.7</v>
      </c>
      <c r="J206" s="22">
        <v>0.84</v>
      </c>
      <c r="K206" s="100">
        <v>0.7</v>
      </c>
      <c r="L206" s="10">
        <v>0.68</v>
      </c>
      <c r="M206" s="10">
        <v>0.68</v>
      </c>
      <c r="N206" s="10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8">
        <v>16</v>
      </c>
    </row>
    <row r="207" spans="1:65">
      <c r="A207" s="31"/>
      <c r="B207" s="18">
        <v>1</v>
      </c>
      <c r="C207" s="7">
        <v>4</v>
      </c>
      <c r="D207" s="9">
        <v>0.71</v>
      </c>
      <c r="E207" s="97">
        <v>0.7</v>
      </c>
      <c r="F207" s="22">
        <v>0.73</v>
      </c>
      <c r="G207" s="97" t="s">
        <v>103</v>
      </c>
      <c r="H207" s="22">
        <v>0.78</v>
      </c>
      <c r="I207" s="9">
        <v>0.74</v>
      </c>
      <c r="J207" s="22">
        <v>0.75</v>
      </c>
      <c r="K207" s="100">
        <v>0.7</v>
      </c>
      <c r="L207" s="10">
        <v>0.72</v>
      </c>
      <c r="M207" s="10">
        <v>0.67</v>
      </c>
      <c r="N207" s="10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8">
        <v>0.72533333333333339</v>
      </c>
    </row>
    <row r="208" spans="1:65">
      <c r="A208" s="31"/>
      <c r="B208" s="18">
        <v>1</v>
      </c>
      <c r="C208" s="7">
        <v>5</v>
      </c>
      <c r="D208" s="9">
        <v>0.71</v>
      </c>
      <c r="E208" s="97">
        <v>0.7</v>
      </c>
      <c r="F208" s="9">
        <v>0.73</v>
      </c>
      <c r="G208" s="97" t="s">
        <v>103</v>
      </c>
      <c r="H208" s="9">
        <v>0.76</v>
      </c>
      <c r="I208" s="9">
        <v>0.69</v>
      </c>
      <c r="J208" s="9">
        <v>0.81</v>
      </c>
      <c r="K208" s="97">
        <v>0.7</v>
      </c>
      <c r="L208" s="9">
        <v>0.73</v>
      </c>
      <c r="M208" s="9">
        <v>0.67</v>
      </c>
      <c r="N208" s="10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8">
        <v>20</v>
      </c>
    </row>
    <row r="209" spans="1:65">
      <c r="A209" s="31"/>
      <c r="B209" s="18">
        <v>1</v>
      </c>
      <c r="C209" s="7">
        <v>6</v>
      </c>
      <c r="D209" s="9">
        <v>0.68</v>
      </c>
      <c r="E209" s="97">
        <v>0.7</v>
      </c>
      <c r="F209" s="9">
        <v>0.73</v>
      </c>
      <c r="G209" s="97" t="s">
        <v>103</v>
      </c>
      <c r="H209" s="9">
        <v>0.73</v>
      </c>
      <c r="I209" s="9">
        <v>0.72</v>
      </c>
      <c r="J209" s="9">
        <v>0.73</v>
      </c>
      <c r="K209" s="97">
        <v>0.7</v>
      </c>
      <c r="L209" s="9">
        <v>0.67</v>
      </c>
      <c r="M209" s="98">
        <v>0.72</v>
      </c>
      <c r="N209" s="10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2"/>
    </row>
    <row r="210" spans="1:65">
      <c r="A210" s="31"/>
      <c r="B210" s="19" t="s">
        <v>220</v>
      </c>
      <c r="C210" s="11"/>
      <c r="D210" s="23">
        <v>0.69999999999999984</v>
      </c>
      <c r="E210" s="23">
        <v>0.68333333333333324</v>
      </c>
      <c r="F210" s="23">
        <v>0.73333333333333339</v>
      </c>
      <c r="G210" s="23" t="s">
        <v>463</v>
      </c>
      <c r="H210" s="23">
        <v>0.7683333333333332</v>
      </c>
      <c r="I210" s="23">
        <v>0.70833333333333337</v>
      </c>
      <c r="J210" s="23">
        <v>0.79333333333333333</v>
      </c>
      <c r="K210" s="23">
        <v>0.70000000000000007</v>
      </c>
      <c r="L210" s="23">
        <v>0.70000000000000007</v>
      </c>
      <c r="M210" s="23">
        <v>0.68166666666666664</v>
      </c>
      <c r="N210" s="10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62"/>
    </row>
    <row r="211" spans="1:65">
      <c r="A211" s="31"/>
      <c r="B211" s="2" t="s">
        <v>221</v>
      </c>
      <c r="C211" s="29"/>
      <c r="D211" s="10">
        <v>0.7</v>
      </c>
      <c r="E211" s="10">
        <v>0.7</v>
      </c>
      <c r="F211" s="10">
        <v>0.73</v>
      </c>
      <c r="G211" s="10" t="s">
        <v>463</v>
      </c>
      <c r="H211" s="10">
        <v>0.77</v>
      </c>
      <c r="I211" s="10">
        <v>0.70499999999999996</v>
      </c>
      <c r="J211" s="10">
        <v>0.80500000000000005</v>
      </c>
      <c r="K211" s="10">
        <v>0.7</v>
      </c>
      <c r="L211" s="10">
        <v>0.7</v>
      </c>
      <c r="M211" s="10">
        <v>0.67500000000000004</v>
      </c>
      <c r="N211" s="10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62"/>
    </row>
    <row r="212" spans="1:65">
      <c r="A212" s="31"/>
      <c r="B212" s="2" t="s">
        <v>222</v>
      </c>
      <c r="C212" s="29"/>
      <c r="D212" s="24">
        <v>1.0954451150103291E-2</v>
      </c>
      <c r="E212" s="24">
        <v>4.0824829046386291E-2</v>
      </c>
      <c r="F212" s="24">
        <v>1.6329931618554536E-2</v>
      </c>
      <c r="G212" s="24" t="s">
        <v>463</v>
      </c>
      <c r="H212" s="24">
        <v>2.7868739954771331E-2</v>
      </c>
      <c r="I212" s="24">
        <v>1.9407902170679534E-2</v>
      </c>
      <c r="J212" s="24">
        <v>4.4121045620731457E-2</v>
      </c>
      <c r="K212" s="24">
        <v>1.2161883888976234E-16</v>
      </c>
      <c r="L212" s="24">
        <v>2.3664319132398439E-2</v>
      </c>
      <c r="M212" s="24">
        <v>1.9407902170679489E-2</v>
      </c>
      <c r="N212" s="191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  <c r="AJ212" s="192"/>
      <c r="AK212" s="192"/>
      <c r="AL212" s="192"/>
      <c r="AM212" s="192"/>
      <c r="AN212" s="192"/>
      <c r="AO212" s="192"/>
      <c r="AP212" s="192"/>
      <c r="AQ212" s="192"/>
      <c r="AR212" s="192"/>
      <c r="AS212" s="192"/>
      <c r="AT212" s="192"/>
      <c r="AU212" s="192"/>
      <c r="AV212" s="192"/>
      <c r="AW212" s="192"/>
      <c r="AX212" s="192"/>
      <c r="AY212" s="192"/>
      <c r="AZ212" s="192"/>
      <c r="BA212" s="192"/>
      <c r="BB212" s="192"/>
      <c r="BC212" s="192"/>
      <c r="BD212" s="192"/>
      <c r="BE212" s="192"/>
      <c r="BF212" s="192"/>
      <c r="BG212" s="192"/>
      <c r="BH212" s="192"/>
      <c r="BI212" s="192"/>
      <c r="BJ212" s="192"/>
      <c r="BK212" s="192"/>
      <c r="BL212" s="192"/>
      <c r="BM212" s="63"/>
    </row>
    <row r="213" spans="1:65">
      <c r="A213" s="31"/>
      <c r="B213" s="2" t="s">
        <v>85</v>
      </c>
      <c r="C213" s="29"/>
      <c r="D213" s="12">
        <v>1.5649215928718992E-2</v>
      </c>
      <c r="E213" s="12">
        <v>5.9743652263004335E-2</v>
      </c>
      <c r="F213" s="12">
        <v>2.2268088570756184E-2</v>
      </c>
      <c r="G213" s="12" t="s">
        <v>463</v>
      </c>
      <c r="H213" s="12">
        <v>3.6271678899919307E-2</v>
      </c>
      <c r="I213" s="12">
        <v>2.7399391299782871E-2</v>
      </c>
      <c r="J213" s="12">
        <v>5.5614763387476625E-2</v>
      </c>
      <c r="K213" s="12">
        <v>1.7374119841394619E-16</v>
      </c>
      <c r="L213" s="12">
        <v>3.3806170189140623E-2</v>
      </c>
      <c r="M213" s="12">
        <v>2.8471250128136172E-2</v>
      </c>
      <c r="N213" s="10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2"/>
    </row>
    <row r="214" spans="1:65">
      <c r="A214" s="31"/>
      <c r="B214" s="2" t="s">
        <v>223</v>
      </c>
      <c r="C214" s="29"/>
      <c r="D214" s="12">
        <v>-3.4926470588235614E-2</v>
      </c>
      <c r="E214" s="12">
        <v>-5.7904411764706065E-2</v>
      </c>
      <c r="F214" s="12">
        <v>1.1029411764705843E-2</v>
      </c>
      <c r="G214" s="12" t="s">
        <v>463</v>
      </c>
      <c r="H214" s="12">
        <v>5.9283088235293935E-2</v>
      </c>
      <c r="I214" s="12">
        <v>-2.34375E-2</v>
      </c>
      <c r="J214" s="12">
        <v>9.375E-2</v>
      </c>
      <c r="K214" s="12">
        <v>-3.4926470588235281E-2</v>
      </c>
      <c r="L214" s="12">
        <v>-3.4926470588235281E-2</v>
      </c>
      <c r="M214" s="12">
        <v>-6.0202205882353033E-2</v>
      </c>
      <c r="N214" s="10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2"/>
    </row>
    <row r="215" spans="1:65">
      <c r="A215" s="31"/>
      <c r="B215" s="53" t="s">
        <v>224</v>
      </c>
      <c r="C215" s="54"/>
      <c r="D215" s="52">
        <v>0.11</v>
      </c>
      <c r="E215" s="52" t="s">
        <v>225</v>
      </c>
      <c r="F215" s="52">
        <v>0.76</v>
      </c>
      <c r="G215" s="52">
        <v>5.33</v>
      </c>
      <c r="H215" s="52">
        <v>1.67</v>
      </c>
      <c r="I215" s="52">
        <v>0.11</v>
      </c>
      <c r="J215" s="52">
        <v>2.33</v>
      </c>
      <c r="K215" s="52" t="s">
        <v>225</v>
      </c>
      <c r="L215" s="52">
        <v>0.11</v>
      </c>
      <c r="M215" s="52">
        <v>0.59</v>
      </c>
      <c r="N215" s="10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2"/>
    </row>
    <row r="216" spans="1:65">
      <c r="B216" s="32" t="s">
        <v>231</v>
      </c>
      <c r="C216" s="19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BM216" s="62"/>
    </row>
    <row r="217" spans="1:65">
      <c r="BM217" s="62"/>
    </row>
    <row r="218" spans="1:65" ht="15">
      <c r="B218" s="35" t="s">
        <v>348</v>
      </c>
      <c r="BM218" s="28" t="s">
        <v>65</v>
      </c>
    </row>
    <row r="219" spans="1:65" ht="15">
      <c r="A219" s="25" t="s">
        <v>0</v>
      </c>
      <c r="B219" s="17" t="s">
        <v>111</v>
      </c>
      <c r="C219" s="14" t="s">
        <v>112</v>
      </c>
      <c r="D219" s="15" t="s">
        <v>205</v>
      </c>
      <c r="E219" s="16" t="s">
        <v>205</v>
      </c>
      <c r="F219" s="16" t="s">
        <v>205</v>
      </c>
      <c r="G219" s="16" t="s">
        <v>205</v>
      </c>
      <c r="H219" s="16" t="s">
        <v>205</v>
      </c>
      <c r="I219" s="16" t="s">
        <v>205</v>
      </c>
      <c r="J219" s="16" t="s">
        <v>205</v>
      </c>
      <c r="K219" s="16" t="s">
        <v>205</v>
      </c>
      <c r="L219" s="16" t="s">
        <v>205</v>
      </c>
      <c r="M219" s="16" t="s">
        <v>205</v>
      </c>
      <c r="N219" s="10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8">
        <v>1</v>
      </c>
    </row>
    <row r="220" spans="1:65">
      <c r="A220" s="31"/>
      <c r="B220" s="18" t="s">
        <v>206</v>
      </c>
      <c r="C220" s="7" t="s">
        <v>206</v>
      </c>
      <c r="D220" s="101" t="s">
        <v>207</v>
      </c>
      <c r="E220" s="102" t="s">
        <v>208</v>
      </c>
      <c r="F220" s="102" t="s">
        <v>209</v>
      </c>
      <c r="G220" s="102" t="s">
        <v>210</v>
      </c>
      <c r="H220" s="102" t="s">
        <v>211</v>
      </c>
      <c r="I220" s="102" t="s">
        <v>212</v>
      </c>
      <c r="J220" s="102" t="s">
        <v>213</v>
      </c>
      <c r="K220" s="102" t="s">
        <v>214</v>
      </c>
      <c r="L220" s="102" t="s">
        <v>215</v>
      </c>
      <c r="M220" s="102" t="s">
        <v>216</v>
      </c>
      <c r="N220" s="10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8" t="s">
        <v>3</v>
      </c>
    </row>
    <row r="221" spans="1:65">
      <c r="A221" s="31"/>
      <c r="B221" s="18"/>
      <c r="C221" s="7"/>
      <c r="D221" s="8" t="s">
        <v>227</v>
      </c>
      <c r="E221" s="9" t="s">
        <v>113</v>
      </c>
      <c r="F221" s="9" t="s">
        <v>227</v>
      </c>
      <c r="G221" s="9" t="s">
        <v>227</v>
      </c>
      <c r="H221" s="9" t="s">
        <v>227</v>
      </c>
      <c r="I221" s="9" t="s">
        <v>228</v>
      </c>
      <c r="J221" s="9" t="s">
        <v>228</v>
      </c>
      <c r="K221" s="9" t="s">
        <v>113</v>
      </c>
      <c r="L221" s="9" t="s">
        <v>113</v>
      </c>
      <c r="M221" s="9" t="s">
        <v>227</v>
      </c>
      <c r="N221" s="10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8">
        <v>1</v>
      </c>
    </row>
    <row r="222" spans="1:65">
      <c r="A222" s="31"/>
      <c r="B222" s="18"/>
      <c r="C222" s="7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10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8">
        <v>2</v>
      </c>
    </row>
    <row r="223" spans="1:65">
      <c r="A223" s="31"/>
      <c r="B223" s="17">
        <v>1</v>
      </c>
      <c r="C223" s="13">
        <v>1</v>
      </c>
      <c r="D223" s="201">
        <v>46</v>
      </c>
      <c r="E223" s="201">
        <v>50</v>
      </c>
      <c r="F223" s="202">
        <v>45.1</v>
      </c>
      <c r="G223" s="201">
        <v>44.2</v>
      </c>
      <c r="H223" s="202">
        <v>46.3</v>
      </c>
      <c r="I223" s="201">
        <v>50</v>
      </c>
      <c r="J223" s="212">
        <v>55</v>
      </c>
      <c r="K223" s="201">
        <v>46</v>
      </c>
      <c r="L223" s="211">
        <v>67</v>
      </c>
      <c r="M223" s="201">
        <v>48.3</v>
      </c>
      <c r="N223" s="203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5">
        <v>1</v>
      </c>
    </row>
    <row r="224" spans="1:65">
      <c r="A224" s="31"/>
      <c r="B224" s="18">
        <v>1</v>
      </c>
      <c r="C224" s="7">
        <v>2</v>
      </c>
      <c r="D224" s="206">
        <v>45.3</v>
      </c>
      <c r="E224" s="206">
        <v>48</v>
      </c>
      <c r="F224" s="207">
        <v>44.2</v>
      </c>
      <c r="G224" s="206">
        <v>45.2</v>
      </c>
      <c r="H224" s="207">
        <v>46</v>
      </c>
      <c r="I224" s="206">
        <v>50</v>
      </c>
      <c r="J224" s="214">
        <v>61</v>
      </c>
      <c r="K224" s="206">
        <v>46</v>
      </c>
      <c r="L224" s="213">
        <v>61</v>
      </c>
      <c r="M224" s="206">
        <v>49.3</v>
      </c>
      <c r="N224" s="203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204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5" t="e">
        <v>#N/A</v>
      </c>
    </row>
    <row r="225" spans="1:65">
      <c r="A225" s="31"/>
      <c r="B225" s="18">
        <v>1</v>
      </c>
      <c r="C225" s="7">
        <v>3</v>
      </c>
      <c r="D225" s="206">
        <v>45.9</v>
      </c>
      <c r="E225" s="206">
        <v>46</v>
      </c>
      <c r="F225" s="207">
        <v>46.4</v>
      </c>
      <c r="G225" s="206">
        <v>44.8</v>
      </c>
      <c r="H225" s="207">
        <v>49.7</v>
      </c>
      <c r="I225" s="206">
        <v>49.5</v>
      </c>
      <c r="J225" s="214">
        <v>65</v>
      </c>
      <c r="K225" s="207">
        <v>44</v>
      </c>
      <c r="L225" s="214">
        <v>65</v>
      </c>
      <c r="M225" s="208">
        <v>48.8</v>
      </c>
      <c r="N225" s="203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5">
        <v>16</v>
      </c>
    </row>
    <row r="226" spans="1:65">
      <c r="A226" s="31"/>
      <c r="B226" s="18">
        <v>1</v>
      </c>
      <c r="C226" s="7">
        <v>4</v>
      </c>
      <c r="D226" s="206">
        <v>46.6</v>
      </c>
      <c r="E226" s="206">
        <v>50</v>
      </c>
      <c r="F226" s="207">
        <v>44.5</v>
      </c>
      <c r="G226" s="206">
        <v>45.2</v>
      </c>
      <c r="H226" s="207">
        <v>47.6</v>
      </c>
      <c r="I226" s="206">
        <v>48.9</v>
      </c>
      <c r="J226" s="214">
        <v>54</v>
      </c>
      <c r="K226" s="207">
        <v>46</v>
      </c>
      <c r="L226" s="214">
        <v>63</v>
      </c>
      <c r="M226" s="208">
        <v>49.6</v>
      </c>
      <c r="N226" s="203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204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5">
        <v>46.832916666666662</v>
      </c>
    </row>
    <row r="227" spans="1:65">
      <c r="A227" s="31"/>
      <c r="B227" s="18">
        <v>1</v>
      </c>
      <c r="C227" s="7">
        <v>5</v>
      </c>
      <c r="D227" s="206">
        <v>46.1</v>
      </c>
      <c r="E227" s="206">
        <v>48</v>
      </c>
      <c r="F227" s="206">
        <v>46</v>
      </c>
      <c r="G227" s="206">
        <v>45.7</v>
      </c>
      <c r="H227" s="206">
        <v>45.3</v>
      </c>
      <c r="I227" s="206">
        <v>48.7</v>
      </c>
      <c r="J227" s="213">
        <v>62</v>
      </c>
      <c r="K227" s="206">
        <v>44</v>
      </c>
      <c r="L227" s="213">
        <v>59</v>
      </c>
      <c r="M227" s="216">
        <v>72.3</v>
      </c>
      <c r="N227" s="203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5">
        <v>21</v>
      </c>
    </row>
    <row r="228" spans="1:65">
      <c r="A228" s="31"/>
      <c r="B228" s="18">
        <v>1</v>
      </c>
      <c r="C228" s="7">
        <v>6</v>
      </c>
      <c r="D228" s="216">
        <v>43.6</v>
      </c>
      <c r="E228" s="206">
        <v>46</v>
      </c>
      <c r="F228" s="206">
        <v>44.7</v>
      </c>
      <c r="G228" s="206">
        <v>44</v>
      </c>
      <c r="H228" s="206">
        <v>44.1</v>
      </c>
      <c r="I228" s="206">
        <v>51</v>
      </c>
      <c r="J228" s="213">
        <v>56</v>
      </c>
      <c r="K228" s="206">
        <v>44</v>
      </c>
      <c r="L228" s="213">
        <v>60</v>
      </c>
      <c r="M228" s="206">
        <v>51.5</v>
      </c>
      <c r="N228" s="203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204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9"/>
    </row>
    <row r="229" spans="1:65">
      <c r="A229" s="31"/>
      <c r="B229" s="19" t="s">
        <v>220</v>
      </c>
      <c r="C229" s="11"/>
      <c r="D229" s="210">
        <v>45.583333333333336</v>
      </c>
      <c r="E229" s="210">
        <v>48</v>
      </c>
      <c r="F229" s="210">
        <v>45.150000000000006</v>
      </c>
      <c r="G229" s="210">
        <v>44.849999999999994</v>
      </c>
      <c r="H229" s="210">
        <v>46.5</v>
      </c>
      <c r="I229" s="210">
        <v>49.683333333333337</v>
      </c>
      <c r="J229" s="210">
        <v>58.833333333333336</v>
      </c>
      <c r="K229" s="210">
        <v>45</v>
      </c>
      <c r="L229" s="210">
        <v>62.5</v>
      </c>
      <c r="M229" s="210">
        <v>53.29999999999999</v>
      </c>
      <c r="N229" s="203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204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9"/>
    </row>
    <row r="230" spans="1:65">
      <c r="A230" s="31"/>
      <c r="B230" s="2" t="s">
        <v>221</v>
      </c>
      <c r="C230" s="29"/>
      <c r="D230" s="208">
        <v>45.95</v>
      </c>
      <c r="E230" s="208">
        <v>48</v>
      </c>
      <c r="F230" s="208">
        <v>44.900000000000006</v>
      </c>
      <c r="G230" s="208">
        <v>45</v>
      </c>
      <c r="H230" s="208">
        <v>46.15</v>
      </c>
      <c r="I230" s="208">
        <v>49.75</v>
      </c>
      <c r="J230" s="208">
        <v>58.5</v>
      </c>
      <c r="K230" s="208">
        <v>45</v>
      </c>
      <c r="L230" s="208">
        <v>62</v>
      </c>
      <c r="M230" s="208">
        <v>49.45</v>
      </c>
      <c r="N230" s="203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204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9"/>
    </row>
    <row r="231" spans="1:65">
      <c r="A231" s="31"/>
      <c r="B231" s="2" t="s">
        <v>222</v>
      </c>
      <c r="C231" s="29"/>
      <c r="D231" s="24">
        <v>1.0571975532825766</v>
      </c>
      <c r="E231" s="24">
        <v>1.7888543819998317</v>
      </c>
      <c r="F231" s="24">
        <v>0.87349871207689689</v>
      </c>
      <c r="G231" s="24">
        <v>0.65038450166036488</v>
      </c>
      <c r="H231" s="24">
        <v>1.9462785001124594</v>
      </c>
      <c r="I231" s="24">
        <v>0.84241715715354826</v>
      </c>
      <c r="J231" s="24">
        <v>4.4459719597256413</v>
      </c>
      <c r="K231" s="24">
        <v>1.0954451150103321</v>
      </c>
      <c r="L231" s="24">
        <v>3.082207001484488</v>
      </c>
      <c r="M231" s="24">
        <v>9.3720862138587648</v>
      </c>
      <c r="N231" s="10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2"/>
    </row>
    <row r="232" spans="1:65">
      <c r="A232" s="31"/>
      <c r="B232" s="2" t="s">
        <v>85</v>
      </c>
      <c r="C232" s="29"/>
      <c r="D232" s="12">
        <v>2.3192633710038241E-2</v>
      </c>
      <c r="E232" s="12">
        <v>3.7267799624996496E-2</v>
      </c>
      <c r="F232" s="12">
        <v>1.934659384444954E-2</v>
      </c>
      <c r="G232" s="12">
        <v>1.4501326681390522E-2</v>
      </c>
      <c r="H232" s="12">
        <v>4.1855451615321705E-2</v>
      </c>
      <c r="I232" s="12">
        <v>1.6955729429457528E-2</v>
      </c>
      <c r="J232" s="12">
        <v>7.5568928493920245E-2</v>
      </c>
      <c r="K232" s="12">
        <v>2.4343224778007381E-2</v>
      </c>
      <c r="L232" s="12">
        <v>4.9315312023751806E-2</v>
      </c>
      <c r="M232" s="12">
        <v>0.17583651433130895</v>
      </c>
      <c r="N232" s="10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2"/>
    </row>
    <row r="233" spans="1:65">
      <c r="A233" s="31"/>
      <c r="B233" s="2" t="s">
        <v>223</v>
      </c>
      <c r="C233" s="29"/>
      <c r="D233" s="12">
        <v>-2.6681732043879247E-2</v>
      </c>
      <c r="E233" s="12">
        <v>2.492015053514729E-2</v>
      </c>
      <c r="F233" s="12">
        <v>-3.5934483402877082E-2</v>
      </c>
      <c r="G233" s="12">
        <v>-4.2340234343721916E-2</v>
      </c>
      <c r="H233" s="12">
        <v>-7.1086041690761048E-3</v>
      </c>
      <c r="I233" s="12">
        <v>6.0863530814331268E-2</v>
      </c>
      <c r="J233" s="12">
        <v>0.25623893451009372</v>
      </c>
      <c r="K233" s="12">
        <v>-3.9137358873299499E-2</v>
      </c>
      <c r="L233" s="12">
        <v>0.33453144600930629</v>
      </c>
      <c r="M233" s="12">
        <v>0.13808841715673625</v>
      </c>
      <c r="N233" s="10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2"/>
    </row>
    <row r="234" spans="1:65">
      <c r="A234" s="31"/>
      <c r="B234" s="53" t="s">
        <v>224</v>
      </c>
      <c r="C234" s="54"/>
      <c r="D234" s="52">
        <v>0.48</v>
      </c>
      <c r="E234" s="52">
        <v>0.22</v>
      </c>
      <c r="F234" s="52">
        <v>0.61</v>
      </c>
      <c r="G234" s="52">
        <v>0.7</v>
      </c>
      <c r="H234" s="52">
        <v>0.22</v>
      </c>
      <c r="I234" s="52">
        <v>0.71</v>
      </c>
      <c r="J234" s="52">
        <v>3.36</v>
      </c>
      <c r="K234" s="52">
        <v>0.65</v>
      </c>
      <c r="L234" s="52">
        <v>4.42</v>
      </c>
      <c r="M234" s="52">
        <v>1.75</v>
      </c>
      <c r="N234" s="10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62"/>
    </row>
    <row r="235" spans="1:65">
      <c r="B235" s="32"/>
      <c r="C235" s="19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BM235" s="62"/>
    </row>
    <row r="236" spans="1:65" ht="15">
      <c r="B236" s="35" t="s">
        <v>349</v>
      </c>
      <c r="BM236" s="28" t="s">
        <v>65</v>
      </c>
    </row>
    <row r="237" spans="1:65" ht="15">
      <c r="A237" s="25" t="s">
        <v>33</v>
      </c>
      <c r="B237" s="17" t="s">
        <v>111</v>
      </c>
      <c r="C237" s="14" t="s">
        <v>112</v>
      </c>
      <c r="D237" s="15" t="s">
        <v>205</v>
      </c>
      <c r="E237" s="16" t="s">
        <v>205</v>
      </c>
      <c r="F237" s="16" t="s">
        <v>205</v>
      </c>
      <c r="G237" s="16" t="s">
        <v>205</v>
      </c>
      <c r="H237" s="16" t="s">
        <v>205</v>
      </c>
      <c r="I237" s="10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8">
        <v>1</v>
      </c>
    </row>
    <row r="238" spans="1:65">
      <c r="A238" s="31"/>
      <c r="B238" s="18" t="s">
        <v>206</v>
      </c>
      <c r="C238" s="7" t="s">
        <v>206</v>
      </c>
      <c r="D238" s="101" t="s">
        <v>208</v>
      </c>
      <c r="E238" s="102" t="s">
        <v>212</v>
      </c>
      <c r="F238" s="102" t="s">
        <v>214</v>
      </c>
      <c r="G238" s="102" t="s">
        <v>215</v>
      </c>
      <c r="H238" s="102" t="s">
        <v>216</v>
      </c>
      <c r="I238" s="10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8" t="s">
        <v>3</v>
      </c>
    </row>
    <row r="239" spans="1:65">
      <c r="A239" s="31"/>
      <c r="B239" s="18"/>
      <c r="C239" s="7"/>
      <c r="D239" s="8" t="s">
        <v>228</v>
      </c>
      <c r="E239" s="9" t="s">
        <v>228</v>
      </c>
      <c r="F239" s="9" t="s">
        <v>228</v>
      </c>
      <c r="G239" s="9" t="s">
        <v>228</v>
      </c>
      <c r="H239" s="9" t="s">
        <v>227</v>
      </c>
      <c r="I239" s="10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8">
        <v>2</v>
      </c>
    </row>
    <row r="240" spans="1:65">
      <c r="A240" s="31"/>
      <c r="B240" s="18"/>
      <c r="C240" s="7"/>
      <c r="D240" s="26"/>
      <c r="E240" s="26"/>
      <c r="F240" s="26"/>
      <c r="G240" s="26"/>
      <c r="H240" s="26"/>
      <c r="I240" s="10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8">
        <v>3</v>
      </c>
    </row>
    <row r="241" spans="1:65">
      <c r="A241" s="31"/>
      <c r="B241" s="17">
        <v>1</v>
      </c>
      <c r="C241" s="13">
        <v>1</v>
      </c>
      <c r="D241" s="20">
        <v>4.3499999999999996</v>
      </c>
      <c r="E241" s="20">
        <v>4.43</v>
      </c>
      <c r="F241" s="21">
        <v>4.55</v>
      </c>
      <c r="G241" s="20">
        <v>4.49</v>
      </c>
      <c r="H241" s="21">
        <v>4.5</v>
      </c>
      <c r="I241" s="10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8">
        <v>1</v>
      </c>
    </row>
    <row r="242" spans="1:65">
      <c r="A242" s="31"/>
      <c r="B242" s="18">
        <v>1</v>
      </c>
      <c r="C242" s="7">
        <v>2</v>
      </c>
      <c r="D242" s="9">
        <v>4.45</v>
      </c>
      <c r="E242" s="9">
        <v>4.3899999999999997</v>
      </c>
      <c r="F242" s="22">
        <v>4.5</v>
      </c>
      <c r="G242" s="9">
        <v>4.49</v>
      </c>
      <c r="H242" s="22">
        <v>4.4000000000000004</v>
      </c>
      <c r="I242" s="10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8" t="e">
        <v>#N/A</v>
      </c>
    </row>
    <row r="243" spans="1:65">
      <c r="A243" s="31"/>
      <c r="B243" s="18">
        <v>1</v>
      </c>
      <c r="C243" s="7">
        <v>3</v>
      </c>
      <c r="D243" s="9">
        <v>4.3499999999999996</v>
      </c>
      <c r="E243" s="9">
        <v>4.3499999999999996</v>
      </c>
      <c r="F243" s="22">
        <v>4.7</v>
      </c>
      <c r="G243" s="9">
        <v>4.4400000000000004</v>
      </c>
      <c r="H243" s="22">
        <v>4.4000000000000004</v>
      </c>
      <c r="I243" s="10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8">
        <v>16</v>
      </c>
    </row>
    <row r="244" spans="1:65">
      <c r="A244" s="31"/>
      <c r="B244" s="18">
        <v>1</v>
      </c>
      <c r="C244" s="7">
        <v>4</v>
      </c>
      <c r="D244" s="9">
        <v>4.4000000000000004</v>
      </c>
      <c r="E244" s="9">
        <v>4.38</v>
      </c>
      <c r="F244" s="22">
        <v>4.55</v>
      </c>
      <c r="G244" s="9">
        <v>4.67</v>
      </c>
      <c r="H244" s="22">
        <v>4.5</v>
      </c>
      <c r="I244" s="10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8">
        <v>4.4772666666666669</v>
      </c>
    </row>
    <row r="245" spans="1:65">
      <c r="A245" s="31"/>
      <c r="B245" s="18">
        <v>1</v>
      </c>
      <c r="C245" s="7">
        <v>5</v>
      </c>
      <c r="D245" s="9">
        <v>4.45</v>
      </c>
      <c r="E245" s="9">
        <v>4.3899999999999997</v>
      </c>
      <c r="F245" s="9">
        <v>4.6500000000000004</v>
      </c>
      <c r="G245" s="9">
        <v>4.54</v>
      </c>
      <c r="H245" s="9">
        <v>4.5</v>
      </c>
      <c r="I245" s="10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8">
        <v>22</v>
      </c>
    </row>
    <row r="246" spans="1:65">
      <c r="A246" s="31"/>
      <c r="B246" s="18">
        <v>1</v>
      </c>
      <c r="C246" s="7">
        <v>6</v>
      </c>
      <c r="D246" s="9">
        <v>4.4000000000000004</v>
      </c>
      <c r="E246" s="98">
        <v>4.53</v>
      </c>
      <c r="F246" s="9">
        <v>4.7</v>
      </c>
      <c r="G246" s="9">
        <v>4.41</v>
      </c>
      <c r="H246" s="9">
        <v>4.5999999999999996</v>
      </c>
      <c r="I246" s="10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62"/>
    </row>
    <row r="247" spans="1:65">
      <c r="A247" s="31"/>
      <c r="B247" s="19" t="s">
        <v>220</v>
      </c>
      <c r="C247" s="11"/>
      <c r="D247" s="23">
        <v>4.3999999999999995</v>
      </c>
      <c r="E247" s="23">
        <v>4.4116666666666671</v>
      </c>
      <c r="F247" s="23">
        <v>4.6083333333333334</v>
      </c>
      <c r="G247" s="23">
        <v>4.5066666666666668</v>
      </c>
      <c r="H247" s="23">
        <v>4.4833333333333334</v>
      </c>
      <c r="I247" s="10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62"/>
    </row>
    <row r="248" spans="1:65">
      <c r="A248" s="31"/>
      <c r="B248" s="2" t="s">
        <v>221</v>
      </c>
      <c r="C248" s="29"/>
      <c r="D248" s="10">
        <v>4.4000000000000004</v>
      </c>
      <c r="E248" s="10">
        <v>4.3899999999999997</v>
      </c>
      <c r="F248" s="10">
        <v>4.5999999999999996</v>
      </c>
      <c r="G248" s="10">
        <v>4.49</v>
      </c>
      <c r="H248" s="10">
        <v>4.5</v>
      </c>
      <c r="I248" s="10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62"/>
    </row>
    <row r="249" spans="1:65">
      <c r="A249" s="31"/>
      <c r="B249" s="2" t="s">
        <v>222</v>
      </c>
      <c r="C249" s="29"/>
      <c r="D249" s="24">
        <v>4.472135954999603E-2</v>
      </c>
      <c r="E249" s="24">
        <v>6.3377177806105342E-2</v>
      </c>
      <c r="F249" s="24">
        <v>8.6120071218425576E-2</v>
      </c>
      <c r="G249" s="24">
        <v>9.1796877216311898E-2</v>
      </c>
      <c r="H249" s="24">
        <v>7.5277265270907834E-2</v>
      </c>
      <c r="I249" s="191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92"/>
      <c r="AF249" s="192"/>
      <c r="AG249" s="192"/>
      <c r="AH249" s="192"/>
      <c r="AI249" s="192"/>
      <c r="AJ249" s="192"/>
      <c r="AK249" s="192"/>
      <c r="AL249" s="192"/>
      <c r="AM249" s="192"/>
      <c r="AN249" s="192"/>
      <c r="AO249" s="192"/>
      <c r="AP249" s="192"/>
      <c r="AQ249" s="192"/>
      <c r="AR249" s="192"/>
      <c r="AS249" s="192"/>
      <c r="AT249" s="192"/>
      <c r="AU249" s="192"/>
      <c r="AV249" s="192"/>
      <c r="AW249" s="192"/>
      <c r="AX249" s="192"/>
      <c r="AY249" s="192"/>
      <c r="AZ249" s="192"/>
      <c r="BA249" s="192"/>
      <c r="BB249" s="192"/>
      <c r="BC249" s="192"/>
      <c r="BD249" s="192"/>
      <c r="BE249" s="192"/>
      <c r="BF249" s="192"/>
      <c r="BG249" s="192"/>
      <c r="BH249" s="192"/>
      <c r="BI249" s="192"/>
      <c r="BJ249" s="192"/>
      <c r="BK249" s="192"/>
      <c r="BL249" s="192"/>
      <c r="BM249" s="63"/>
    </row>
    <row r="250" spans="1:65">
      <c r="A250" s="31"/>
      <c r="B250" s="2" t="s">
        <v>85</v>
      </c>
      <c r="C250" s="29"/>
      <c r="D250" s="12">
        <v>1.0163945352271827E-2</v>
      </c>
      <c r="E250" s="12">
        <v>1.4365812876336684E-2</v>
      </c>
      <c r="F250" s="12">
        <v>1.8687899721900669E-2</v>
      </c>
      <c r="G250" s="12">
        <v>2.036912955983252E-2</v>
      </c>
      <c r="H250" s="12">
        <v>1.6790468090165316E-2</v>
      </c>
      <c r="I250" s="10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2"/>
    </row>
    <row r="251" spans="1:65">
      <c r="A251" s="31"/>
      <c r="B251" s="2" t="s">
        <v>223</v>
      </c>
      <c r="C251" s="29"/>
      <c r="D251" s="12">
        <v>-1.7257552971307044E-2</v>
      </c>
      <c r="E251" s="12">
        <v>-1.4651796482973212E-2</v>
      </c>
      <c r="F251" s="12">
        <v>2.9273812891793982E-2</v>
      </c>
      <c r="G251" s="12">
        <v>6.5665063506008536E-3</v>
      </c>
      <c r="H251" s="12">
        <v>1.3549933739334108E-3</v>
      </c>
      <c r="I251" s="10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2"/>
    </row>
    <row r="252" spans="1:65">
      <c r="A252" s="31"/>
      <c r="B252" s="53" t="s">
        <v>224</v>
      </c>
      <c r="C252" s="54"/>
      <c r="D252" s="52">
        <v>0.78</v>
      </c>
      <c r="E252" s="52">
        <v>0.67</v>
      </c>
      <c r="F252" s="52">
        <v>1.18</v>
      </c>
      <c r="G252" s="52">
        <v>0.22</v>
      </c>
      <c r="H252" s="52">
        <v>0</v>
      </c>
      <c r="I252" s="10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62"/>
    </row>
    <row r="253" spans="1:65">
      <c r="B253" s="32"/>
      <c r="C253" s="19"/>
      <c r="D253" s="27"/>
      <c r="E253" s="27"/>
      <c r="F253" s="27"/>
      <c r="G253" s="27"/>
      <c r="H253" s="27"/>
      <c r="BM253" s="62"/>
    </row>
    <row r="254" spans="1:65" ht="15">
      <c r="B254" s="35" t="s">
        <v>350</v>
      </c>
      <c r="BM254" s="28" t="s">
        <v>65</v>
      </c>
    </row>
    <row r="255" spans="1:65" ht="15">
      <c r="A255" s="25" t="s">
        <v>36</v>
      </c>
      <c r="B255" s="17" t="s">
        <v>111</v>
      </c>
      <c r="C255" s="14" t="s">
        <v>112</v>
      </c>
      <c r="D255" s="15" t="s">
        <v>205</v>
      </c>
      <c r="E255" s="16" t="s">
        <v>205</v>
      </c>
      <c r="F255" s="16" t="s">
        <v>205</v>
      </c>
      <c r="G255" s="16" t="s">
        <v>205</v>
      </c>
      <c r="H255" s="16" t="s">
        <v>205</v>
      </c>
      <c r="I255" s="10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8">
        <v>1</v>
      </c>
    </row>
    <row r="256" spans="1:65">
      <c r="A256" s="31"/>
      <c r="B256" s="18" t="s">
        <v>206</v>
      </c>
      <c r="C256" s="7" t="s">
        <v>206</v>
      </c>
      <c r="D256" s="101" t="s">
        <v>208</v>
      </c>
      <c r="E256" s="102" t="s">
        <v>212</v>
      </c>
      <c r="F256" s="102" t="s">
        <v>214</v>
      </c>
      <c r="G256" s="102" t="s">
        <v>215</v>
      </c>
      <c r="H256" s="102" t="s">
        <v>216</v>
      </c>
      <c r="I256" s="10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8" t="s">
        <v>3</v>
      </c>
    </row>
    <row r="257" spans="1:65">
      <c r="A257" s="31"/>
      <c r="B257" s="18"/>
      <c r="C257" s="7"/>
      <c r="D257" s="8" t="s">
        <v>228</v>
      </c>
      <c r="E257" s="9" t="s">
        <v>228</v>
      </c>
      <c r="F257" s="9" t="s">
        <v>228</v>
      </c>
      <c r="G257" s="9" t="s">
        <v>228</v>
      </c>
      <c r="H257" s="9" t="s">
        <v>227</v>
      </c>
      <c r="I257" s="10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8">
        <v>2</v>
      </c>
    </row>
    <row r="258" spans="1:65">
      <c r="A258" s="31"/>
      <c r="B258" s="18"/>
      <c r="C258" s="7"/>
      <c r="D258" s="26"/>
      <c r="E258" s="26"/>
      <c r="F258" s="26"/>
      <c r="G258" s="26"/>
      <c r="H258" s="26"/>
      <c r="I258" s="10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8">
        <v>3</v>
      </c>
    </row>
    <row r="259" spans="1:65">
      <c r="A259" s="31"/>
      <c r="B259" s="17">
        <v>1</v>
      </c>
      <c r="C259" s="13">
        <v>1</v>
      </c>
      <c r="D259" s="20">
        <v>2.15</v>
      </c>
      <c r="E259" s="20">
        <v>2.15</v>
      </c>
      <c r="F259" s="21">
        <v>2.2000000000000002</v>
      </c>
      <c r="G259" s="20">
        <v>2.23</v>
      </c>
      <c r="H259" s="21">
        <v>2.1</v>
      </c>
      <c r="I259" s="10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8">
        <v>1</v>
      </c>
    </row>
    <row r="260" spans="1:65">
      <c r="A260" s="31"/>
      <c r="B260" s="18">
        <v>1</v>
      </c>
      <c r="C260" s="7">
        <v>2</v>
      </c>
      <c r="D260" s="9">
        <v>2.15</v>
      </c>
      <c r="E260" s="9">
        <v>2.16</v>
      </c>
      <c r="F260" s="22">
        <v>2.25</v>
      </c>
      <c r="G260" s="9">
        <v>2.25</v>
      </c>
      <c r="H260" s="22">
        <v>2</v>
      </c>
      <c r="I260" s="10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8" t="e">
        <v>#N/A</v>
      </c>
    </row>
    <row r="261" spans="1:65">
      <c r="A261" s="31"/>
      <c r="B261" s="18">
        <v>1</v>
      </c>
      <c r="C261" s="7">
        <v>3</v>
      </c>
      <c r="D261" s="9">
        <v>2.2000000000000002</v>
      </c>
      <c r="E261" s="9">
        <v>2.0499999999999998</v>
      </c>
      <c r="F261" s="22">
        <v>2.25</v>
      </c>
      <c r="G261" s="9">
        <v>2.25</v>
      </c>
      <c r="H261" s="22">
        <v>2</v>
      </c>
      <c r="I261" s="10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8">
        <v>16</v>
      </c>
    </row>
    <row r="262" spans="1:65">
      <c r="A262" s="31"/>
      <c r="B262" s="18">
        <v>1</v>
      </c>
      <c r="C262" s="7">
        <v>4</v>
      </c>
      <c r="D262" s="9">
        <v>2.2000000000000002</v>
      </c>
      <c r="E262" s="9">
        <v>2.1</v>
      </c>
      <c r="F262" s="22">
        <v>2.15</v>
      </c>
      <c r="G262" s="9">
        <v>2.34</v>
      </c>
      <c r="H262" s="22">
        <v>1.9</v>
      </c>
      <c r="I262" s="10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8">
        <v>2.1533333333333333</v>
      </c>
    </row>
    <row r="263" spans="1:65">
      <c r="A263" s="31"/>
      <c r="B263" s="18">
        <v>1</v>
      </c>
      <c r="C263" s="7">
        <v>5</v>
      </c>
      <c r="D263" s="9">
        <v>2.2000000000000002</v>
      </c>
      <c r="E263" s="9">
        <v>2.1</v>
      </c>
      <c r="F263" s="9">
        <v>2.15</v>
      </c>
      <c r="G263" s="9">
        <v>2.31</v>
      </c>
      <c r="H263" s="9">
        <v>2.1</v>
      </c>
      <c r="I263" s="10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8">
        <v>23</v>
      </c>
    </row>
    <row r="264" spans="1:65">
      <c r="A264" s="31"/>
      <c r="B264" s="18">
        <v>1</v>
      </c>
      <c r="C264" s="7">
        <v>6</v>
      </c>
      <c r="D264" s="9">
        <v>2.1</v>
      </c>
      <c r="E264" s="9">
        <v>2.13</v>
      </c>
      <c r="F264" s="9">
        <v>2.25</v>
      </c>
      <c r="G264" s="9">
        <v>2.1800000000000002</v>
      </c>
      <c r="H264" s="9">
        <v>2</v>
      </c>
      <c r="I264" s="10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2"/>
    </row>
    <row r="265" spans="1:65">
      <c r="A265" s="31"/>
      <c r="B265" s="19" t="s">
        <v>220</v>
      </c>
      <c r="C265" s="11"/>
      <c r="D265" s="23">
        <v>2.1666666666666665</v>
      </c>
      <c r="E265" s="23">
        <v>2.1150000000000002</v>
      </c>
      <c r="F265" s="23">
        <v>2.2083333333333335</v>
      </c>
      <c r="G265" s="23">
        <v>2.2600000000000002</v>
      </c>
      <c r="H265" s="23">
        <v>2.0166666666666666</v>
      </c>
      <c r="I265" s="10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2"/>
    </row>
    <row r="266" spans="1:65">
      <c r="A266" s="31"/>
      <c r="B266" s="2" t="s">
        <v>221</v>
      </c>
      <c r="C266" s="29"/>
      <c r="D266" s="10">
        <v>2.1749999999999998</v>
      </c>
      <c r="E266" s="10">
        <v>2.1150000000000002</v>
      </c>
      <c r="F266" s="10">
        <v>2.2250000000000001</v>
      </c>
      <c r="G266" s="10">
        <v>2.25</v>
      </c>
      <c r="H266" s="10">
        <v>2</v>
      </c>
      <c r="I266" s="10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62"/>
    </row>
    <row r="267" spans="1:65">
      <c r="A267" s="31"/>
      <c r="B267" s="2" t="s">
        <v>222</v>
      </c>
      <c r="C267" s="29"/>
      <c r="D267" s="24">
        <v>4.0824829046386374E-2</v>
      </c>
      <c r="E267" s="24">
        <v>4.0373258476372749E-2</v>
      </c>
      <c r="F267" s="24">
        <v>4.9159604012508788E-2</v>
      </c>
      <c r="G267" s="24">
        <v>5.7271284253105334E-2</v>
      </c>
      <c r="H267" s="24">
        <v>7.5277265270908167E-2</v>
      </c>
      <c r="I267" s="191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92"/>
      <c r="AF267" s="192"/>
      <c r="AG267" s="192"/>
      <c r="AH267" s="192"/>
      <c r="AI267" s="192"/>
      <c r="AJ267" s="192"/>
      <c r="AK267" s="192"/>
      <c r="AL267" s="192"/>
      <c r="AM267" s="192"/>
      <c r="AN267" s="192"/>
      <c r="AO267" s="192"/>
      <c r="AP267" s="192"/>
      <c r="AQ267" s="192"/>
      <c r="AR267" s="192"/>
      <c r="AS267" s="192"/>
      <c r="AT267" s="192"/>
      <c r="AU267" s="192"/>
      <c r="AV267" s="192"/>
      <c r="AW267" s="192"/>
      <c r="AX267" s="192"/>
      <c r="AY267" s="192"/>
      <c r="AZ267" s="192"/>
      <c r="BA267" s="192"/>
      <c r="BB267" s="192"/>
      <c r="BC267" s="192"/>
      <c r="BD267" s="192"/>
      <c r="BE267" s="192"/>
      <c r="BF267" s="192"/>
      <c r="BG267" s="192"/>
      <c r="BH267" s="192"/>
      <c r="BI267" s="192"/>
      <c r="BJ267" s="192"/>
      <c r="BK267" s="192"/>
      <c r="BL267" s="192"/>
      <c r="BM267" s="63"/>
    </row>
    <row r="268" spans="1:65">
      <c r="A268" s="31"/>
      <c r="B268" s="2" t="s">
        <v>85</v>
      </c>
      <c r="C268" s="29"/>
      <c r="D268" s="12">
        <v>1.8842228790639865E-2</v>
      </c>
      <c r="E268" s="12">
        <v>1.9089011099939834E-2</v>
      </c>
      <c r="F268" s="12">
        <v>2.2260952760381338E-2</v>
      </c>
      <c r="G268" s="12">
        <v>2.53412762181882E-2</v>
      </c>
      <c r="H268" s="12">
        <v>3.7327569555822233E-2</v>
      </c>
      <c r="I268" s="10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2"/>
    </row>
    <row r="269" spans="1:65">
      <c r="A269" s="31"/>
      <c r="B269" s="2" t="s">
        <v>223</v>
      </c>
      <c r="C269" s="29"/>
      <c r="D269" s="12">
        <v>6.1919504643961343E-3</v>
      </c>
      <c r="E269" s="12">
        <v>-1.7801857585139191E-2</v>
      </c>
      <c r="F269" s="12">
        <v>2.5541795665634748E-2</v>
      </c>
      <c r="G269" s="12">
        <v>4.9535603715170407E-2</v>
      </c>
      <c r="H269" s="12">
        <v>-6.3467492260061986E-2</v>
      </c>
      <c r="I269" s="10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2"/>
    </row>
    <row r="270" spans="1:65">
      <c r="A270" s="31"/>
      <c r="B270" s="53" t="s">
        <v>224</v>
      </c>
      <c r="C270" s="54"/>
      <c r="D270" s="52">
        <v>0</v>
      </c>
      <c r="E270" s="52">
        <v>0.67</v>
      </c>
      <c r="F270" s="52">
        <v>0.54</v>
      </c>
      <c r="G270" s="52">
        <v>1.22</v>
      </c>
      <c r="H270" s="52">
        <v>1.96</v>
      </c>
      <c r="I270" s="10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62"/>
    </row>
    <row r="271" spans="1:65">
      <c r="B271" s="32"/>
      <c r="C271" s="19"/>
      <c r="D271" s="27"/>
      <c r="E271" s="27"/>
      <c r="F271" s="27"/>
      <c r="G271" s="27"/>
      <c r="H271" s="27"/>
      <c r="BM271" s="62"/>
    </row>
    <row r="272" spans="1:65" ht="15">
      <c r="B272" s="35" t="s">
        <v>351</v>
      </c>
      <c r="BM272" s="28" t="s">
        <v>65</v>
      </c>
    </row>
    <row r="273" spans="1:65" ht="15">
      <c r="A273" s="25" t="s">
        <v>39</v>
      </c>
      <c r="B273" s="17" t="s">
        <v>111</v>
      </c>
      <c r="C273" s="14" t="s">
        <v>112</v>
      </c>
      <c r="D273" s="15" t="s">
        <v>205</v>
      </c>
      <c r="E273" s="16" t="s">
        <v>205</v>
      </c>
      <c r="F273" s="16" t="s">
        <v>205</v>
      </c>
      <c r="G273" s="16" t="s">
        <v>205</v>
      </c>
      <c r="H273" s="16" t="s">
        <v>205</v>
      </c>
      <c r="I273" s="10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8">
        <v>1</v>
      </c>
    </row>
    <row r="274" spans="1:65">
      <c r="A274" s="31"/>
      <c r="B274" s="18" t="s">
        <v>206</v>
      </c>
      <c r="C274" s="7" t="s">
        <v>206</v>
      </c>
      <c r="D274" s="101" t="s">
        <v>208</v>
      </c>
      <c r="E274" s="102" t="s">
        <v>212</v>
      </c>
      <c r="F274" s="102" t="s">
        <v>214</v>
      </c>
      <c r="G274" s="102" t="s">
        <v>215</v>
      </c>
      <c r="H274" s="102" t="s">
        <v>216</v>
      </c>
      <c r="I274" s="10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8" t="s">
        <v>3</v>
      </c>
    </row>
    <row r="275" spans="1:65">
      <c r="A275" s="31"/>
      <c r="B275" s="18"/>
      <c r="C275" s="7"/>
      <c r="D275" s="8" t="s">
        <v>228</v>
      </c>
      <c r="E275" s="9" t="s">
        <v>228</v>
      </c>
      <c r="F275" s="9" t="s">
        <v>228</v>
      </c>
      <c r="G275" s="9" t="s">
        <v>228</v>
      </c>
      <c r="H275" s="9" t="s">
        <v>227</v>
      </c>
      <c r="I275" s="10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8">
        <v>2</v>
      </c>
    </row>
    <row r="276" spans="1:65">
      <c r="A276" s="31"/>
      <c r="B276" s="18"/>
      <c r="C276" s="7"/>
      <c r="D276" s="26"/>
      <c r="E276" s="26"/>
      <c r="F276" s="26"/>
      <c r="G276" s="26"/>
      <c r="H276" s="26"/>
      <c r="I276" s="10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8">
        <v>3</v>
      </c>
    </row>
    <row r="277" spans="1:65">
      <c r="A277" s="31"/>
      <c r="B277" s="17">
        <v>1</v>
      </c>
      <c r="C277" s="13">
        <v>1</v>
      </c>
      <c r="D277" s="20">
        <v>1.55</v>
      </c>
      <c r="E277" s="20">
        <v>1.68</v>
      </c>
      <c r="F277" s="21">
        <v>1.6</v>
      </c>
      <c r="G277" s="20">
        <v>1.76</v>
      </c>
      <c r="H277" s="21">
        <v>1.63</v>
      </c>
      <c r="I277" s="10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8">
        <v>1</v>
      </c>
    </row>
    <row r="278" spans="1:65">
      <c r="A278" s="31"/>
      <c r="B278" s="18">
        <v>1</v>
      </c>
      <c r="C278" s="7">
        <v>2</v>
      </c>
      <c r="D278" s="9">
        <v>1.6</v>
      </c>
      <c r="E278" s="9">
        <v>1.59</v>
      </c>
      <c r="F278" s="22">
        <v>1.65</v>
      </c>
      <c r="G278" s="9">
        <v>1.74</v>
      </c>
      <c r="H278" s="22">
        <v>1.59</v>
      </c>
      <c r="I278" s="10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8" t="e">
        <v>#N/A</v>
      </c>
    </row>
    <row r="279" spans="1:65">
      <c r="A279" s="31"/>
      <c r="B279" s="18">
        <v>1</v>
      </c>
      <c r="C279" s="7">
        <v>3</v>
      </c>
      <c r="D279" s="9">
        <v>1.65</v>
      </c>
      <c r="E279" s="9">
        <v>1.58</v>
      </c>
      <c r="F279" s="22">
        <v>1.7</v>
      </c>
      <c r="G279" s="9">
        <v>1.74</v>
      </c>
      <c r="H279" s="22">
        <v>1.64</v>
      </c>
      <c r="I279" s="10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8">
        <v>16</v>
      </c>
    </row>
    <row r="280" spans="1:65">
      <c r="A280" s="31"/>
      <c r="B280" s="18">
        <v>1</v>
      </c>
      <c r="C280" s="7">
        <v>4</v>
      </c>
      <c r="D280" s="9">
        <v>1.6</v>
      </c>
      <c r="E280" s="9">
        <v>1.62</v>
      </c>
      <c r="F280" s="22">
        <v>1.75</v>
      </c>
      <c r="G280" s="9">
        <v>1.82</v>
      </c>
      <c r="H280" s="22">
        <v>1.59</v>
      </c>
      <c r="I280" s="10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8">
        <v>1.6596666666666668</v>
      </c>
    </row>
    <row r="281" spans="1:65">
      <c r="A281" s="31"/>
      <c r="B281" s="18">
        <v>1</v>
      </c>
      <c r="C281" s="7">
        <v>5</v>
      </c>
      <c r="D281" s="9">
        <v>1.65</v>
      </c>
      <c r="E281" s="9">
        <v>1.65</v>
      </c>
      <c r="F281" s="9">
        <v>1.75</v>
      </c>
      <c r="G281" s="9">
        <v>1.81</v>
      </c>
      <c r="H281" s="9">
        <v>1.64</v>
      </c>
      <c r="I281" s="10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8">
        <v>24</v>
      </c>
    </row>
    <row r="282" spans="1:65">
      <c r="A282" s="31"/>
      <c r="B282" s="18">
        <v>1</v>
      </c>
      <c r="C282" s="7">
        <v>6</v>
      </c>
      <c r="D282" s="9">
        <v>1.55</v>
      </c>
      <c r="E282" s="9">
        <v>1.62</v>
      </c>
      <c r="F282" s="9">
        <v>1.7</v>
      </c>
      <c r="G282" s="9">
        <v>1.71</v>
      </c>
      <c r="H282" s="9">
        <v>1.63</v>
      </c>
      <c r="I282" s="10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2"/>
    </row>
    <row r="283" spans="1:65">
      <c r="A283" s="31"/>
      <c r="B283" s="19" t="s">
        <v>220</v>
      </c>
      <c r="C283" s="11"/>
      <c r="D283" s="23">
        <v>1.6000000000000003</v>
      </c>
      <c r="E283" s="23">
        <v>1.6233333333333331</v>
      </c>
      <c r="F283" s="23">
        <v>1.6916666666666664</v>
      </c>
      <c r="G283" s="23">
        <v>1.7633333333333336</v>
      </c>
      <c r="H283" s="23">
        <v>1.6199999999999999</v>
      </c>
      <c r="I283" s="10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2"/>
    </row>
    <row r="284" spans="1:65">
      <c r="A284" s="31"/>
      <c r="B284" s="2" t="s">
        <v>221</v>
      </c>
      <c r="C284" s="29"/>
      <c r="D284" s="10">
        <v>1.6</v>
      </c>
      <c r="E284" s="10">
        <v>1.62</v>
      </c>
      <c r="F284" s="10">
        <v>1.7</v>
      </c>
      <c r="G284" s="10">
        <v>1.75</v>
      </c>
      <c r="H284" s="10">
        <v>1.63</v>
      </c>
      <c r="I284" s="10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2"/>
    </row>
    <row r="285" spans="1:65">
      <c r="A285" s="31"/>
      <c r="B285" s="2" t="s">
        <v>222</v>
      </c>
      <c r="C285" s="29"/>
      <c r="D285" s="24">
        <v>4.4721359549995739E-2</v>
      </c>
      <c r="E285" s="24">
        <v>3.7237973450050442E-2</v>
      </c>
      <c r="F285" s="24">
        <v>5.8452259722500587E-2</v>
      </c>
      <c r="G285" s="24">
        <v>4.3204937989385774E-2</v>
      </c>
      <c r="H285" s="24">
        <v>2.3664319132398373E-2</v>
      </c>
      <c r="I285" s="191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92"/>
      <c r="AF285" s="192"/>
      <c r="AG285" s="192"/>
      <c r="AH285" s="192"/>
      <c r="AI285" s="192"/>
      <c r="AJ285" s="192"/>
      <c r="AK285" s="192"/>
      <c r="AL285" s="192"/>
      <c r="AM285" s="192"/>
      <c r="AN285" s="192"/>
      <c r="AO285" s="192"/>
      <c r="AP285" s="192"/>
      <c r="AQ285" s="192"/>
      <c r="AR285" s="192"/>
      <c r="AS285" s="192"/>
      <c r="AT285" s="192"/>
      <c r="AU285" s="192"/>
      <c r="AV285" s="192"/>
      <c r="AW285" s="192"/>
      <c r="AX285" s="192"/>
      <c r="AY285" s="192"/>
      <c r="AZ285" s="192"/>
      <c r="BA285" s="192"/>
      <c r="BB285" s="192"/>
      <c r="BC285" s="192"/>
      <c r="BD285" s="192"/>
      <c r="BE285" s="192"/>
      <c r="BF285" s="192"/>
      <c r="BG285" s="192"/>
      <c r="BH285" s="192"/>
      <c r="BI285" s="192"/>
      <c r="BJ285" s="192"/>
      <c r="BK285" s="192"/>
      <c r="BL285" s="192"/>
      <c r="BM285" s="63"/>
    </row>
    <row r="286" spans="1:65">
      <c r="A286" s="31"/>
      <c r="B286" s="2" t="s">
        <v>85</v>
      </c>
      <c r="C286" s="29"/>
      <c r="D286" s="12">
        <v>2.7950849718747332E-2</v>
      </c>
      <c r="E286" s="12">
        <v>2.2939203357320605E-2</v>
      </c>
      <c r="F286" s="12">
        <v>3.4553059934483113E-2</v>
      </c>
      <c r="G286" s="12">
        <v>2.4501855192468298E-2</v>
      </c>
      <c r="H286" s="12">
        <v>1.4607604402715047E-2</v>
      </c>
      <c r="I286" s="10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2"/>
    </row>
    <row r="287" spans="1:65">
      <c r="A287" s="31"/>
      <c r="B287" s="2" t="s">
        <v>223</v>
      </c>
      <c r="C287" s="29"/>
      <c r="D287" s="12">
        <v>-3.5950994175537154E-2</v>
      </c>
      <c r="E287" s="12">
        <v>-2.1891946173930754E-2</v>
      </c>
      <c r="F287" s="12">
        <v>1.9280980116489044E-2</v>
      </c>
      <c r="G287" s="12">
        <v>6.2462341835709978E-2</v>
      </c>
      <c r="H287" s="12">
        <v>-2.3900381602731668E-2</v>
      </c>
      <c r="I287" s="10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2"/>
    </row>
    <row r="288" spans="1:65">
      <c r="A288" s="31"/>
      <c r="B288" s="53" t="s">
        <v>224</v>
      </c>
      <c r="C288" s="54"/>
      <c r="D288" s="52">
        <v>0.67</v>
      </c>
      <c r="E288" s="52">
        <v>0</v>
      </c>
      <c r="F288" s="52">
        <v>1.97</v>
      </c>
      <c r="G288" s="52">
        <v>4.05</v>
      </c>
      <c r="H288" s="52">
        <v>0.1</v>
      </c>
      <c r="I288" s="10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62"/>
    </row>
    <row r="289" spans="1:65">
      <c r="B289" s="32"/>
      <c r="C289" s="19"/>
      <c r="D289" s="27"/>
      <c r="E289" s="27"/>
      <c r="F289" s="27"/>
      <c r="G289" s="27"/>
      <c r="H289" s="27"/>
      <c r="BM289" s="62"/>
    </row>
    <row r="290" spans="1:65" ht="15">
      <c r="B290" s="35" t="s">
        <v>352</v>
      </c>
      <c r="BM290" s="28" t="s">
        <v>65</v>
      </c>
    </row>
    <row r="291" spans="1:65" ht="15">
      <c r="A291" s="25" t="s">
        <v>51</v>
      </c>
      <c r="B291" s="17" t="s">
        <v>111</v>
      </c>
      <c r="C291" s="14" t="s">
        <v>112</v>
      </c>
      <c r="D291" s="15" t="s">
        <v>205</v>
      </c>
      <c r="E291" s="16" t="s">
        <v>205</v>
      </c>
      <c r="F291" s="16" t="s">
        <v>205</v>
      </c>
      <c r="G291" s="16" t="s">
        <v>205</v>
      </c>
      <c r="H291" s="16" t="s">
        <v>205</v>
      </c>
      <c r="I291" s="16" t="s">
        <v>205</v>
      </c>
      <c r="J291" s="16" t="s">
        <v>205</v>
      </c>
      <c r="K291" s="16" t="s">
        <v>205</v>
      </c>
      <c r="L291" s="16" t="s">
        <v>205</v>
      </c>
      <c r="M291" s="16" t="s">
        <v>205</v>
      </c>
      <c r="N291" s="10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8">
        <v>1</v>
      </c>
    </row>
    <row r="292" spans="1:65">
      <c r="A292" s="31"/>
      <c r="B292" s="18" t="s">
        <v>206</v>
      </c>
      <c r="C292" s="7" t="s">
        <v>206</v>
      </c>
      <c r="D292" s="101" t="s">
        <v>207</v>
      </c>
      <c r="E292" s="102" t="s">
        <v>208</v>
      </c>
      <c r="F292" s="102" t="s">
        <v>209</v>
      </c>
      <c r="G292" s="102" t="s">
        <v>210</v>
      </c>
      <c r="H292" s="102" t="s">
        <v>211</v>
      </c>
      <c r="I292" s="102" t="s">
        <v>212</v>
      </c>
      <c r="J292" s="102" t="s">
        <v>213</v>
      </c>
      <c r="K292" s="102" t="s">
        <v>214</v>
      </c>
      <c r="L292" s="102" t="s">
        <v>215</v>
      </c>
      <c r="M292" s="102" t="s">
        <v>216</v>
      </c>
      <c r="N292" s="10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8" t="s">
        <v>1</v>
      </c>
    </row>
    <row r="293" spans="1:65">
      <c r="A293" s="31"/>
      <c r="B293" s="18"/>
      <c r="C293" s="7"/>
      <c r="D293" s="8" t="s">
        <v>227</v>
      </c>
      <c r="E293" s="9" t="s">
        <v>113</v>
      </c>
      <c r="F293" s="9" t="s">
        <v>227</v>
      </c>
      <c r="G293" s="9" t="s">
        <v>227</v>
      </c>
      <c r="H293" s="9" t="s">
        <v>227</v>
      </c>
      <c r="I293" s="9" t="s">
        <v>113</v>
      </c>
      <c r="J293" s="9" t="s">
        <v>113</v>
      </c>
      <c r="K293" s="9" t="s">
        <v>113</v>
      </c>
      <c r="L293" s="9" t="s">
        <v>113</v>
      </c>
      <c r="M293" s="9" t="s">
        <v>227</v>
      </c>
      <c r="N293" s="10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8">
        <v>2</v>
      </c>
    </row>
    <row r="294" spans="1:65">
      <c r="A294" s="31"/>
      <c r="B294" s="18"/>
      <c r="C294" s="7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10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8">
        <v>3</v>
      </c>
    </row>
    <row r="295" spans="1:65">
      <c r="A295" s="31"/>
      <c r="B295" s="17">
        <v>1</v>
      </c>
      <c r="C295" s="13">
        <v>1</v>
      </c>
      <c r="D295" s="20">
        <v>7.6900000000000013</v>
      </c>
      <c r="E295" s="20">
        <v>7.7199999999999989</v>
      </c>
      <c r="F295" s="21">
        <v>7.9</v>
      </c>
      <c r="G295" s="20">
        <v>7.35</v>
      </c>
      <c r="H295" s="21">
        <v>7.82</v>
      </c>
      <c r="I295" s="20">
        <v>7.95</v>
      </c>
      <c r="J295" s="21">
        <v>7.89</v>
      </c>
      <c r="K295" s="20">
        <v>8.01</v>
      </c>
      <c r="L295" s="20">
        <v>7.8100000000000005</v>
      </c>
      <c r="M295" s="20">
        <v>7.870000000000001</v>
      </c>
      <c r="N295" s="10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8">
        <v>1</v>
      </c>
    </row>
    <row r="296" spans="1:65">
      <c r="A296" s="31"/>
      <c r="B296" s="18">
        <v>1</v>
      </c>
      <c r="C296" s="7">
        <v>2</v>
      </c>
      <c r="D296" s="9">
        <v>7.64</v>
      </c>
      <c r="E296" s="9">
        <v>7.6499999999999995</v>
      </c>
      <c r="F296" s="22">
        <v>7.79</v>
      </c>
      <c r="G296" s="9">
        <v>7.4000000000000012</v>
      </c>
      <c r="H296" s="22">
        <v>7.8</v>
      </c>
      <c r="I296" s="9">
        <v>7.82</v>
      </c>
      <c r="J296" s="22">
        <v>8.1100000000000012</v>
      </c>
      <c r="K296" s="9">
        <v>8.0399999999999991</v>
      </c>
      <c r="L296" s="9">
        <v>8.0299999999999994</v>
      </c>
      <c r="M296" s="9">
        <v>7.6499999999999995</v>
      </c>
      <c r="N296" s="10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8" t="e">
        <v>#N/A</v>
      </c>
    </row>
    <row r="297" spans="1:65">
      <c r="A297" s="31"/>
      <c r="B297" s="18">
        <v>1</v>
      </c>
      <c r="C297" s="7">
        <v>3</v>
      </c>
      <c r="D297" s="9">
        <v>7.86</v>
      </c>
      <c r="E297" s="9">
        <v>7.84</v>
      </c>
      <c r="F297" s="22">
        <v>7.9399999999999995</v>
      </c>
      <c r="G297" s="9">
        <v>7.4299999999999988</v>
      </c>
      <c r="H297" s="22">
        <v>7.61</v>
      </c>
      <c r="I297" s="9">
        <v>8.1300000000000008</v>
      </c>
      <c r="J297" s="22">
        <v>8.08</v>
      </c>
      <c r="K297" s="22">
        <v>8.07</v>
      </c>
      <c r="L297" s="10">
        <v>7.89</v>
      </c>
      <c r="M297" s="10">
        <v>7.66</v>
      </c>
      <c r="N297" s="10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8">
        <v>16</v>
      </c>
    </row>
    <row r="298" spans="1:65">
      <c r="A298" s="31"/>
      <c r="B298" s="18">
        <v>1</v>
      </c>
      <c r="C298" s="7">
        <v>4</v>
      </c>
      <c r="D298" s="9">
        <v>7.870000000000001</v>
      </c>
      <c r="E298" s="9">
        <v>7.75</v>
      </c>
      <c r="F298" s="22">
        <v>7.62</v>
      </c>
      <c r="G298" s="9">
        <v>7.5600000000000005</v>
      </c>
      <c r="H298" s="22">
        <v>7.4499999999999993</v>
      </c>
      <c r="I298" s="9">
        <v>7.9800000000000013</v>
      </c>
      <c r="J298" s="22">
        <v>8.24</v>
      </c>
      <c r="K298" s="22">
        <v>7.82</v>
      </c>
      <c r="L298" s="10">
        <v>8.1</v>
      </c>
      <c r="M298" s="10">
        <v>7.8100000000000005</v>
      </c>
      <c r="N298" s="10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8">
        <v>7.8151666666666673</v>
      </c>
    </row>
    <row r="299" spans="1:65">
      <c r="A299" s="31"/>
      <c r="B299" s="18">
        <v>1</v>
      </c>
      <c r="C299" s="7">
        <v>5</v>
      </c>
      <c r="D299" s="9">
        <v>7.75</v>
      </c>
      <c r="E299" s="9">
        <v>7.59</v>
      </c>
      <c r="F299" s="9">
        <v>8.1</v>
      </c>
      <c r="G299" s="9">
        <v>7.37</v>
      </c>
      <c r="H299" s="9">
        <v>7.55</v>
      </c>
      <c r="I299" s="9">
        <v>7.84</v>
      </c>
      <c r="J299" s="9">
        <v>8.32</v>
      </c>
      <c r="K299" s="9">
        <v>7.9699999999999989</v>
      </c>
      <c r="L299" s="9">
        <v>7.9</v>
      </c>
      <c r="M299" s="9">
        <v>7.86</v>
      </c>
      <c r="N299" s="10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8">
        <v>25</v>
      </c>
    </row>
    <row r="300" spans="1:65">
      <c r="A300" s="31"/>
      <c r="B300" s="18">
        <v>1</v>
      </c>
      <c r="C300" s="7">
        <v>6</v>
      </c>
      <c r="D300" s="9">
        <v>7.5399999999999991</v>
      </c>
      <c r="E300" s="9">
        <v>7.6499999999999995</v>
      </c>
      <c r="F300" s="9">
        <v>7.6700000000000008</v>
      </c>
      <c r="G300" s="9">
        <v>7.44</v>
      </c>
      <c r="H300" s="9">
        <v>7.51</v>
      </c>
      <c r="I300" s="9">
        <v>8.1</v>
      </c>
      <c r="J300" s="9">
        <v>8.43</v>
      </c>
      <c r="K300" s="9">
        <v>7.9</v>
      </c>
      <c r="L300" s="9">
        <v>7.91</v>
      </c>
      <c r="M300" s="9">
        <v>7.86</v>
      </c>
      <c r="N300" s="10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2"/>
    </row>
    <row r="301" spans="1:65">
      <c r="A301" s="31"/>
      <c r="B301" s="19" t="s">
        <v>220</v>
      </c>
      <c r="C301" s="11"/>
      <c r="D301" s="23">
        <v>7.7250000000000005</v>
      </c>
      <c r="E301" s="23">
        <v>7.6999999999999993</v>
      </c>
      <c r="F301" s="23">
        <v>7.8366666666666669</v>
      </c>
      <c r="G301" s="23">
        <v>7.4249999999999998</v>
      </c>
      <c r="H301" s="23">
        <v>7.6233333333333322</v>
      </c>
      <c r="I301" s="23">
        <v>7.97</v>
      </c>
      <c r="J301" s="23">
        <v>8.1783333333333328</v>
      </c>
      <c r="K301" s="23">
        <v>7.9683333333333328</v>
      </c>
      <c r="L301" s="23">
        <v>7.94</v>
      </c>
      <c r="M301" s="23">
        <v>7.7850000000000001</v>
      </c>
      <c r="N301" s="10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2"/>
    </row>
    <row r="302" spans="1:65">
      <c r="A302" s="31"/>
      <c r="B302" s="2" t="s">
        <v>221</v>
      </c>
      <c r="C302" s="29"/>
      <c r="D302" s="10">
        <v>7.7200000000000006</v>
      </c>
      <c r="E302" s="10">
        <v>7.6849999999999987</v>
      </c>
      <c r="F302" s="10">
        <v>7.8450000000000006</v>
      </c>
      <c r="G302" s="10">
        <v>7.415</v>
      </c>
      <c r="H302" s="10">
        <v>7.58</v>
      </c>
      <c r="I302" s="10">
        <v>7.9650000000000007</v>
      </c>
      <c r="J302" s="10">
        <v>8.1750000000000007</v>
      </c>
      <c r="K302" s="10">
        <v>7.9899999999999993</v>
      </c>
      <c r="L302" s="10">
        <v>7.9050000000000002</v>
      </c>
      <c r="M302" s="10">
        <v>7.8350000000000009</v>
      </c>
      <c r="N302" s="10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2"/>
    </row>
    <row r="303" spans="1:65">
      <c r="A303" s="31"/>
      <c r="B303" s="2" t="s">
        <v>222</v>
      </c>
      <c r="C303" s="29"/>
      <c r="D303" s="24">
        <v>0.12849124483792709</v>
      </c>
      <c r="E303" s="24">
        <v>8.8994381845148018E-2</v>
      </c>
      <c r="F303" s="24">
        <v>0.17940642872167806</v>
      </c>
      <c r="G303" s="24">
        <v>7.4498322128756844E-2</v>
      </c>
      <c r="H303" s="24">
        <v>0.15383974345619125</v>
      </c>
      <c r="I303" s="24">
        <v>0.1283744522870498</v>
      </c>
      <c r="J303" s="24">
        <v>0.192189142946907</v>
      </c>
      <c r="K303" s="24">
        <v>9.3683865562148014E-2</v>
      </c>
      <c r="L303" s="24">
        <v>0.10545141061171219</v>
      </c>
      <c r="M303" s="24">
        <v>0.10290772565750386</v>
      </c>
      <c r="N303" s="191"/>
      <c r="O303" s="192"/>
      <c r="P303" s="192"/>
      <c r="Q303" s="192"/>
      <c r="R303" s="192"/>
      <c r="S303" s="192"/>
      <c r="T303" s="192"/>
      <c r="U303" s="192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92"/>
      <c r="AF303" s="192"/>
      <c r="AG303" s="192"/>
      <c r="AH303" s="192"/>
      <c r="AI303" s="192"/>
      <c r="AJ303" s="192"/>
      <c r="AK303" s="192"/>
      <c r="AL303" s="192"/>
      <c r="AM303" s="192"/>
      <c r="AN303" s="192"/>
      <c r="AO303" s="192"/>
      <c r="AP303" s="192"/>
      <c r="AQ303" s="192"/>
      <c r="AR303" s="192"/>
      <c r="AS303" s="192"/>
      <c r="AT303" s="192"/>
      <c r="AU303" s="192"/>
      <c r="AV303" s="192"/>
      <c r="AW303" s="192"/>
      <c r="AX303" s="192"/>
      <c r="AY303" s="192"/>
      <c r="AZ303" s="192"/>
      <c r="BA303" s="192"/>
      <c r="BB303" s="192"/>
      <c r="BC303" s="192"/>
      <c r="BD303" s="192"/>
      <c r="BE303" s="192"/>
      <c r="BF303" s="192"/>
      <c r="BG303" s="192"/>
      <c r="BH303" s="192"/>
      <c r="BI303" s="192"/>
      <c r="BJ303" s="192"/>
      <c r="BK303" s="192"/>
      <c r="BL303" s="192"/>
      <c r="BM303" s="63"/>
    </row>
    <row r="304" spans="1:65">
      <c r="A304" s="31"/>
      <c r="B304" s="2" t="s">
        <v>85</v>
      </c>
      <c r="C304" s="29"/>
      <c r="D304" s="12">
        <v>1.6633170852806096E-2</v>
      </c>
      <c r="E304" s="12">
        <v>1.1557711927941302E-2</v>
      </c>
      <c r="F304" s="12">
        <v>2.2893206557423825E-2</v>
      </c>
      <c r="G304" s="12">
        <v>1.003344405774503E-2</v>
      </c>
      <c r="H304" s="12">
        <v>2.0180115013929769E-2</v>
      </c>
      <c r="I304" s="12">
        <v>1.6107208568011268E-2</v>
      </c>
      <c r="J304" s="12">
        <v>2.3499793309179583E-2</v>
      </c>
      <c r="K304" s="12">
        <v>1.1757021404996614E-2</v>
      </c>
      <c r="L304" s="12">
        <v>1.328103408207962E-2</v>
      </c>
      <c r="M304" s="12">
        <v>1.321871877424584E-2</v>
      </c>
      <c r="N304" s="10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2"/>
    </row>
    <row r="305" spans="1:65">
      <c r="A305" s="31"/>
      <c r="B305" s="2" t="s">
        <v>223</v>
      </c>
      <c r="C305" s="29"/>
      <c r="D305" s="12">
        <v>-1.1537395235759584E-2</v>
      </c>
      <c r="E305" s="12">
        <v>-1.4736303341792878E-2</v>
      </c>
      <c r="F305" s="12">
        <v>2.7510609711884904E-3</v>
      </c>
      <c r="G305" s="12">
        <v>-4.9924292508157331E-2</v>
      </c>
      <c r="H305" s="12">
        <v>-2.4546288200294475E-2</v>
      </c>
      <c r="I305" s="12">
        <v>1.9811904203365094E-2</v>
      </c>
      <c r="J305" s="12">
        <v>4.6469471753641356E-2</v>
      </c>
      <c r="K305" s="12">
        <v>1.9598643662962933E-2</v>
      </c>
      <c r="L305" s="12">
        <v>1.5973214476125541E-2</v>
      </c>
      <c r="M305" s="12">
        <v>-3.8600157812800351E-3</v>
      </c>
      <c r="N305" s="10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2"/>
    </row>
    <row r="306" spans="1:65">
      <c r="A306" s="31"/>
      <c r="B306" s="53" t="s">
        <v>224</v>
      </c>
      <c r="C306" s="54"/>
      <c r="D306" s="52">
        <v>0.4</v>
      </c>
      <c r="E306" s="52">
        <v>0.52</v>
      </c>
      <c r="F306" s="52">
        <v>0.12</v>
      </c>
      <c r="G306" s="52">
        <v>1.82</v>
      </c>
      <c r="H306" s="52">
        <v>0.88</v>
      </c>
      <c r="I306" s="52">
        <v>0.75</v>
      </c>
      <c r="J306" s="52">
        <v>1.73</v>
      </c>
      <c r="K306" s="52">
        <v>0.74</v>
      </c>
      <c r="L306" s="52">
        <v>0.61</v>
      </c>
      <c r="M306" s="52">
        <v>0.12</v>
      </c>
      <c r="N306" s="10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2"/>
    </row>
    <row r="307" spans="1:65">
      <c r="B307" s="32"/>
      <c r="C307" s="19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BM307" s="62"/>
    </row>
    <row r="308" spans="1:65" ht="15">
      <c r="B308" s="35" t="s">
        <v>353</v>
      </c>
      <c r="BM308" s="28" t="s">
        <v>65</v>
      </c>
    </row>
    <row r="309" spans="1:65" ht="15">
      <c r="A309" s="25" t="s">
        <v>42</v>
      </c>
      <c r="B309" s="17" t="s">
        <v>111</v>
      </c>
      <c r="C309" s="14" t="s">
        <v>112</v>
      </c>
      <c r="D309" s="15" t="s">
        <v>205</v>
      </c>
      <c r="E309" s="16" t="s">
        <v>205</v>
      </c>
      <c r="F309" s="16" t="s">
        <v>205</v>
      </c>
      <c r="G309" s="16" t="s">
        <v>205</v>
      </c>
      <c r="H309" s="16" t="s">
        <v>205</v>
      </c>
      <c r="I309" s="16" t="s">
        <v>205</v>
      </c>
      <c r="J309" s="16" t="s">
        <v>205</v>
      </c>
      <c r="K309" s="16" t="s">
        <v>205</v>
      </c>
      <c r="L309" s="16" t="s">
        <v>205</v>
      </c>
      <c r="M309" s="16" t="s">
        <v>205</v>
      </c>
      <c r="N309" s="10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8">
        <v>1</v>
      </c>
    </row>
    <row r="310" spans="1:65">
      <c r="A310" s="31"/>
      <c r="B310" s="18" t="s">
        <v>206</v>
      </c>
      <c r="C310" s="7" t="s">
        <v>206</v>
      </c>
      <c r="D310" s="101" t="s">
        <v>207</v>
      </c>
      <c r="E310" s="102" t="s">
        <v>208</v>
      </c>
      <c r="F310" s="102" t="s">
        <v>209</v>
      </c>
      <c r="G310" s="102" t="s">
        <v>210</v>
      </c>
      <c r="H310" s="102" t="s">
        <v>211</v>
      </c>
      <c r="I310" s="102" t="s">
        <v>212</v>
      </c>
      <c r="J310" s="102" t="s">
        <v>213</v>
      </c>
      <c r="K310" s="102" t="s">
        <v>214</v>
      </c>
      <c r="L310" s="102" t="s">
        <v>215</v>
      </c>
      <c r="M310" s="102" t="s">
        <v>216</v>
      </c>
      <c r="N310" s="10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8" t="s">
        <v>3</v>
      </c>
    </row>
    <row r="311" spans="1:65">
      <c r="A311" s="31"/>
      <c r="B311" s="18"/>
      <c r="C311" s="7"/>
      <c r="D311" s="8" t="s">
        <v>227</v>
      </c>
      <c r="E311" s="9" t="s">
        <v>228</v>
      </c>
      <c r="F311" s="9" t="s">
        <v>227</v>
      </c>
      <c r="G311" s="9" t="s">
        <v>228</v>
      </c>
      <c r="H311" s="9" t="s">
        <v>227</v>
      </c>
      <c r="I311" s="9" t="s">
        <v>228</v>
      </c>
      <c r="J311" s="9" t="s">
        <v>228</v>
      </c>
      <c r="K311" s="9" t="s">
        <v>228</v>
      </c>
      <c r="L311" s="9" t="s">
        <v>228</v>
      </c>
      <c r="M311" s="9" t="s">
        <v>227</v>
      </c>
      <c r="N311" s="10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8">
        <v>1</v>
      </c>
    </row>
    <row r="312" spans="1:65">
      <c r="A312" s="31"/>
      <c r="B312" s="18"/>
      <c r="C312" s="7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10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8">
        <v>2</v>
      </c>
    </row>
    <row r="313" spans="1:65">
      <c r="A313" s="31"/>
      <c r="B313" s="17">
        <v>1</v>
      </c>
      <c r="C313" s="13">
        <v>1</v>
      </c>
      <c r="D313" s="201">
        <v>19.45</v>
      </c>
      <c r="E313" s="201">
        <v>18.8</v>
      </c>
      <c r="F313" s="202">
        <v>20.2</v>
      </c>
      <c r="G313" s="201">
        <v>19.899999999999999</v>
      </c>
      <c r="H313" s="202">
        <v>21.6</v>
      </c>
      <c r="I313" s="201">
        <v>19.61</v>
      </c>
      <c r="J313" s="202">
        <v>19.3</v>
      </c>
      <c r="K313" s="201">
        <v>21</v>
      </c>
      <c r="L313" s="201">
        <v>20.32</v>
      </c>
      <c r="M313" s="201">
        <v>17.399999999999999</v>
      </c>
      <c r="N313" s="203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204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5">
        <v>1</v>
      </c>
    </row>
    <row r="314" spans="1:65">
      <c r="A314" s="31"/>
      <c r="B314" s="18">
        <v>1</v>
      </c>
      <c r="C314" s="7">
        <v>2</v>
      </c>
      <c r="D314" s="206">
        <v>19.3</v>
      </c>
      <c r="E314" s="206">
        <v>19</v>
      </c>
      <c r="F314" s="207">
        <v>19.95</v>
      </c>
      <c r="G314" s="206">
        <v>19.8</v>
      </c>
      <c r="H314" s="207">
        <v>22</v>
      </c>
      <c r="I314" s="206">
        <v>19.54</v>
      </c>
      <c r="J314" s="207">
        <v>21.7</v>
      </c>
      <c r="K314" s="206">
        <v>21.6</v>
      </c>
      <c r="L314" s="206">
        <v>20.74</v>
      </c>
      <c r="M314" s="206">
        <v>16.7</v>
      </c>
      <c r="N314" s="203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204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5" t="e">
        <v>#N/A</v>
      </c>
    </row>
    <row r="315" spans="1:65">
      <c r="A315" s="31"/>
      <c r="B315" s="18">
        <v>1</v>
      </c>
      <c r="C315" s="7">
        <v>3</v>
      </c>
      <c r="D315" s="206">
        <v>20.100000000000001</v>
      </c>
      <c r="E315" s="206">
        <v>19.399999999999999</v>
      </c>
      <c r="F315" s="207">
        <v>21.1</v>
      </c>
      <c r="G315" s="206">
        <v>20.5</v>
      </c>
      <c r="H315" s="207">
        <v>21.3</v>
      </c>
      <c r="I315" s="206">
        <v>19.3</v>
      </c>
      <c r="J315" s="207">
        <v>24</v>
      </c>
      <c r="K315" s="207">
        <v>21.8</v>
      </c>
      <c r="L315" s="208">
        <v>20.2</v>
      </c>
      <c r="M315" s="208">
        <v>16.899999999999999</v>
      </c>
      <c r="N315" s="203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204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5">
        <v>16</v>
      </c>
    </row>
    <row r="316" spans="1:65">
      <c r="A316" s="31"/>
      <c r="B316" s="18">
        <v>1</v>
      </c>
      <c r="C316" s="7">
        <v>4</v>
      </c>
      <c r="D316" s="206">
        <v>19.3</v>
      </c>
      <c r="E316" s="206">
        <v>19.2</v>
      </c>
      <c r="F316" s="207">
        <v>19.8</v>
      </c>
      <c r="G316" s="206">
        <v>20.8</v>
      </c>
      <c r="H316" s="207">
        <v>21</v>
      </c>
      <c r="I316" s="206">
        <v>19.66</v>
      </c>
      <c r="J316" s="207">
        <v>19.600000000000001</v>
      </c>
      <c r="K316" s="207">
        <v>21.4</v>
      </c>
      <c r="L316" s="208">
        <v>20.79</v>
      </c>
      <c r="M316" s="208">
        <v>17.5</v>
      </c>
      <c r="N316" s="203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204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5">
        <v>20.111833333333333</v>
      </c>
    </row>
    <row r="317" spans="1:65">
      <c r="A317" s="31"/>
      <c r="B317" s="18">
        <v>1</v>
      </c>
      <c r="C317" s="7">
        <v>5</v>
      </c>
      <c r="D317" s="206">
        <v>19.899999999999999</v>
      </c>
      <c r="E317" s="206">
        <v>18.8</v>
      </c>
      <c r="F317" s="206">
        <v>20.7</v>
      </c>
      <c r="G317" s="206">
        <v>21.4</v>
      </c>
      <c r="H317" s="206">
        <v>21.6</v>
      </c>
      <c r="I317" s="206">
        <v>19.45</v>
      </c>
      <c r="J317" s="206">
        <v>23.3</v>
      </c>
      <c r="K317" s="206">
        <v>21.4</v>
      </c>
      <c r="L317" s="206">
        <v>20.95</v>
      </c>
      <c r="M317" s="206">
        <v>17.600000000000001</v>
      </c>
      <c r="N317" s="203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204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5">
        <v>26</v>
      </c>
    </row>
    <row r="318" spans="1:65">
      <c r="A318" s="31"/>
      <c r="B318" s="18">
        <v>1</v>
      </c>
      <c r="C318" s="7">
        <v>6</v>
      </c>
      <c r="D318" s="206">
        <v>19</v>
      </c>
      <c r="E318" s="206">
        <v>18.8</v>
      </c>
      <c r="F318" s="206">
        <v>20.2</v>
      </c>
      <c r="G318" s="206">
        <v>20.5</v>
      </c>
      <c r="H318" s="206">
        <v>21</v>
      </c>
      <c r="I318" s="206">
        <v>19.88</v>
      </c>
      <c r="J318" s="206">
        <v>21.1</v>
      </c>
      <c r="K318" s="206">
        <v>22</v>
      </c>
      <c r="L318" s="206">
        <v>20.170000000000002</v>
      </c>
      <c r="M318" s="206">
        <v>17.399999999999999</v>
      </c>
      <c r="N318" s="203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204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9"/>
    </row>
    <row r="319" spans="1:65">
      <c r="A319" s="31"/>
      <c r="B319" s="19" t="s">
        <v>220</v>
      </c>
      <c r="C319" s="11"/>
      <c r="D319" s="210">
        <v>19.508333333333336</v>
      </c>
      <c r="E319" s="210">
        <v>18.999999999999996</v>
      </c>
      <c r="F319" s="210">
        <v>20.324999999999999</v>
      </c>
      <c r="G319" s="210">
        <v>20.483333333333334</v>
      </c>
      <c r="H319" s="210">
        <v>21.416666666666668</v>
      </c>
      <c r="I319" s="210">
        <v>19.573333333333334</v>
      </c>
      <c r="J319" s="210">
        <v>21.5</v>
      </c>
      <c r="K319" s="210">
        <v>21.533333333333335</v>
      </c>
      <c r="L319" s="210">
        <v>20.528333333333336</v>
      </c>
      <c r="M319" s="210">
        <v>17.25</v>
      </c>
      <c r="N319" s="203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204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9"/>
    </row>
    <row r="320" spans="1:65">
      <c r="A320" s="31"/>
      <c r="B320" s="2" t="s">
        <v>221</v>
      </c>
      <c r="C320" s="29"/>
      <c r="D320" s="208">
        <v>19.375</v>
      </c>
      <c r="E320" s="208">
        <v>18.899999999999999</v>
      </c>
      <c r="F320" s="208">
        <v>20.2</v>
      </c>
      <c r="G320" s="208">
        <v>20.5</v>
      </c>
      <c r="H320" s="208">
        <v>21.450000000000003</v>
      </c>
      <c r="I320" s="208">
        <v>19.574999999999999</v>
      </c>
      <c r="J320" s="208">
        <v>21.4</v>
      </c>
      <c r="K320" s="208">
        <v>21.5</v>
      </c>
      <c r="L320" s="208">
        <v>20.53</v>
      </c>
      <c r="M320" s="208">
        <v>17.399999999999999</v>
      </c>
      <c r="N320" s="203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204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9"/>
    </row>
    <row r="321" spans="1:65">
      <c r="A321" s="31"/>
      <c r="B321" s="2" t="s">
        <v>222</v>
      </c>
      <c r="C321" s="29"/>
      <c r="D321" s="24">
        <v>0.41281553588336117</v>
      </c>
      <c r="E321" s="24">
        <v>0.25298221281346944</v>
      </c>
      <c r="F321" s="24">
        <v>0.48759614436539628</v>
      </c>
      <c r="G321" s="24">
        <v>0.59132619311735757</v>
      </c>
      <c r="H321" s="24">
        <v>0.39200340134578787</v>
      </c>
      <c r="I321" s="24">
        <v>0.19694330825561582</v>
      </c>
      <c r="J321" s="24">
        <v>1.90473095212946</v>
      </c>
      <c r="K321" s="24">
        <v>0.35023801430836565</v>
      </c>
      <c r="L321" s="24">
        <v>0.337841185568998</v>
      </c>
      <c r="M321" s="24">
        <v>0.36193922141707768</v>
      </c>
      <c r="N321" s="10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2"/>
    </row>
    <row r="322" spans="1:65">
      <c r="A322" s="31"/>
      <c r="B322" s="2" t="s">
        <v>85</v>
      </c>
      <c r="C322" s="29"/>
      <c r="D322" s="12">
        <v>2.1160984325503347E-2</v>
      </c>
      <c r="E322" s="12">
        <v>1.3314853305972079E-2</v>
      </c>
      <c r="F322" s="12">
        <v>2.3989970202479522E-2</v>
      </c>
      <c r="G322" s="12">
        <v>2.8868650599708261E-2</v>
      </c>
      <c r="H322" s="12">
        <v>1.8303660763227449E-2</v>
      </c>
      <c r="I322" s="12">
        <v>1.0061817519871379E-2</v>
      </c>
      <c r="J322" s="12">
        <v>8.8592137308346974E-2</v>
      </c>
      <c r="K322" s="12">
        <v>1.6264923265094378E-2</v>
      </c>
      <c r="L322" s="12">
        <v>1.6457311954323192E-2</v>
      </c>
      <c r="M322" s="12">
        <v>2.0981983850265375E-2</v>
      </c>
      <c r="N322" s="10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2"/>
    </row>
    <row r="323" spans="1:65">
      <c r="A323" s="31"/>
      <c r="B323" s="2" t="s">
        <v>223</v>
      </c>
      <c r="C323" s="29"/>
      <c r="D323" s="12">
        <v>-3.0007209685839809E-2</v>
      </c>
      <c r="E323" s="12">
        <v>-5.5282545101971614E-2</v>
      </c>
      <c r="F323" s="12">
        <v>1.0599066884338315E-2</v>
      </c>
      <c r="G323" s="12">
        <v>1.84717123418221E-2</v>
      </c>
      <c r="H323" s="12">
        <v>6.4878885564883193E-2</v>
      </c>
      <c r="I323" s="12">
        <v>-2.6775281550662555E-2</v>
      </c>
      <c r="J323" s="12">
        <v>6.9022383174084823E-2</v>
      </c>
      <c r="K323" s="12">
        <v>7.067978221776583E-2</v>
      </c>
      <c r="L323" s="12">
        <v>2.0709201050791215E-2</v>
      </c>
      <c r="M323" s="12">
        <v>-0.14229599489521094</v>
      </c>
      <c r="N323" s="10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2"/>
    </row>
    <row r="324" spans="1:65">
      <c r="A324" s="31"/>
      <c r="B324" s="53" t="s">
        <v>224</v>
      </c>
      <c r="C324" s="54"/>
      <c r="D324" s="52">
        <v>0.63</v>
      </c>
      <c r="E324" s="52">
        <v>0.99</v>
      </c>
      <c r="F324" s="52">
        <v>0.06</v>
      </c>
      <c r="G324" s="52">
        <v>0.06</v>
      </c>
      <c r="H324" s="52">
        <v>0.72</v>
      </c>
      <c r="I324" s="52">
        <v>0.59</v>
      </c>
      <c r="J324" s="52">
        <v>0.77</v>
      </c>
      <c r="K324" s="52">
        <v>0.8</v>
      </c>
      <c r="L324" s="52">
        <v>0.09</v>
      </c>
      <c r="M324" s="52">
        <v>2.23</v>
      </c>
      <c r="N324" s="103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62"/>
    </row>
    <row r="325" spans="1:65">
      <c r="B325" s="32"/>
      <c r="C325" s="19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BM325" s="62"/>
    </row>
    <row r="326" spans="1:65" ht="15">
      <c r="B326" s="35" t="s">
        <v>354</v>
      </c>
      <c r="BM326" s="28" t="s">
        <v>65</v>
      </c>
    </row>
    <row r="327" spans="1:65" ht="15">
      <c r="A327" s="25" t="s">
        <v>5</v>
      </c>
      <c r="B327" s="17" t="s">
        <v>111</v>
      </c>
      <c r="C327" s="14" t="s">
        <v>112</v>
      </c>
      <c r="D327" s="15" t="s">
        <v>205</v>
      </c>
      <c r="E327" s="16" t="s">
        <v>205</v>
      </c>
      <c r="F327" s="16" t="s">
        <v>205</v>
      </c>
      <c r="G327" s="16" t="s">
        <v>205</v>
      </c>
      <c r="H327" s="16" t="s">
        <v>205</v>
      </c>
      <c r="I327" s="10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8">
        <v>1</v>
      </c>
    </row>
    <row r="328" spans="1:65">
      <c r="A328" s="31"/>
      <c r="B328" s="18" t="s">
        <v>206</v>
      </c>
      <c r="C328" s="7" t="s">
        <v>206</v>
      </c>
      <c r="D328" s="101" t="s">
        <v>208</v>
      </c>
      <c r="E328" s="102" t="s">
        <v>212</v>
      </c>
      <c r="F328" s="102" t="s">
        <v>214</v>
      </c>
      <c r="G328" s="102" t="s">
        <v>215</v>
      </c>
      <c r="H328" s="102" t="s">
        <v>216</v>
      </c>
      <c r="I328" s="10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8" t="s">
        <v>3</v>
      </c>
    </row>
    <row r="329" spans="1:65">
      <c r="A329" s="31"/>
      <c r="B329" s="18"/>
      <c r="C329" s="7"/>
      <c r="D329" s="8" t="s">
        <v>228</v>
      </c>
      <c r="E329" s="9" t="s">
        <v>228</v>
      </c>
      <c r="F329" s="9" t="s">
        <v>228</v>
      </c>
      <c r="G329" s="9" t="s">
        <v>228</v>
      </c>
      <c r="H329" s="9" t="s">
        <v>227</v>
      </c>
      <c r="I329" s="10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8">
        <v>2</v>
      </c>
    </row>
    <row r="330" spans="1:65">
      <c r="A330" s="31"/>
      <c r="B330" s="18"/>
      <c r="C330" s="7"/>
      <c r="D330" s="26"/>
      <c r="E330" s="26"/>
      <c r="F330" s="26"/>
      <c r="G330" s="26"/>
      <c r="H330" s="26"/>
      <c r="I330" s="10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8">
        <v>3</v>
      </c>
    </row>
    <row r="331" spans="1:65">
      <c r="A331" s="31"/>
      <c r="B331" s="17">
        <v>1</v>
      </c>
      <c r="C331" s="13">
        <v>1</v>
      </c>
      <c r="D331" s="20">
        <v>5</v>
      </c>
      <c r="E331" s="20">
        <v>5.0199999999999996</v>
      </c>
      <c r="F331" s="21">
        <v>5.4</v>
      </c>
      <c r="G331" s="20">
        <v>5.42</v>
      </c>
      <c r="H331" s="21">
        <v>5.2</v>
      </c>
      <c r="I331" s="10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8">
        <v>1</v>
      </c>
    </row>
    <row r="332" spans="1:65">
      <c r="A332" s="31"/>
      <c r="B332" s="18">
        <v>1</v>
      </c>
      <c r="C332" s="7">
        <v>2</v>
      </c>
      <c r="D332" s="9">
        <v>5</v>
      </c>
      <c r="E332" s="9">
        <v>5.04</v>
      </c>
      <c r="F332" s="22">
        <v>5.6</v>
      </c>
      <c r="G332" s="9">
        <v>5.61</v>
      </c>
      <c r="H332" s="22">
        <v>5.2</v>
      </c>
      <c r="I332" s="10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8" t="e">
        <v>#N/A</v>
      </c>
    </row>
    <row r="333" spans="1:65">
      <c r="A333" s="31"/>
      <c r="B333" s="18">
        <v>1</v>
      </c>
      <c r="C333" s="7">
        <v>3</v>
      </c>
      <c r="D333" s="9">
        <v>5</v>
      </c>
      <c r="E333" s="9">
        <v>5.05</v>
      </c>
      <c r="F333" s="22">
        <v>5.8</v>
      </c>
      <c r="G333" s="9">
        <v>5.53</v>
      </c>
      <c r="H333" s="22">
        <v>5</v>
      </c>
      <c r="I333" s="10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8">
        <v>16</v>
      </c>
    </row>
    <row r="334" spans="1:65">
      <c r="A334" s="31"/>
      <c r="B334" s="18">
        <v>1</v>
      </c>
      <c r="C334" s="7">
        <v>4</v>
      </c>
      <c r="D334" s="9">
        <v>5.2</v>
      </c>
      <c r="E334" s="9">
        <v>4.93</v>
      </c>
      <c r="F334" s="22">
        <v>5.6</v>
      </c>
      <c r="G334" s="9">
        <v>5.67</v>
      </c>
      <c r="H334" s="22">
        <v>5.0999999999999996</v>
      </c>
      <c r="I334" s="10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8">
        <v>5.2620000000000005</v>
      </c>
    </row>
    <row r="335" spans="1:65">
      <c r="A335" s="31"/>
      <c r="B335" s="18">
        <v>1</v>
      </c>
      <c r="C335" s="7">
        <v>5</v>
      </c>
      <c r="D335" s="9">
        <v>5</v>
      </c>
      <c r="E335" s="9">
        <v>5.04</v>
      </c>
      <c r="F335" s="9">
        <v>5.6</v>
      </c>
      <c r="G335" s="9">
        <v>5.58</v>
      </c>
      <c r="H335" s="9">
        <v>5.2</v>
      </c>
      <c r="I335" s="10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8">
        <v>27</v>
      </c>
    </row>
    <row r="336" spans="1:65">
      <c r="A336" s="31"/>
      <c r="B336" s="18">
        <v>1</v>
      </c>
      <c r="C336" s="7">
        <v>6</v>
      </c>
      <c r="D336" s="9">
        <v>5</v>
      </c>
      <c r="E336" s="9">
        <v>4.95</v>
      </c>
      <c r="F336" s="9">
        <v>5.6</v>
      </c>
      <c r="G336" s="9">
        <v>5.42</v>
      </c>
      <c r="H336" s="9">
        <v>5.0999999999999996</v>
      </c>
      <c r="I336" s="10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62"/>
    </row>
    <row r="337" spans="1:65">
      <c r="A337" s="31"/>
      <c r="B337" s="19" t="s">
        <v>220</v>
      </c>
      <c r="C337" s="11"/>
      <c r="D337" s="23">
        <v>5.0333333333333332</v>
      </c>
      <c r="E337" s="23">
        <v>5.0049999999999999</v>
      </c>
      <c r="F337" s="23">
        <v>5.6000000000000005</v>
      </c>
      <c r="G337" s="23">
        <v>5.538333333333334</v>
      </c>
      <c r="H337" s="23">
        <v>5.1333333333333329</v>
      </c>
      <c r="I337" s="10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62"/>
    </row>
    <row r="338" spans="1:65">
      <c r="A338" s="31"/>
      <c r="B338" s="2" t="s">
        <v>221</v>
      </c>
      <c r="C338" s="29"/>
      <c r="D338" s="10">
        <v>5</v>
      </c>
      <c r="E338" s="10">
        <v>5.0299999999999994</v>
      </c>
      <c r="F338" s="10">
        <v>5.6</v>
      </c>
      <c r="G338" s="10">
        <v>5.5549999999999997</v>
      </c>
      <c r="H338" s="10">
        <v>5.15</v>
      </c>
      <c r="I338" s="10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62"/>
    </row>
    <row r="339" spans="1:65">
      <c r="A339" s="31"/>
      <c r="B339" s="2" t="s">
        <v>222</v>
      </c>
      <c r="C339" s="29"/>
      <c r="D339" s="24">
        <v>8.1649658092772678E-2</v>
      </c>
      <c r="E339" s="24">
        <v>5.1672042731055252E-2</v>
      </c>
      <c r="F339" s="24">
        <v>0.126491106406735</v>
      </c>
      <c r="G339" s="24">
        <v>0.10225784403490365</v>
      </c>
      <c r="H339" s="24">
        <v>8.1649658092772748E-2</v>
      </c>
      <c r="I339" s="191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92"/>
      <c r="AF339" s="192"/>
      <c r="AG339" s="192"/>
      <c r="AH339" s="192"/>
      <c r="AI339" s="192"/>
      <c r="AJ339" s="192"/>
      <c r="AK339" s="192"/>
      <c r="AL339" s="192"/>
      <c r="AM339" s="192"/>
      <c r="AN339" s="192"/>
      <c r="AO339" s="192"/>
      <c r="AP339" s="192"/>
      <c r="AQ339" s="192"/>
      <c r="AR339" s="192"/>
      <c r="AS339" s="192"/>
      <c r="AT339" s="192"/>
      <c r="AU339" s="192"/>
      <c r="AV339" s="192"/>
      <c r="AW339" s="192"/>
      <c r="AX339" s="192"/>
      <c r="AY339" s="192"/>
      <c r="AZ339" s="192"/>
      <c r="BA339" s="192"/>
      <c r="BB339" s="192"/>
      <c r="BC339" s="192"/>
      <c r="BD339" s="192"/>
      <c r="BE339" s="192"/>
      <c r="BF339" s="192"/>
      <c r="BG339" s="192"/>
      <c r="BH339" s="192"/>
      <c r="BI339" s="192"/>
      <c r="BJ339" s="192"/>
      <c r="BK339" s="192"/>
      <c r="BL339" s="192"/>
      <c r="BM339" s="63"/>
    </row>
    <row r="340" spans="1:65">
      <c r="A340" s="31"/>
      <c r="B340" s="2" t="s">
        <v>85</v>
      </c>
      <c r="C340" s="29"/>
      <c r="D340" s="12">
        <v>1.6221786376047553E-2</v>
      </c>
      <c r="E340" s="12">
        <v>1.0324084461749301E-2</v>
      </c>
      <c r="F340" s="12">
        <v>2.2587697572631248E-2</v>
      </c>
      <c r="G340" s="12">
        <v>1.8463649238923317E-2</v>
      </c>
      <c r="H340" s="12">
        <v>1.5905777550540148E-2</v>
      </c>
      <c r="I340" s="10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2"/>
    </row>
    <row r="341" spans="1:65">
      <c r="A341" s="31"/>
      <c r="B341" s="2" t="s">
        <v>223</v>
      </c>
      <c r="C341" s="29"/>
      <c r="D341" s="12">
        <v>-4.3456227036614781E-2</v>
      </c>
      <c r="E341" s="12">
        <v>-4.8840744963892124E-2</v>
      </c>
      <c r="F341" s="12">
        <v>6.4234131508931869E-2</v>
      </c>
      <c r="G341" s="12">
        <v>5.2514886608387323E-2</v>
      </c>
      <c r="H341" s="12">
        <v>-2.4452046116812509E-2</v>
      </c>
      <c r="I341" s="10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2"/>
    </row>
    <row r="342" spans="1:65">
      <c r="A342" s="31"/>
      <c r="B342" s="53" t="s">
        <v>224</v>
      </c>
      <c r="C342" s="54"/>
      <c r="D342" s="52">
        <v>0.53</v>
      </c>
      <c r="E342" s="52">
        <v>0.67</v>
      </c>
      <c r="F342" s="52">
        <v>2.4500000000000002</v>
      </c>
      <c r="G342" s="52">
        <v>2.13</v>
      </c>
      <c r="H342" s="52">
        <v>0</v>
      </c>
      <c r="I342" s="10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62"/>
    </row>
    <row r="343" spans="1:65">
      <c r="B343" s="32"/>
      <c r="C343" s="19"/>
      <c r="D343" s="27"/>
      <c r="E343" s="27"/>
      <c r="F343" s="27"/>
      <c r="G343" s="27"/>
      <c r="H343" s="27"/>
      <c r="BM343" s="62"/>
    </row>
    <row r="344" spans="1:65" ht="15">
      <c r="B344" s="35" t="s">
        <v>355</v>
      </c>
      <c r="BM344" s="28" t="s">
        <v>226</v>
      </c>
    </row>
    <row r="345" spans="1:65" ht="15">
      <c r="A345" s="25" t="s">
        <v>80</v>
      </c>
      <c r="B345" s="17" t="s">
        <v>111</v>
      </c>
      <c r="C345" s="14" t="s">
        <v>112</v>
      </c>
      <c r="D345" s="15" t="s">
        <v>205</v>
      </c>
      <c r="E345" s="16" t="s">
        <v>205</v>
      </c>
      <c r="F345" s="16" t="s">
        <v>205</v>
      </c>
      <c r="G345" s="16" t="s">
        <v>205</v>
      </c>
      <c r="H345" s="16" t="s">
        <v>205</v>
      </c>
      <c r="I345" s="16" t="s">
        <v>205</v>
      </c>
      <c r="J345" s="10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8">
        <v>1</v>
      </c>
    </row>
    <row r="346" spans="1:65">
      <c r="A346" s="31"/>
      <c r="B346" s="18" t="s">
        <v>206</v>
      </c>
      <c r="C346" s="7" t="s">
        <v>206</v>
      </c>
      <c r="D346" s="101" t="s">
        <v>207</v>
      </c>
      <c r="E346" s="102" t="s">
        <v>209</v>
      </c>
      <c r="F346" s="102" t="s">
        <v>211</v>
      </c>
      <c r="G346" s="102" t="s">
        <v>212</v>
      </c>
      <c r="H346" s="102" t="s">
        <v>215</v>
      </c>
      <c r="I346" s="102" t="s">
        <v>216</v>
      </c>
      <c r="J346" s="10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8" t="s">
        <v>3</v>
      </c>
    </row>
    <row r="347" spans="1:65">
      <c r="A347" s="31"/>
      <c r="B347" s="18"/>
      <c r="C347" s="7"/>
      <c r="D347" s="8" t="s">
        <v>227</v>
      </c>
      <c r="E347" s="9" t="s">
        <v>227</v>
      </c>
      <c r="F347" s="9" t="s">
        <v>227</v>
      </c>
      <c r="G347" s="9" t="s">
        <v>228</v>
      </c>
      <c r="H347" s="9" t="s">
        <v>228</v>
      </c>
      <c r="I347" s="9" t="s">
        <v>227</v>
      </c>
      <c r="J347" s="10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8">
        <v>2</v>
      </c>
    </row>
    <row r="348" spans="1:65">
      <c r="A348" s="31"/>
      <c r="B348" s="18"/>
      <c r="C348" s="7"/>
      <c r="D348" s="26"/>
      <c r="E348" s="26"/>
      <c r="F348" s="26"/>
      <c r="G348" s="26"/>
      <c r="H348" s="26"/>
      <c r="I348" s="26"/>
      <c r="J348" s="10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8">
        <v>2</v>
      </c>
    </row>
    <row r="349" spans="1:65">
      <c r="A349" s="31"/>
      <c r="B349" s="17">
        <v>1</v>
      </c>
      <c r="C349" s="13">
        <v>1</v>
      </c>
      <c r="D349" s="20">
        <v>0.18</v>
      </c>
      <c r="E349" s="20">
        <v>0.12</v>
      </c>
      <c r="F349" s="21">
        <v>0.48</v>
      </c>
      <c r="G349" s="95">
        <v>1.2</v>
      </c>
      <c r="H349" s="21">
        <v>0.56999999999999995</v>
      </c>
      <c r="I349" s="20">
        <v>0.1</v>
      </c>
      <c r="J349" s="10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8">
        <v>1</v>
      </c>
    </row>
    <row r="350" spans="1:65">
      <c r="A350" s="31"/>
      <c r="B350" s="18">
        <v>1</v>
      </c>
      <c r="C350" s="7">
        <v>2</v>
      </c>
      <c r="D350" s="9">
        <v>0.11</v>
      </c>
      <c r="E350" s="9">
        <v>0.12</v>
      </c>
      <c r="F350" s="22">
        <v>0.47</v>
      </c>
      <c r="G350" s="97">
        <v>1.1000000000000001</v>
      </c>
      <c r="H350" s="22">
        <v>0.64</v>
      </c>
      <c r="I350" s="9">
        <v>0.1</v>
      </c>
      <c r="J350" s="10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8" t="e">
        <v>#N/A</v>
      </c>
    </row>
    <row r="351" spans="1:65">
      <c r="A351" s="31"/>
      <c r="B351" s="18">
        <v>1</v>
      </c>
      <c r="C351" s="7">
        <v>3</v>
      </c>
      <c r="D351" s="9">
        <v>0.14000000000000001</v>
      </c>
      <c r="E351" s="9">
        <v>0.13</v>
      </c>
      <c r="F351" s="22">
        <v>0.41</v>
      </c>
      <c r="G351" s="97">
        <v>1.1000000000000001</v>
      </c>
      <c r="H351" s="22">
        <v>0.46</v>
      </c>
      <c r="I351" s="9">
        <v>0.1</v>
      </c>
      <c r="J351" s="10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8">
        <v>16</v>
      </c>
    </row>
    <row r="352" spans="1:65">
      <c r="A352" s="31"/>
      <c r="B352" s="18">
        <v>1</v>
      </c>
      <c r="C352" s="7">
        <v>4</v>
      </c>
      <c r="D352" s="9">
        <v>0.11</v>
      </c>
      <c r="E352" s="9">
        <v>0.12</v>
      </c>
      <c r="F352" s="22">
        <v>0.46</v>
      </c>
      <c r="G352" s="97">
        <v>1.2</v>
      </c>
      <c r="H352" s="22">
        <v>0.55000000000000004</v>
      </c>
      <c r="I352" s="9">
        <v>0.2</v>
      </c>
      <c r="J352" s="10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8">
        <v>0.28799999999999998</v>
      </c>
    </row>
    <row r="353" spans="1:65">
      <c r="A353" s="31"/>
      <c r="B353" s="18">
        <v>1</v>
      </c>
      <c r="C353" s="7">
        <v>5</v>
      </c>
      <c r="D353" s="9">
        <v>0.12</v>
      </c>
      <c r="E353" s="9">
        <v>0.12</v>
      </c>
      <c r="F353" s="9">
        <v>0.57999999999999996</v>
      </c>
      <c r="G353" s="97">
        <v>1.1000000000000001</v>
      </c>
      <c r="H353" s="9">
        <v>0.56000000000000005</v>
      </c>
      <c r="I353" s="9">
        <v>0.2</v>
      </c>
      <c r="J353" s="10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8">
        <v>9</v>
      </c>
    </row>
    <row r="354" spans="1:65">
      <c r="A354" s="31"/>
      <c r="B354" s="18">
        <v>1</v>
      </c>
      <c r="C354" s="7">
        <v>6</v>
      </c>
      <c r="D354" s="9">
        <v>0.14000000000000001</v>
      </c>
      <c r="E354" s="9">
        <v>0.14000000000000001</v>
      </c>
      <c r="F354" s="9">
        <v>0.51</v>
      </c>
      <c r="G354" s="97">
        <v>1.1000000000000001</v>
      </c>
      <c r="H354" s="9">
        <v>0.5</v>
      </c>
      <c r="I354" s="9">
        <v>0.2</v>
      </c>
      <c r="J354" s="10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62"/>
    </row>
    <row r="355" spans="1:65">
      <c r="A355" s="31"/>
      <c r="B355" s="19" t="s">
        <v>220</v>
      </c>
      <c r="C355" s="11"/>
      <c r="D355" s="23">
        <v>0.13333333333333333</v>
      </c>
      <c r="E355" s="23">
        <v>0.125</v>
      </c>
      <c r="F355" s="23">
        <v>0.48500000000000004</v>
      </c>
      <c r="G355" s="23">
        <v>1.1333333333333331</v>
      </c>
      <c r="H355" s="23">
        <v>0.54666666666666663</v>
      </c>
      <c r="I355" s="23">
        <v>0.15</v>
      </c>
      <c r="J355" s="10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62"/>
    </row>
    <row r="356" spans="1:65">
      <c r="A356" s="31"/>
      <c r="B356" s="2" t="s">
        <v>221</v>
      </c>
      <c r="C356" s="29"/>
      <c r="D356" s="10">
        <v>0.13</v>
      </c>
      <c r="E356" s="10">
        <v>0.12</v>
      </c>
      <c r="F356" s="10">
        <v>0.47499999999999998</v>
      </c>
      <c r="G356" s="10">
        <v>1.1000000000000001</v>
      </c>
      <c r="H356" s="10">
        <v>0.55500000000000005</v>
      </c>
      <c r="I356" s="10">
        <v>0.15000000000000002</v>
      </c>
      <c r="J356" s="10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62"/>
    </row>
    <row r="357" spans="1:65">
      <c r="A357" s="31"/>
      <c r="B357" s="2" t="s">
        <v>222</v>
      </c>
      <c r="C357" s="29"/>
      <c r="D357" s="24">
        <v>2.6583202716502462E-2</v>
      </c>
      <c r="E357" s="24">
        <v>8.3666002653407616E-3</v>
      </c>
      <c r="F357" s="24">
        <v>5.6833088953530696E-2</v>
      </c>
      <c r="G357" s="24">
        <v>5.1639777949432156E-2</v>
      </c>
      <c r="H357" s="24">
        <v>6.1860057118198121E-2</v>
      </c>
      <c r="I357" s="24">
        <v>5.4772255750516689E-2</v>
      </c>
      <c r="J357" s="10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2"/>
    </row>
    <row r="358" spans="1:65">
      <c r="A358" s="31"/>
      <c r="B358" s="2" t="s">
        <v>85</v>
      </c>
      <c r="C358" s="29"/>
      <c r="D358" s="12">
        <v>0.19937402037376847</v>
      </c>
      <c r="E358" s="12">
        <v>6.6932802122726093E-2</v>
      </c>
      <c r="F358" s="12">
        <v>0.1171816267083107</v>
      </c>
      <c r="G358" s="12">
        <v>4.5564509955381326E-2</v>
      </c>
      <c r="H358" s="12">
        <v>0.11315864106987462</v>
      </c>
      <c r="I358" s="12">
        <v>0.36514837167011127</v>
      </c>
      <c r="J358" s="10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2"/>
    </row>
    <row r="359" spans="1:65">
      <c r="A359" s="31"/>
      <c r="B359" s="2" t="s">
        <v>223</v>
      </c>
      <c r="C359" s="29"/>
      <c r="D359" s="12">
        <v>-0.53703703703703698</v>
      </c>
      <c r="E359" s="12">
        <v>-0.56597222222222221</v>
      </c>
      <c r="F359" s="12">
        <v>0.68402777777777812</v>
      </c>
      <c r="G359" s="12">
        <v>2.9351851851851847</v>
      </c>
      <c r="H359" s="12">
        <v>0.89814814814814814</v>
      </c>
      <c r="I359" s="12">
        <v>-0.47916666666666663</v>
      </c>
      <c r="J359" s="10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2"/>
    </row>
    <row r="360" spans="1:65">
      <c r="A360" s="31"/>
      <c r="B360" s="53" t="s">
        <v>224</v>
      </c>
      <c r="C360" s="54"/>
      <c r="D360" s="52">
        <v>0.66</v>
      </c>
      <c r="E360" s="52">
        <v>0.69</v>
      </c>
      <c r="F360" s="52">
        <v>0.6</v>
      </c>
      <c r="G360" s="52">
        <v>2.92</v>
      </c>
      <c r="H360" s="52">
        <v>0.82</v>
      </c>
      <c r="I360" s="52">
        <v>0.6</v>
      </c>
      <c r="J360" s="10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2"/>
    </row>
    <row r="361" spans="1:65">
      <c r="B361" s="32"/>
      <c r="C361" s="19"/>
      <c r="D361" s="27"/>
      <c r="E361" s="27"/>
      <c r="F361" s="27"/>
      <c r="G361" s="27"/>
      <c r="H361" s="27"/>
      <c r="I361" s="27"/>
      <c r="BM361" s="62"/>
    </row>
    <row r="362" spans="1:65" ht="15">
      <c r="B362" s="35" t="s">
        <v>356</v>
      </c>
      <c r="BM362" s="28" t="s">
        <v>65</v>
      </c>
    </row>
    <row r="363" spans="1:65" ht="15">
      <c r="A363" s="25" t="s">
        <v>8</v>
      </c>
      <c r="B363" s="17" t="s">
        <v>111</v>
      </c>
      <c r="C363" s="14" t="s">
        <v>112</v>
      </c>
      <c r="D363" s="15" t="s">
        <v>205</v>
      </c>
      <c r="E363" s="16" t="s">
        <v>205</v>
      </c>
      <c r="F363" s="16" t="s">
        <v>205</v>
      </c>
      <c r="G363" s="16" t="s">
        <v>205</v>
      </c>
      <c r="H363" s="16" t="s">
        <v>205</v>
      </c>
      <c r="I363" s="16" t="s">
        <v>205</v>
      </c>
      <c r="J363" s="16" t="s">
        <v>205</v>
      </c>
      <c r="K363" s="16" t="s">
        <v>205</v>
      </c>
      <c r="L363" s="16" t="s">
        <v>205</v>
      </c>
      <c r="M363" s="16" t="s">
        <v>205</v>
      </c>
      <c r="N363" s="103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8">
        <v>1</v>
      </c>
    </row>
    <row r="364" spans="1:65">
      <c r="A364" s="31"/>
      <c r="B364" s="18" t="s">
        <v>206</v>
      </c>
      <c r="C364" s="7" t="s">
        <v>206</v>
      </c>
      <c r="D364" s="101" t="s">
        <v>207</v>
      </c>
      <c r="E364" s="102" t="s">
        <v>208</v>
      </c>
      <c r="F364" s="102" t="s">
        <v>209</v>
      </c>
      <c r="G364" s="102" t="s">
        <v>210</v>
      </c>
      <c r="H364" s="102" t="s">
        <v>211</v>
      </c>
      <c r="I364" s="102" t="s">
        <v>212</v>
      </c>
      <c r="J364" s="102" t="s">
        <v>213</v>
      </c>
      <c r="K364" s="102" t="s">
        <v>214</v>
      </c>
      <c r="L364" s="102" t="s">
        <v>215</v>
      </c>
      <c r="M364" s="102" t="s">
        <v>216</v>
      </c>
      <c r="N364" s="103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8" t="s">
        <v>3</v>
      </c>
    </row>
    <row r="365" spans="1:65">
      <c r="A365" s="31"/>
      <c r="B365" s="18"/>
      <c r="C365" s="7"/>
      <c r="D365" s="8" t="s">
        <v>227</v>
      </c>
      <c r="E365" s="9" t="s">
        <v>228</v>
      </c>
      <c r="F365" s="9" t="s">
        <v>227</v>
      </c>
      <c r="G365" s="9" t="s">
        <v>228</v>
      </c>
      <c r="H365" s="9" t="s">
        <v>227</v>
      </c>
      <c r="I365" s="9" t="s">
        <v>228</v>
      </c>
      <c r="J365" s="9" t="s">
        <v>228</v>
      </c>
      <c r="K365" s="9" t="s">
        <v>228</v>
      </c>
      <c r="L365" s="9" t="s">
        <v>228</v>
      </c>
      <c r="M365" s="9" t="s">
        <v>227</v>
      </c>
      <c r="N365" s="103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8">
        <v>2</v>
      </c>
    </row>
    <row r="366" spans="1:65">
      <c r="A366" s="31"/>
      <c r="B366" s="18"/>
      <c r="C366" s="7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103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8">
        <v>3</v>
      </c>
    </row>
    <row r="367" spans="1:65">
      <c r="A367" s="31"/>
      <c r="B367" s="17">
        <v>1</v>
      </c>
      <c r="C367" s="13">
        <v>1</v>
      </c>
      <c r="D367" s="20">
        <v>3.5</v>
      </c>
      <c r="E367" s="20">
        <v>3.6</v>
      </c>
      <c r="F367" s="21">
        <v>3.6</v>
      </c>
      <c r="G367" s="95">
        <v>3.82</v>
      </c>
      <c r="H367" s="21">
        <v>3.9</v>
      </c>
      <c r="I367" s="20">
        <v>3.62</v>
      </c>
      <c r="J367" s="21">
        <v>3.49</v>
      </c>
      <c r="K367" s="95">
        <v>3.8</v>
      </c>
      <c r="L367" s="20">
        <v>3.52</v>
      </c>
      <c r="M367" s="95">
        <v>0.8</v>
      </c>
      <c r="N367" s="103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8">
        <v>1</v>
      </c>
    </row>
    <row r="368" spans="1:65">
      <c r="A368" s="31"/>
      <c r="B368" s="18">
        <v>1</v>
      </c>
      <c r="C368" s="7">
        <v>2</v>
      </c>
      <c r="D368" s="9">
        <v>3.5</v>
      </c>
      <c r="E368" s="9">
        <v>3.6</v>
      </c>
      <c r="F368" s="22">
        <v>3.6</v>
      </c>
      <c r="G368" s="97">
        <v>3.74</v>
      </c>
      <c r="H368" s="22">
        <v>3.9</v>
      </c>
      <c r="I368" s="9">
        <v>3.67</v>
      </c>
      <c r="J368" s="22">
        <v>3.47</v>
      </c>
      <c r="K368" s="97">
        <v>3.8</v>
      </c>
      <c r="L368" s="9">
        <v>3.64</v>
      </c>
      <c r="M368" s="97">
        <v>1.5</v>
      </c>
      <c r="N368" s="103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8" t="e">
        <v>#N/A</v>
      </c>
    </row>
    <row r="369" spans="1:65">
      <c r="A369" s="31"/>
      <c r="B369" s="18">
        <v>1</v>
      </c>
      <c r="C369" s="7">
        <v>3</v>
      </c>
      <c r="D369" s="9">
        <v>3.7</v>
      </c>
      <c r="E369" s="9">
        <v>3.6</v>
      </c>
      <c r="F369" s="22">
        <v>3.7</v>
      </c>
      <c r="G369" s="97">
        <v>3.8</v>
      </c>
      <c r="H369" s="22">
        <v>3.7</v>
      </c>
      <c r="I369" s="9">
        <v>3.61</v>
      </c>
      <c r="J369" s="22">
        <v>3.77</v>
      </c>
      <c r="K369" s="100">
        <v>4</v>
      </c>
      <c r="L369" s="10">
        <v>3.54</v>
      </c>
      <c r="M369" s="100">
        <v>2.7</v>
      </c>
      <c r="N369" s="103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8">
        <v>16</v>
      </c>
    </row>
    <row r="370" spans="1:65">
      <c r="A370" s="31"/>
      <c r="B370" s="18">
        <v>1</v>
      </c>
      <c r="C370" s="7">
        <v>4</v>
      </c>
      <c r="D370" s="9">
        <v>3.6</v>
      </c>
      <c r="E370" s="9">
        <v>3.6</v>
      </c>
      <c r="F370" s="22">
        <v>3.5</v>
      </c>
      <c r="G370" s="97">
        <v>3.8500000000000005</v>
      </c>
      <c r="H370" s="22">
        <v>3.8</v>
      </c>
      <c r="I370" s="9">
        <v>3.58</v>
      </c>
      <c r="J370" s="22">
        <v>3.39</v>
      </c>
      <c r="K370" s="100">
        <v>3.8</v>
      </c>
      <c r="L370" s="10">
        <v>3.73</v>
      </c>
      <c r="M370" s="100">
        <v>2.6</v>
      </c>
      <c r="N370" s="103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8">
        <v>3.6135714285714284</v>
      </c>
    </row>
    <row r="371" spans="1:65">
      <c r="A371" s="31"/>
      <c r="B371" s="18">
        <v>1</v>
      </c>
      <c r="C371" s="7">
        <v>5</v>
      </c>
      <c r="D371" s="9">
        <v>3.5</v>
      </c>
      <c r="E371" s="9">
        <v>3.6</v>
      </c>
      <c r="F371" s="9">
        <v>3.7</v>
      </c>
      <c r="G371" s="97">
        <v>3.9099999999999997</v>
      </c>
      <c r="H371" s="9">
        <v>3.7</v>
      </c>
      <c r="I371" s="9">
        <v>3.63</v>
      </c>
      <c r="J371" s="9">
        <v>3.61</v>
      </c>
      <c r="K371" s="97">
        <v>3.8</v>
      </c>
      <c r="L371" s="9">
        <v>3.64</v>
      </c>
      <c r="M371" s="97">
        <v>3.1</v>
      </c>
      <c r="N371" s="103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8">
        <v>28</v>
      </c>
    </row>
    <row r="372" spans="1:65">
      <c r="A372" s="31"/>
      <c r="B372" s="18">
        <v>1</v>
      </c>
      <c r="C372" s="7">
        <v>6</v>
      </c>
      <c r="D372" s="9">
        <v>3.6</v>
      </c>
      <c r="E372" s="9">
        <v>3.6</v>
      </c>
      <c r="F372" s="9">
        <v>3.5</v>
      </c>
      <c r="G372" s="97">
        <v>3.8299999999999996</v>
      </c>
      <c r="H372" s="9">
        <v>3.6</v>
      </c>
      <c r="I372" s="9">
        <v>3.58</v>
      </c>
      <c r="J372" s="9">
        <v>3.56</v>
      </c>
      <c r="K372" s="97">
        <v>4</v>
      </c>
      <c r="L372" s="9">
        <v>3.52</v>
      </c>
      <c r="M372" s="97">
        <v>3.2</v>
      </c>
      <c r="N372" s="103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62"/>
    </row>
    <row r="373" spans="1:65">
      <c r="A373" s="31"/>
      <c r="B373" s="19" t="s">
        <v>220</v>
      </c>
      <c r="C373" s="11"/>
      <c r="D373" s="23">
        <v>3.5666666666666664</v>
      </c>
      <c r="E373" s="23">
        <v>3.6</v>
      </c>
      <c r="F373" s="23">
        <v>3.6</v>
      </c>
      <c r="G373" s="23">
        <v>3.8249999999999997</v>
      </c>
      <c r="H373" s="23">
        <v>3.7666666666666671</v>
      </c>
      <c r="I373" s="23">
        <v>3.6149999999999998</v>
      </c>
      <c r="J373" s="23">
        <v>3.5483333333333333</v>
      </c>
      <c r="K373" s="23">
        <v>3.8666666666666667</v>
      </c>
      <c r="L373" s="23">
        <v>3.5983333333333332</v>
      </c>
      <c r="M373" s="23">
        <v>2.3166666666666664</v>
      </c>
      <c r="N373" s="103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62"/>
    </row>
    <row r="374" spans="1:65">
      <c r="A374" s="31"/>
      <c r="B374" s="2" t="s">
        <v>221</v>
      </c>
      <c r="C374" s="29"/>
      <c r="D374" s="10">
        <v>3.55</v>
      </c>
      <c r="E374" s="10">
        <v>3.6</v>
      </c>
      <c r="F374" s="10">
        <v>3.6</v>
      </c>
      <c r="G374" s="10">
        <v>3.8249999999999997</v>
      </c>
      <c r="H374" s="10">
        <v>3.75</v>
      </c>
      <c r="I374" s="10">
        <v>3.6150000000000002</v>
      </c>
      <c r="J374" s="10">
        <v>3.5250000000000004</v>
      </c>
      <c r="K374" s="10">
        <v>3.8</v>
      </c>
      <c r="L374" s="10">
        <v>3.59</v>
      </c>
      <c r="M374" s="10">
        <v>2.6500000000000004</v>
      </c>
      <c r="N374" s="103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62"/>
    </row>
    <row r="375" spans="1:65">
      <c r="A375" s="31"/>
      <c r="B375" s="2" t="s">
        <v>222</v>
      </c>
      <c r="C375" s="29"/>
      <c r="D375" s="24">
        <v>8.1649658092772665E-2</v>
      </c>
      <c r="E375" s="24">
        <v>0</v>
      </c>
      <c r="F375" s="24">
        <v>8.9442719099991672E-2</v>
      </c>
      <c r="G375" s="24">
        <v>5.6124860801609021E-2</v>
      </c>
      <c r="H375" s="24">
        <v>0.12110601416389956</v>
      </c>
      <c r="I375" s="24">
        <v>3.3911649915626285E-2</v>
      </c>
      <c r="J375" s="24">
        <v>0.13242608000944017</v>
      </c>
      <c r="K375" s="24">
        <v>0.10327955589886455</v>
      </c>
      <c r="L375" s="24">
        <v>8.5420528367990495E-2</v>
      </c>
      <c r="M375" s="24">
        <v>0.95794919837466808</v>
      </c>
      <c r="N375" s="191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92"/>
      <c r="AF375" s="192"/>
      <c r="AG375" s="192"/>
      <c r="AH375" s="192"/>
      <c r="AI375" s="192"/>
      <c r="AJ375" s="192"/>
      <c r="AK375" s="192"/>
      <c r="AL375" s="192"/>
      <c r="AM375" s="192"/>
      <c r="AN375" s="192"/>
      <c r="AO375" s="192"/>
      <c r="AP375" s="192"/>
      <c r="AQ375" s="192"/>
      <c r="AR375" s="192"/>
      <c r="AS375" s="192"/>
      <c r="AT375" s="192"/>
      <c r="AU375" s="192"/>
      <c r="AV375" s="192"/>
      <c r="AW375" s="192"/>
      <c r="AX375" s="192"/>
      <c r="AY375" s="192"/>
      <c r="AZ375" s="192"/>
      <c r="BA375" s="192"/>
      <c r="BB375" s="192"/>
      <c r="BC375" s="192"/>
      <c r="BD375" s="192"/>
      <c r="BE375" s="192"/>
      <c r="BF375" s="192"/>
      <c r="BG375" s="192"/>
      <c r="BH375" s="192"/>
      <c r="BI375" s="192"/>
      <c r="BJ375" s="192"/>
      <c r="BK375" s="192"/>
      <c r="BL375" s="192"/>
      <c r="BM375" s="63"/>
    </row>
    <row r="376" spans="1:65">
      <c r="A376" s="31"/>
      <c r="B376" s="2" t="s">
        <v>85</v>
      </c>
      <c r="C376" s="29"/>
      <c r="D376" s="12">
        <v>2.2892427502646542E-2</v>
      </c>
      <c r="E376" s="12">
        <v>0</v>
      </c>
      <c r="F376" s="12">
        <v>2.4845199749997687E-2</v>
      </c>
      <c r="G376" s="12">
        <v>1.4673166222642883E-2</v>
      </c>
      <c r="H376" s="12">
        <v>3.2152039158557404E-2</v>
      </c>
      <c r="I376" s="12">
        <v>9.3808160209201356E-3</v>
      </c>
      <c r="J376" s="12">
        <v>3.7320642557850683E-2</v>
      </c>
      <c r="K376" s="12">
        <v>2.6710229973844278E-2</v>
      </c>
      <c r="L376" s="12">
        <v>2.3738914784990413E-2</v>
      </c>
      <c r="M376" s="12">
        <v>0.41350325109697905</v>
      </c>
      <c r="N376" s="103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2"/>
    </row>
    <row r="377" spans="1:65">
      <c r="A377" s="31"/>
      <c r="B377" s="2" t="s">
        <v>223</v>
      </c>
      <c r="C377" s="29"/>
      <c r="D377" s="12">
        <v>-1.2980167358503047E-2</v>
      </c>
      <c r="E377" s="12">
        <v>-3.7556829412926929E-3</v>
      </c>
      <c r="F377" s="12">
        <v>-3.7556829412926929E-3</v>
      </c>
      <c r="G377" s="12">
        <v>5.8509586874876396E-2</v>
      </c>
      <c r="H377" s="12">
        <v>4.2366739144758636E-2</v>
      </c>
      <c r="I377" s="12">
        <v>3.9533504645183903E-4</v>
      </c>
      <c r="J377" s="12">
        <v>-1.8053633787968648E-2</v>
      </c>
      <c r="K377" s="12">
        <v>7.0040192396389367E-2</v>
      </c>
      <c r="L377" s="12">
        <v>-4.2169071621532828E-3</v>
      </c>
      <c r="M377" s="12">
        <v>-0.35889833300388752</v>
      </c>
      <c r="N377" s="103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2"/>
    </row>
    <row r="378" spans="1:65">
      <c r="A378" s="31"/>
      <c r="B378" s="53" t="s">
        <v>224</v>
      </c>
      <c r="C378" s="54"/>
      <c r="D378" s="52">
        <v>0.53</v>
      </c>
      <c r="E378" s="52">
        <v>0</v>
      </c>
      <c r="F378" s="52">
        <v>0</v>
      </c>
      <c r="G378" s="52">
        <v>3.57</v>
      </c>
      <c r="H378" s="52">
        <v>2.64</v>
      </c>
      <c r="I378" s="52">
        <v>0.24</v>
      </c>
      <c r="J378" s="52">
        <v>0.82</v>
      </c>
      <c r="K378" s="52">
        <v>4.2300000000000004</v>
      </c>
      <c r="L378" s="52">
        <v>0.03</v>
      </c>
      <c r="M378" s="52">
        <v>20.36</v>
      </c>
      <c r="N378" s="103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62"/>
    </row>
    <row r="379" spans="1:65">
      <c r="B379" s="32"/>
      <c r="C379" s="19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BM379" s="62"/>
    </row>
    <row r="380" spans="1:65" ht="15">
      <c r="B380" s="35" t="s">
        <v>357</v>
      </c>
      <c r="BM380" s="28" t="s">
        <v>226</v>
      </c>
    </row>
    <row r="381" spans="1:65" ht="15">
      <c r="A381" s="25" t="s">
        <v>52</v>
      </c>
      <c r="B381" s="17" t="s">
        <v>111</v>
      </c>
      <c r="C381" s="14" t="s">
        <v>112</v>
      </c>
      <c r="D381" s="15" t="s">
        <v>205</v>
      </c>
      <c r="E381" s="10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8">
        <v>1</v>
      </c>
    </row>
    <row r="382" spans="1:65">
      <c r="A382" s="31"/>
      <c r="B382" s="18" t="s">
        <v>206</v>
      </c>
      <c r="C382" s="7" t="s">
        <v>206</v>
      </c>
      <c r="D382" s="101" t="s">
        <v>216</v>
      </c>
      <c r="E382" s="10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8" t="s">
        <v>3</v>
      </c>
    </row>
    <row r="383" spans="1:65">
      <c r="A383" s="31"/>
      <c r="B383" s="18"/>
      <c r="C383" s="7"/>
      <c r="D383" s="8" t="s">
        <v>227</v>
      </c>
      <c r="E383" s="10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8">
        <v>3</v>
      </c>
    </row>
    <row r="384" spans="1:65">
      <c r="A384" s="31"/>
      <c r="B384" s="18"/>
      <c r="C384" s="7"/>
      <c r="D384" s="26"/>
      <c r="E384" s="10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8">
        <v>3</v>
      </c>
    </row>
    <row r="385" spans="1:65">
      <c r="A385" s="31"/>
      <c r="B385" s="17">
        <v>1</v>
      </c>
      <c r="C385" s="13">
        <v>1</v>
      </c>
      <c r="D385" s="188">
        <v>0.02</v>
      </c>
      <c r="E385" s="191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92"/>
      <c r="AF385" s="192"/>
      <c r="AG385" s="192"/>
      <c r="AH385" s="192"/>
      <c r="AI385" s="192"/>
      <c r="AJ385" s="192"/>
      <c r="AK385" s="192"/>
      <c r="AL385" s="192"/>
      <c r="AM385" s="192"/>
      <c r="AN385" s="192"/>
      <c r="AO385" s="192"/>
      <c r="AP385" s="192"/>
      <c r="AQ385" s="192"/>
      <c r="AR385" s="192"/>
      <c r="AS385" s="192"/>
      <c r="AT385" s="192"/>
      <c r="AU385" s="192"/>
      <c r="AV385" s="192"/>
      <c r="AW385" s="192"/>
      <c r="AX385" s="192"/>
      <c r="AY385" s="192"/>
      <c r="AZ385" s="192"/>
      <c r="BA385" s="192"/>
      <c r="BB385" s="192"/>
      <c r="BC385" s="192"/>
      <c r="BD385" s="192"/>
      <c r="BE385" s="192"/>
      <c r="BF385" s="192"/>
      <c r="BG385" s="192"/>
      <c r="BH385" s="192"/>
      <c r="BI385" s="192"/>
      <c r="BJ385" s="192"/>
      <c r="BK385" s="192"/>
      <c r="BL385" s="192"/>
      <c r="BM385" s="193">
        <v>1</v>
      </c>
    </row>
    <row r="386" spans="1:65">
      <c r="A386" s="31"/>
      <c r="B386" s="18">
        <v>1</v>
      </c>
      <c r="C386" s="7">
        <v>2</v>
      </c>
      <c r="D386" s="194" t="s">
        <v>107</v>
      </c>
      <c r="E386" s="191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92"/>
      <c r="AF386" s="192"/>
      <c r="AG386" s="192"/>
      <c r="AH386" s="192"/>
      <c r="AI386" s="192"/>
      <c r="AJ386" s="192"/>
      <c r="AK386" s="192"/>
      <c r="AL386" s="192"/>
      <c r="AM386" s="192"/>
      <c r="AN386" s="192"/>
      <c r="AO386" s="192"/>
      <c r="AP386" s="192"/>
      <c r="AQ386" s="192"/>
      <c r="AR386" s="192"/>
      <c r="AS386" s="192"/>
      <c r="AT386" s="192"/>
      <c r="AU386" s="192"/>
      <c r="AV386" s="192"/>
      <c r="AW386" s="192"/>
      <c r="AX386" s="192"/>
      <c r="AY386" s="192"/>
      <c r="AZ386" s="192"/>
      <c r="BA386" s="192"/>
      <c r="BB386" s="192"/>
      <c r="BC386" s="192"/>
      <c r="BD386" s="192"/>
      <c r="BE386" s="192"/>
      <c r="BF386" s="192"/>
      <c r="BG386" s="192"/>
      <c r="BH386" s="192"/>
      <c r="BI386" s="192"/>
      <c r="BJ386" s="192"/>
      <c r="BK386" s="192"/>
      <c r="BL386" s="192"/>
      <c r="BM386" s="193" t="e">
        <v>#N/A</v>
      </c>
    </row>
    <row r="387" spans="1:65">
      <c r="A387" s="31"/>
      <c r="B387" s="18">
        <v>1</v>
      </c>
      <c r="C387" s="7">
        <v>3</v>
      </c>
      <c r="D387" s="194" t="s">
        <v>107</v>
      </c>
      <c r="E387" s="191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92"/>
      <c r="AF387" s="192"/>
      <c r="AG387" s="192"/>
      <c r="AH387" s="192"/>
      <c r="AI387" s="192"/>
      <c r="AJ387" s="192"/>
      <c r="AK387" s="192"/>
      <c r="AL387" s="192"/>
      <c r="AM387" s="192"/>
      <c r="AN387" s="192"/>
      <c r="AO387" s="192"/>
      <c r="AP387" s="192"/>
      <c r="AQ387" s="192"/>
      <c r="AR387" s="192"/>
      <c r="AS387" s="192"/>
      <c r="AT387" s="192"/>
      <c r="AU387" s="192"/>
      <c r="AV387" s="192"/>
      <c r="AW387" s="192"/>
      <c r="AX387" s="192"/>
      <c r="AY387" s="192"/>
      <c r="AZ387" s="192"/>
      <c r="BA387" s="192"/>
      <c r="BB387" s="192"/>
      <c r="BC387" s="192"/>
      <c r="BD387" s="192"/>
      <c r="BE387" s="192"/>
      <c r="BF387" s="192"/>
      <c r="BG387" s="192"/>
      <c r="BH387" s="192"/>
      <c r="BI387" s="192"/>
      <c r="BJ387" s="192"/>
      <c r="BK387" s="192"/>
      <c r="BL387" s="192"/>
      <c r="BM387" s="193">
        <v>16</v>
      </c>
    </row>
    <row r="388" spans="1:65">
      <c r="A388" s="31"/>
      <c r="B388" s="18">
        <v>1</v>
      </c>
      <c r="C388" s="7">
        <v>4</v>
      </c>
      <c r="D388" s="194" t="s">
        <v>107</v>
      </c>
      <c r="E388" s="191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92"/>
      <c r="AF388" s="192"/>
      <c r="AG388" s="192"/>
      <c r="AH388" s="192"/>
      <c r="AI388" s="192"/>
      <c r="AJ388" s="192"/>
      <c r="AK388" s="192"/>
      <c r="AL388" s="192"/>
      <c r="AM388" s="192"/>
      <c r="AN388" s="192"/>
      <c r="AO388" s="192"/>
      <c r="AP388" s="192"/>
      <c r="AQ388" s="192"/>
      <c r="AR388" s="192"/>
      <c r="AS388" s="192"/>
      <c r="AT388" s="192"/>
      <c r="AU388" s="192"/>
      <c r="AV388" s="192"/>
      <c r="AW388" s="192"/>
      <c r="AX388" s="192"/>
      <c r="AY388" s="192"/>
      <c r="AZ388" s="192"/>
      <c r="BA388" s="192"/>
      <c r="BB388" s="192"/>
      <c r="BC388" s="192"/>
      <c r="BD388" s="192"/>
      <c r="BE388" s="192"/>
      <c r="BF388" s="192"/>
      <c r="BG388" s="192"/>
      <c r="BH388" s="192"/>
      <c r="BI388" s="192"/>
      <c r="BJ388" s="192"/>
      <c r="BK388" s="192"/>
      <c r="BL388" s="192"/>
      <c r="BM388" s="193">
        <v>1.7500000000000002E-2</v>
      </c>
    </row>
    <row r="389" spans="1:65">
      <c r="A389" s="31"/>
      <c r="B389" s="18">
        <v>1</v>
      </c>
      <c r="C389" s="7">
        <v>5</v>
      </c>
      <c r="D389" s="194">
        <v>0.04</v>
      </c>
      <c r="E389" s="191"/>
      <c r="F389" s="192"/>
      <c r="G389" s="192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92"/>
      <c r="AF389" s="192"/>
      <c r="AG389" s="192"/>
      <c r="AH389" s="192"/>
      <c r="AI389" s="192"/>
      <c r="AJ389" s="192"/>
      <c r="AK389" s="192"/>
      <c r="AL389" s="192"/>
      <c r="AM389" s="192"/>
      <c r="AN389" s="192"/>
      <c r="AO389" s="192"/>
      <c r="AP389" s="192"/>
      <c r="AQ389" s="192"/>
      <c r="AR389" s="192"/>
      <c r="AS389" s="192"/>
      <c r="AT389" s="192"/>
      <c r="AU389" s="192"/>
      <c r="AV389" s="192"/>
      <c r="AW389" s="192"/>
      <c r="AX389" s="192"/>
      <c r="AY389" s="192"/>
      <c r="AZ389" s="192"/>
      <c r="BA389" s="192"/>
      <c r="BB389" s="192"/>
      <c r="BC389" s="192"/>
      <c r="BD389" s="192"/>
      <c r="BE389" s="192"/>
      <c r="BF389" s="192"/>
      <c r="BG389" s="192"/>
      <c r="BH389" s="192"/>
      <c r="BI389" s="192"/>
      <c r="BJ389" s="192"/>
      <c r="BK389" s="192"/>
      <c r="BL389" s="192"/>
      <c r="BM389" s="193">
        <v>9</v>
      </c>
    </row>
    <row r="390" spans="1:65">
      <c r="A390" s="31"/>
      <c r="B390" s="18">
        <v>1</v>
      </c>
      <c r="C390" s="7">
        <v>6</v>
      </c>
      <c r="D390" s="194">
        <v>0.03</v>
      </c>
      <c r="E390" s="191"/>
      <c r="F390" s="192"/>
      <c r="G390" s="192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92"/>
      <c r="AF390" s="192"/>
      <c r="AG390" s="192"/>
      <c r="AH390" s="192"/>
      <c r="AI390" s="192"/>
      <c r="AJ390" s="192"/>
      <c r="AK390" s="192"/>
      <c r="AL390" s="192"/>
      <c r="AM390" s="192"/>
      <c r="AN390" s="192"/>
      <c r="AO390" s="192"/>
      <c r="AP390" s="192"/>
      <c r="AQ390" s="192"/>
      <c r="AR390" s="192"/>
      <c r="AS390" s="192"/>
      <c r="AT390" s="192"/>
      <c r="AU390" s="192"/>
      <c r="AV390" s="192"/>
      <c r="AW390" s="192"/>
      <c r="AX390" s="192"/>
      <c r="AY390" s="192"/>
      <c r="AZ390" s="192"/>
      <c r="BA390" s="192"/>
      <c r="BB390" s="192"/>
      <c r="BC390" s="192"/>
      <c r="BD390" s="192"/>
      <c r="BE390" s="192"/>
      <c r="BF390" s="192"/>
      <c r="BG390" s="192"/>
      <c r="BH390" s="192"/>
      <c r="BI390" s="192"/>
      <c r="BJ390" s="192"/>
      <c r="BK390" s="192"/>
      <c r="BL390" s="192"/>
      <c r="BM390" s="63"/>
    </row>
    <row r="391" spans="1:65">
      <c r="A391" s="31"/>
      <c r="B391" s="19" t="s">
        <v>220</v>
      </c>
      <c r="C391" s="11"/>
      <c r="D391" s="199">
        <v>0.03</v>
      </c>
      <c r="E391" s="191"/>
      <c r="F391" s="192"/>
      <c r="G391" s="192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92"/>
      <c r="AF391" s="192"/>
      <c r="AG391" s="192"/>
      <c r="AH391" s="192"/>
      <c r="AI391" s="192"/>
      <c r="AJ391" s="192"/>
      <c r="AK391" s="192"/>
      <c r="AL391" s="192"/>
      <c r="AM391" s="192"/>
      <c r="AN391" s="192"/>
      <c r="AO391" s="192"/>
      <c r="AP391" s="192"/>
      <c r="AQ391" s="192"/>
      <c r="AR391" s="192"/>
      <c r="AS391" s="192"/>
      <c r="AT391" s="192"/>
      <c r="AU391" s="192"/>
      <c r="AV391" s="192"/>
      <c r="AW391" s="192"/>
      <c r="AX391" s="192"/>
      <c r="AY391" s="192"/>
      <c r="AZ391" s="192"/>
      <c r="BA391" s="192"/>
      <c r="BB391" s="192"/>
      <c r="BC391" s="192"/>
      <c r="BD391" s="192"/>
      <c r="BE391" s="192"/>
      <c r="BF391" s="192"/>
      <c r="BG391" s="192"/>
      <c r="BH391" s="192"/>
      <c r="BI391" s="192"/>
      <c r="BJ391" s="192"/>
      <c r="BK391" s="192"/>
      <c r="BL391" s="192"/>
      <c r="BM391" s="63"/>
    </row>
    <row r="392" spans="1:65">
      <c r="A392" s="31"/>
      <c r="B392" s="2" t="s">
        <v>221</v>
      </c>
      <c r="C392" s="29"/>
      <c r="D392" s="24">
        <v>0.03</v>
      </c>
      <c r="E392" s="191"/>
      <c r="F392" s="192"/>
      <c r="G392" s="192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92"/>
      <c r="AF392" s="192"/>
      <c r="AG392" s="192"/>
      <c r="AH392" s="192"/>
      <c r="AI392" s="192"/>
      <c r="AJ392" s="192"/>
      <c r="AK392" s="192"/>
      <c r="AL392" s="192"/>
      <c r="AM392" s="192"/>
      <c r="AN392" s="192"/>
      <c r="AO392" s="192"/>
      <c r="AP392" s="192"/>
      <c r="AQ392" s="192"/>
      <c r="AR392" s="192"/>
      <c r="AS392" s="192"/>
      <c r="AT392" s="192"/>
      <c r="AU392" s="192"/>
      <c r="AV392" s="192"/>
      <c r="AW392" s="192"/>
      <c r="AX392" s="192"/>
      <c r="AY392" s="192"/>
      <c r="AZ392" s="192"/>
      <c r="BA392" s="192"/>
      <c r="BB392" s="192"/>
      <c r="BC392" s="192"/>
      <c r="BD392" s="192"/>
      <c r="BE392" s="192"/>
      <c r="BF392" s="192"/>
      <c r="BG392" s="192"/>
      <c r="BH392" s="192"/>
      <c r="BI392" s="192"/>
      <c r="BJ392" s="192"/>
      <c r="BK392" s="192"/>
      <c r="BL392" s="192"/>
      <c r="BM392" s="63"/>
    </row>
    <row r="393" spans="1:65">
      <c r="A393" s="31"/>
      <c r="B393" s="2" t="s">
        <v>222</v>
      </c>
      <c r="C393" s="29"/>
      <c r="D393" s="24">
        <v>1.0000000000000002E-2</v>
      </c>
      <c r="E393" s="191"/>
      <c r="F393" s="192"/>
      <c r="G393" s="192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92"/>
      <c r="AF393" s="192"/>
      <c r="AG393" s="192"/>
      <c r="AH393" s="192"/>
      <c r="AI393" s="192"/>
      <c r="AJ393" s="192"/>
      <c r="AK393" s="192"/>
      <c r="AL393" s="192"/>
      <c r="AM393" s="192"/>
      <c r="AN393" s="192"/>
      <c r="AO393" s="192"/>
      <c r="AP393" s="192"/>
      <c r="AQ393" s="192"/>
      <c r="AR393" s="192"/>
      <c r="AS393" s="192"/>
      <c r="AT393" s="192"/>
      <c r="AU393" s="192"/>
      <c r="AV393" s="192"/>
      <c r="AW393" s="192"/>
      <c r="AX393" s="192"/>
      <c r="AY393" s="192"/>
      <c r="AZ393" s="192"/>
      <c r="BA393" s="192"/>
      <c r="BB393" s="192"/>
      <c r="BC393" s="192"/>
      <c r="BD393" s="192"/>
      <c r="BE393" s="192"/>
      <c r="BF393" s="192"/>
      <c r="BG393" s="192"/>
      <c r="BH393" s="192"/>
      <c r="BI393" s="192"/>
      <c r="BJ393" s="192"/>
      <c r="BK393" s="192"/>
      <c r="BL393" s="192"/>
      <c r="BM393" s="63"/>
    </row>
    <row r="394" spans="1:65">
      <c r="A394" s="31"/>
      <c r="B394" s="2" t="s">
        <v>85</v>
      </c>
      <c r="C394" s="29"/>
      <c r="D394" s="12">
        <v>0.33333333333333343</v>
      </c>
      <c r="E394" s="10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2"/>
    </row>
    <row r="395" spans="1:65">
      <c r="A395" s="31"/>
      <c r="B395" s="2" t="s">
        <v>223</v>
      </c>
      <c r="C395" s="29"/>
      <c r="D395" s="12">
        <v>0.71428571428571397</v>
      </c>
      <c r="E395" s="10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2"/>
    </row>
    <row r="396" spans="1:65">
      <c r="A396" s="31"/>
      <c r="B396" s="53" t="s">
        <v>224</v>
      </c>
      <c r="C396" s="54"/>
      <c r="D396" s="52" t="s">
        <v>225</v>
      </c>
      <c r="E396" s="10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62"/>
    </row>
    <row r="397" spans="1:65">
      <c r="B397" s="32"/>
      <c r="C397" s="19"/>
      <c r="D397" s="27"/>
      <c r="BM397" s="62"/>
    </row>
    <row r="398" spans="1:65" ht="15">
      <c r="B398" s="35" t="s">
        <v>358</v>
      </c>
      <c r="BM398" s="28" t="s">
        <v>65</v>
      </c>
    </row>
    <row r="399" spans="1:65" ht="15">
      <c r="A399" s="25" t="s">
        <v>11</v>
      </c>
      <c r="B399" s="17" t="s">
        <v>111</v>
      </c>
      <c r="C399" s="14" t="s">
        <v>112</v>
      </c>
      <c r="D399" s="15" t="s">
        <v>205</v>
      </c>
      <c r="E399" s="16" t="s">
        <v>205</v>
      </c>
      <c r="F399" s="16" t="s">
        <v>205</v>
      </c>
      <c r="G399" s="16" t="s">
        <v>205</v>
      </c>
      <c r="H399" s="16" t="s">
        <v>205</v>
      </c>
      <c r="I399" s="10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8">
        <v>1</v>
      </c>
    </row>
    <row r="400" spans="1:65">
      <c r="A400" s="31"/>
      <c r="B400" s="18" t="s">
        <v>206</v>
      </c>
      <c r="C400" s="7" t="s">
        <v>206</v>
      </c>
      <c r="D400" s="101" t="s">
        <v>208</v>
      </c>
      <c r="E400" s="102" t="s">
        <v>212</v>
      </c>
      <c r="F400" s="102" t="s">
        <v>214</v>
      </c>
      <c r="G400" s="102" t="s">
        <v>215</v>
      </c>
      <c r="H400" s="102" t="s">
        <v>216</v>
      </c>
      <c r="I400" s="10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8" t="s">
        <v>3</v>
      </c>
    </row>
    <row r="401" spans="1:65">
      <c r="A401" s="31"/>
      <c r="B401" s="18"/>
      <c r="C401" s="7"/>
      <c r="D401" s="8" t="s">
        <v>228</v>
      </c>
      <c r="E401" s="9" t="s">
        <v>228</v>
      </c>
      <c r="F401" s="9" t="s">
        <v>228</v>
      </c>
      <c r="G401" s="9" t="s">
        <v>228</v>
      </c>
      <c r="H401" s="9" t="s">
        <v>227</v>
      </c>
      <c r="I401" s="10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8">
        <v>2</v>
      </c>
    </row>
    <row r="402" spans="1:65">
      <c r="A402" s="31"/>
      <c r="B402" s="18"/>
      <c r="C402" s="7"/>
      <c r="D402" s="26"/>
      <c r="E402" s="26"/>
      <c r="F402" s="26"/>
      <c r="G402" s="26"/>
      <c r="H402" s="26"/>
      <c r="I402" s="10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8">
        <v>3</v>
      </c>
    </row>
    <row r="403" spans="1:65">
      <c r="A403" s="31"/>
      <c r="B403" s="17">
        <v>1</v>
      </c>
      <c r="C403" s="13">
        <v>1</v>
      </c>
      <c r="D403" s="20">
        <v>0.82</v>
      </c>
      <c r="E403" s="20">
        <v>0.78</v>
      </c>
      <c r="F403" s="21">
        <v>0.82</v>
      </c>
      <c r="G403" s="20">
        <v>0.82</v>
      </c>
      <c r="H403" s="21">
        <v>0.8</v>
      </c>
      <c r="I403" s="10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8">
        <v>1</v>
      </c>
    </row>
    <row r="404" spans="1:65">
      <c r="A404" s="31"/>
      <c r="B404" s="18">
        <v>1</v>
      </c>
      <c r="C404" s="7">
        <v>2</v>
      </c>
      <c r="D404" s="9">
        <v>0.82</v>
      </c>
      <c r="E404" s="9">
        <v>0.8</v>
      </c>
      <c r="F404" s="22">
        <v>0.84</v>
      </c>
      <c r="G404" s="9">
        <v>0.82</v>
      </c>
      <c r="H404" s="22">
        <v>0.8</v>
      </c>
      <c r="I404" s="10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8" t="e">
        <v>#N/A</v>
      </c>
    </row>
    <row r="405" spans="1:65">
      <c r="A405" s="31"/>
      <c r="B405" s="18">
        <v>1</v>
      </c>
      <c r="C405" s="7">
        <v>3</v>
      </c>
      <c r="D405" s="9">
        <v>0.82</v>
      </c>
      <c r="E405" s="9">
        <v>0.8</v>
      </c>
      <c r="F405" s="22">
        <v>0.86</v>
      </c>
      <c r="G405" s="9">
        <v>0.81</v>
      </c>
      <c r="H405" s="22">
        <v>0.8</v>
      </c>
      <c r="I405" s="10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8">
        <v>16</v>
      </c>
    </row>
    <row r="406" spans="1:65">
      <c r="A406" s="31"/>
      <c r="B406" s="18">
        <v>1</v>
      </c>
      <c r="C406" s="7">
        <v>4</v>
      </c>
      <c r="D406" s="9">
        <v>0.82</v>
      </c>
      <c r="E406" s="9">
        <v>0.81</v>
      </c>
      <c r="F406" s="22">
        <v>0.84</v>
      </c>
      <c r="G406" s="9">
        <v>0.84</v>
      </c>
      <c r="H406" s="22">
        <v>0.8</v>
      </c>
      <c r="I406" s="10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8">
        <v>0.81666666666666665</v>
      </c>
    </row>
    <row r="407" spans="1:65">
      <c r="A407" s="31"/>
      <c r="B407" s="18">
        <v>1</v>
      </c>
      <c r="C407" s="7">
        <v>5</v>
      </c>
      <c r="D407" s="9">
        <v>0.82</v>
      </c>
      <c r="E407" s="9">
        <v>0.81</v>
      </c>
      <c r="F407" s="9">
        <v>0.84</v>
      </c>
      <c r="G407" s="9">
        <v>0.85</v>
      </c>
      <c r="H407" s="9">
        <v>0.8</v>
      </c>
      <c r="I407" s="10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8">
        <v>29</v>
      </c>
    </row>
    <row r="408" spans="1:65">
      <c r="A408" s="31"/>
      <c r="B408" s="18">
        <v>1</v>
      </c>
      <c r="C408" s="7">
        <v>6</v>
      </c>
      <c r="D408" s="9">
        <v>0.8</v>
      </c>
      <c r="E408" s="9">
        <v>0.79</v>
      </c>
      <c r="F408" s="9">
        <v>0.86</v>
      </c>
      <c r="G408" s="9">
        <v>0.81</v>
      </c>
      <c r="H408" s="9">
        <v>0.8</v>
      </c>
      <c r="I408" s="10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62"/>
    </row>
    <row r="409" spans="1:65">
      <c r="A409" s="31"/>
      <c r="B409" s="19" t="s">
        <v>220</v>
      </c>
      <c r="C409" s="11"/>
      <c r="D409" s="23">
        <v>0.81666666666666654</v>
      </c>
      <c r="E409" s="23">
        <v>0.79833333333333334</v>
      </c>
      <c r="F409" s="23">
        <v>0.84333333333333338</v>
      </c>
      <c r="G409" s="23">
        <v>0.82499999999999984</v>
      </c>
      <c r="H409" s="23">
        <v>0.79999999999999993</v>
      </c>
      <c r="I409" s="10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62"/>
    </row>
    <row r="410" spans="1:65">
      <c r="A410" s="31"/>
      <c r="B410" s="2" t="s">
        <v>221</v>
      </c>
      <c r="C410" s="29"/>
      <c r="D410" s="10">
        <v>0.82</v>
      </c>
      <c r="E410" s="10">
        <v>0.8</v>
      </c>
      <c r="F410" s="10">
        <v>0.84</v>
      </c>
      <c r="G410" s="10">
        <v>0.82</v>
      </c>
      <c r="H410" s="10">
        <v>0.8</v>
      </c>
      <c r="I410" s="10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62"/>
    </row>
    <row r="411" spans="1:65">
      <c r="A411" s="31"/>
      <c r="B411" s="2" t="s">
        <v>222</v>
      </c>
      <c r="C411" s="29"/>
      <c r="D411" s="24">
        <v>8.1649658092772231E-3</v>
      </c>
      <c r="E411" s="24">
        <v>1.1690451944500132E-2</v>
      </c>
      <c r="F411" s="24">
        <v>1.5055453054181633E-2</v>
      </c>
      <c r="G411" s="24">
        <v>1.6431676725154956E-2</v>
      </c>
      <c r="H411" s="24">
        <v>1.2161883888976234E-16</v>
      </c>
      <c r="I411" s="191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92"/>
      <c r="AF411" s="192"/>
      <c r="AG411" s="192"/>
      <c r="AH411" s="192"/>
      <c r="AI411" s="192"/>
      <c r="AJ411" s="192"/>
      <c r="AK411" s="192"/>
      <c r="AL411" s="192"/>
      <c r="AM411" s="192"/>
      <c r="AN411" s="192"/>
      <c r="AO411" s="192"/>
      <c r="AP411" s="192"/>
      <c r="AQ411" s="192"/>
      <c r="AR411" s="192"/>
      <c r="AS411" s="192"/>
      <c r="AT411" s="192"/>
      <c r="AU411" s="192"/>
      <c r="AV411" s="192"/>
      <c r="AW411" s="192"/>
      <c r="AX411" s="192"/>
      <c r="AY411" s="192"/>
      <c r="AZ411" s="192"/>
      <c r="BA411" s="192"/>
      <c r="BB411" s="192"/>
      <c r="BC411" s="192"/>
      <c r="BD411" s="192"/>
      <c r="BE411" s="192"/>
      <c r="BF411" s="192"/>
      <c r="BG411" s="192"/>
      <c r="BH411" s="192"/>
      <c r="BI411" s="192"/>
      <c r="BJ411" s="192"/>
      <c r="BK411" s="192"/>
      <c r="BL411" s="192"/>
      <c r="BM411" s="63"/>
    </row>
    <row r="412" spans="1:65">
      <c r="A412" s="31"/>
      <c r="B412" s="2" t="s">
        <v>85</v>
      </c>
      <c r="C412" s="29"/>
      <c r="D412" s="12">
        <v>9.997917317482315E-3</v>
      </c>
      <c r="E412" s="12">
        <v>1.4643572373069059E-2</v>
      </c>
      <c r="F412" s="12">
        <v>1.7852315874523676E-2</v>
      </c>
      <c r="G412" s="12">
        <v>1.9917183909278737E-2</v>
      </c>
      <c r="H412" s="12">
        <v>1.5202354861220294E-16</v>
      </c>
      <c r="I412" s="10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2"/>
    </row>
    <row r="413" spans="1:65">
      <c r="A413" s="31"/>
      <c r="B413" s="2" t="s">
        <v>223</v>
      </c>
      <c r="C413" s="29"/>
      <c r="D413" s="12">
        <v>-1.1102230246251565E-16</v>
      </c>
      <c r="E413" s="12">
        <v>-2.2448979591836671E-2</v>
      </c>
      <c r="F413" s="12">
        <v>3.2653061224489965E-2</v>
      </c>
      <c r="G413" s="12">
        <v>1.0204081632652962E-2</v>
      </c>
      <c r="H413" s="12">
        <v>-2.0408163265306145E-2</v>
      </c>
      <c r="I413" s="10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2"/>
    </row>
    <row r="414" spans="1:65">
      <c r="A414" s="31"/>
      <c r="B414" s="53" t="s">
        <v>224</v>
      </c>
      <c r="C414" s="54"/>
      <c r="D414" s="52">
        <v>0</v>
      </c>
      <c r="E414" s="52">
        <v>0.74</v>
      </c>
      <c r="F414" s="52">
        <v>1.08</v>
      </c>
      <c r="G414" s="52">
        <v>0.34</v>
      </c>
      <c r="H414" s="52">
        <v>0.67</v>
      </c>
      <c r="I414" s="10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62"/>
    </row>
    <row r="415" spans="1:65">
      <c r="B415" s="32"/>
      <c r="C415" s="19"/>
      <c r="D415" s="27"/>
      <c r="E415" s="27"/>
      <c r="F415" s="27"/>
      <c r="G415" s="27"/>
      <c r="H415" s="27"/>
      <c r="BM415" s="62"/>
    </row>
    <row r="416" spans="1:65" ht="15">
      <c r="B416" s="35" t="s">
        <v>359</v>
      </c>
      <c r="BM416" s="28" t="s">
        <v>65</v>
      </c>
    </row>
    <row r="417" spans="1:65" ht="15">
      <c r="A417" s="25" t="s">
        <v>14</v>
      </c>
      <c r="B417" s="17" t="s">
        <v>111</v>
      </c>
      <c r="C417" s="14" t="s">
        <v>112</v>
      </c>
      <c r="D417" s="15" t="s">
        <v>205</v>
      </c>
      <c r="E417" s="16" t="s">
        <v>205</v>
      </c>
      <c r="F417" s="16" t="s">
        <v>205</v>
      </c>
      <c r="G417" s="16" t="s">
        <v>205</v>
      </c>
      <c r="H417" s="16" t="s">
        <v>205</v>
      </c>
      <c r="I417" s="16" t="s">
        <v>205</v>
      </c>
      <c r="J417" s="16" t="s">
        <v>205</v>
      </c>
      <c r="K417" s="16" t="s">
        <v>205</v>
      </c>
      <c r="L417" s="16" t="s">
        <v>205</v>
      </c>
      <c r="M417" s="10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8">
        <v>1</v>
      </c>
    </row>
    <row r="418" spans="1:65">
      <c r="A418" s="31"/>
      <c r="B418" s="18" t="s">
        <v>206</v>
      </c>
      <c r="C418" s="7" t="s">
        <v>206</v>
      </c>
      <c r="D418" s="101" t="s">
        <v>207</v>
      </c>
      <c r="E418" s="102" t="s">
        <v>208</v>
      </c>
      <c r="F418" s="102" t="s">
        <v>209</v>
      </c>
      <c r="G418" s="102" t="s">
        <v>211</v>
      </c>
      <c r="H418" s="102" t="s">
        <v>212</v>
      </c>
      <c r="I418" s="102" t="s">
        <v>213</v>
      </c>
      <c r="J418" s="102" t="s">
        <v>214</v>
      </c>
      <c r="K418" s="102" t="s">
        <v>215</v>
      </c>
      <c r="L418" s="102" t="s">
        <v>216</v>
      </c>
      <c r="M418" s="10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8" t="s">
        <v>3</v>
      </c>
    </row>
    <row r="419" spans="1:65">
      <c r="A419" s="31"/>
      <c r="B419" s="18"/>
      <c r="C419" s="7"/>
      <c r="D419" s="8" t="s">
        <v>227</v>
      </c>
      <c r="E419" s="9" t="s">
        <v>228</v>
      </c>
      <c r="F419" s="9" t="s">
        <v>227</v>
      </c>
      <c r="G419" s="9" t="s">
        <v>227</v>
      </c>
      <c r="H419" s="9" t="s">
        <v>228</v>
      </c>
      <c r="I419" s="9" t="s">
        <v>228</v>
      </c>
      <c r="J419" s="9" t="s">
        <v>228</v>
      </c>
      <c r="K419" s="9" t="s">
        <v>228</v>
      </c>
      <c r="L419" s="9" t="s">
        <v>227</v>
      </c>
      <c r="M419" s="10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8">
        <v>3</v>
      </c>
    </row>
    <row r="420" spans="1:65">
      <c r="A420" s="31"/>
      <c r="B420" s="18"/>
      <c r="C420" s="7"/>
      <c r="D420" s="26"/>
      <c r="E420" s="26"/>
      <c r="F420" s="26"/>
      <c r="G420" s="26"/>
      <c r="H420" s="26"/>
      <c r="I420" s="26"/>
      <c r="J420" s="26"/>
      <c r="K420" s="26"/>
      <c r="L420" s="26"/>
      <c r="M420" s="10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8">
        <v>3</v>
      </c>
    </row>
    <row r="421" spans="1:65">
      <c r="A421" s="31"/>
      <c r="B421" s="17">
        <v>1</v>
      </c>
      <c r="C421" s="13">
        <v>1</v>
      </c>
      <c r="D421" s="188">
        <v>5.7000000000000002E-2</v>
      </c>
      <c r="E421" s="188">
        <v>0.06</v>
      </c>
      <c r="F421" s="190">
        <v>6.5000000000000002E-2</v>
      </c>
      <c r="G421" s="188">
        <v>6.8000000000000005E-2</v>
      </c>
      <c r="H421" s="190">
        <v>0.06</v>
      </c>
      <c r="I421" s="189">
        <v>0.08</v>
      </c>
      <c r="J421" s="200">
        <v>0.05</v>
      </c>
      <c r="K421" s="188">
        <v>0.06</v>
      </c>
      <c r="L421" s="189" t="s">
        <v>106</v>
      </c>
      <c r="M421" s="191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92"/>
      <c r="AF421" s="192"/>
      <c r="AG421" s="192"/>
      <c r="AH421" s="192"/>
      <c r="AI421" s="192"/>
      <c r="AJ421" s="192"/>
      <c r="AK421" s="192"/>
      <c r="AL421" s="192"/>
      <c r="AM421" s="192"/>
      <c r="AN421" s="192"/>
      <c r="AO421" s="192"/>
      <c r="AP421" s="192"/>
      <c r="AQ421" s="192"/>
      <c r="AR421" s="192"/>
      <c r="AS421" s="192"/>
      <c r="AT421" s="192"/>
      <c r="AU421" s="192"/>
      <c r="AV421" s="192"/>
      <c r="AW421" s="192"/>
      <c r="AX421" s="192"/>
      <c r="AY421" s="192"/>
      <c r="AZ421" s="192"/>
      <c r="BA421" s="192"/>
      <c r="BB421" s="192"/>
      <c r="BC421" s="192"/>
      <c r="BD421" s="192"/>
      <c r="BE421" s="192"/>
      <c r="BF421" s="192"/>
      <c r="BG421" s="192"/>
      <c r="BH421" s="192"/>
      <c r="BI421" s="192"/>
      <c r="BJ421" s="192"/>
      <c r="BK421" s="192"/>
      <c r="BL421" s="192"/>
      <c r="BM421" s="193">
        <v>1</v>
      </c>
    </row>
    <row r="422" spans="1:65">
      <c r="A422" s="31"/>
      <c r="B422" s="18">
        <v>1</v>
      </c>
      <c r="C422" s="7">
        <v>2</v>
      </c>
      <c r="D422" s="194">
        <v>5.8000000000000003E-2</v>
      </c>
      <c r="E422" s="194">
        <v>0.06</v>
      </c>
      <c r="F422" s="196">
        <v>6.3E-2</v>
      </c>
      <c r="G422" s="194">
        <v>6.3E-2</v>
      </c>
      <c r="H422" s="196">
        <v>0.06</v>
      </c>
      <c r="I422" s="195">
        <v>7.0000000000000007E-2</v>
      </c>
      <c r="J422" s="198">
        <v>0.05</v>
      </c>
      <c r="K422" s="194">
        <v>0.06</v>
      </c>
      <c r="L422" s="195" t="s">
        <v>106</v>
      </c>
      <c r="M422" s="191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92"/>
      <c r="AF422" s="192"/>
      <c r="AG422" s="192"/>
      <c r="AH422" s="192"/>
      <c r="AI422" s="192"/>
      <c r="AJ422" s="192"/>
      <c r="AK422" s="192"/>
      <c r="AL422" s="192"/>
      <c r="AM422" s="192"/>
      <c r="AN422" s="192"/>
      <c r="AO422" s="192"/>
      <c r="AP422" s="192"/>
      <c r="AQ422" s="192"/>
      <c r="AR422" s="192"/>
      <c r="AS422" s="192"/>
      <c r="AT422" s="192"/>
      <c r="AU422" s="192"/>
      <c r="AV422" s="192"/>
      <c r="AW422" s="192"/>
      <c r="AX422" s="192"/>
      <c r="AY422" s="192"/>
      <c r="AZ422" s="192"/>
      <c r="BA422" s="192"/>
      <c r="BB422" s="192"/>
      <c r="BC422" s="192"/>
      <c r="BD422" s="192"/>
      <c r="BE422" s="192"/>
      <c r="BF422" s="192"/>
      <c r="BG422" s="192"/>
      <c r="BH422" s="192"/>
      <c r="BI422" s="192"/>
      <c r="BJ422" s="192"/>
      <c r="BK422" s="192"/>
      <c r="BL422" s="192"/>
      <c r="BM422" s="193" t="e">
        <v>#N/A</v>
      </c>
    </row>
    <row r="423" spans="1:65">
      <c r="A423" s="31"/>
      <c r="B423" s="18">
        <v>1</v>
      </c>
      <c r="C423" s="7">
        <v>3</v>
      </c>
      <c r="D423" s="194">
        <v>6.2E-2</v>
      </c>
      <c r="E423" s="194">
        <v>0.06</v>
      </c>
      <c r="F423" s="196">
        <v>6.8000000000000005E-2</v>
      </c>
      <c r="G423" s="194">
        <v>6.3E-2</v>
      </c>
      <c r="H423" s="196">
        <v>0.05</v>
      </c>
      <c r="I423" s="195">
        <v>7.0000000000000007E-2</v>
      </c>
      <c r="J423" s="198">
        <v>0.05</v>
      </c>
      <c r="K423" s="196">
        <v>7.0000000000000007E-2</v>
      </c>
      <c r="L423" s="198" t="s">
        <v>106</v>
      </c>
      <c r="M423" s="191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92"/>
      <c r="AF423" s="192"/>
      <c r="AG423" s="192"/>
      <c r="AH423" s="192"/>
      <c r="AI423" s="192"/>
      <c r="AJ423" s="192"/>
      <c r="AK423" s="192"/>
      <c r="AL423" s="192"/>
      <c r="AM423" s="192"/>
      <c r="AN423" s="192"/>
      <c r="AO423" s="192"/>
      <c r="AP423" s="192"/>
      <c r="AQ423" s="192"/>
      <c r="AR423" s="192"/>
      <c r="AS423" s="192"/>
      <c r="AT423" s="192"/>
      <c r="AU423" s="192"/>
      <c r="AV423" s="192"/>
      <c r="AW423" s="192"/>
      <c r="AX423" s="192"/>
      <c r="AY423" s="192"/>
      <c r="AZ423" s="192"/>
      <c r="BA423" s="192"/>
      <c r="BB423" s="192"/>
      <c r="BC423" s="192"/>
      <c r="BD423" s="192"/>
      <c r="BE423" s="192"/>
      <c r="BF423" s="192"/>
      <c r="BG423" s="192"/>
      <c r="BH423" s="192"/>
      <c r="BI423" s="192"/>
      <c r="BJ423" s="192"/>
      <c r="BK423" s="192"/>
      <c r="BL423" s="192"/>
      <c r="BM423" s="193">
        <v>16</v>
      </c>
    </row>
    <row r="424" spans="1:65">
      <c r="A424" s="31"/>
      <c r="B424" s="18">
        <v>1</v>
      </c>
      <c r="C424" s="7">
        <v>4</v>
      </c>
      <c r="D424" s="194">
        <v>6.4000000000000001E-2</v>
      </c>
      <c r="E424" s="194">
        <v>0.06</v>
      </c>
      <c r="F424" s="196">
        <v>0.06</v>
      </c>
      <c r="G424" s="194">
        <v>0.06</v>
      </c>
      <c r="H424" s="196">
        <v>0.06</v>
      </c>
      <c r="I424" s="195">
        <v>0.08</v>
      </c>
      <c r="J424" s="198">
        <v>0.05</v>
      </c>
      <c r="K424" s="196">
        <v>0.06</v>
      </c>
      <c r="L424" s="198" t="s">
        <v>106</v>
      </c>
      <c r="M424" s="191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92"/>
      <c r="AF424" s="192"/>
      <c r="AG424" s="192"/>
      <c r="AH424" s="192"/>
      <c r="AI424" s="192"/>
      <c r="AJ424" s="192"/>
      <c r="AK424" s="192"/>
      <c r="AL424" s="192"/>
      <c r="AM424" s="192"/>
      <c r="AN424" s="192"/>
      <c r="AO424" s="192"/>
      <c r="AP424" s="192"/>
      <c r="AQ424" s="192"/>
      <c r="AR424" s="192"/>
      <c r="AS424" s="192"/>
      <c r="AT424" s="192"/>
      <c r="AU424" s="192"/>
      <c r="AV424" s="192"/>
      <c r="AW424" s="192"/>
      <c r="AX424" s="192"/>
      <c r="AY424" s="192"/>
      <c r="AZ424" s="192"/>
      <c r="BA424" s="192"/>
      <c r="BB424" s="192"/>
      <c r="BC424" s="192"/>
      <c r="BD424" s="192"/>
      <c r="BE424" s="192"/>
      <c r="BF424" s="192"/>
      <c r="BG424" s="192"/>
      <c r="BH424" s="192"/>
      <c r="BI424" s="192"/>
      <c r="BJ424" s="192"/>
      <c r="BK424" s="192"/>
      <c r="BL424" s="192"/>
      <c r="BM424" s="193">
        <v>6.1750000000000006E-2</v>
      </c>
    </row>
    <row r="425" spans="1:65">
      <c r="A425" s="31"/>
      <c r="B425" s="18">
        <v>1</v>
      </c>
      <c r="C425" s="7">
        <v>5</v>
      </c>
      <c r="D425" s="194">
        <v>6.7000000000000004E-2</v>
      </c>
      <c r="E425" s="194">
        <v>0.06</v>
      </c>
      <c r="F425" s="194">
        <v>6.7000000000000004E-2</v>
      </c>
      <c r="G425" s="194">
        <v>6.1000000000000006E-2</v>
      </c>
      <c r="H425" s="194">
        <v>0.06</v>
      </c>
      <c r="I425" s="195">
        <v>7.0000000000000007E-2</v>
      </c>
      <c r="J425" s="195">
        <v>0.05</v>
      </c>
      <c r="K425" s="194">
        <v>7.0000000000000007E-2</v>
      </c>
      <c r="L425" s="195" t="s">
        <v>106</v>
      </c>
      <c r="M425" s="191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92"/>
      <c r="AF425" s="192"/>
      <c r="AG425" s="192"/>
      <c r="AH425" s="192"/>
      <c r="AI425" s="192"/>
      <c r="AJ425" s="192"/>
      <c r="AK425" s="192"/>
      <c r="AL425" s="192"/>
      <c r="AM425" s="192"/>
      <c r="AN425" s="192"/>
      <c r="AO425" s="192"/>
      <c r="AP425" s="192"/>
      <c r="AQ425" s="192"/>
      <c r="AR425" s="192"/>
      <c r="AS425" s="192"/>
      <c r="AT425" s="192"/>
      <c r="AU425" s="192"/>
      <c r="AV425" s="192"/>
      <c r="AW425" s="192"/>
      <c r="AX425" s="192"/>
      <c r="AY425" s="192"/>
      <c r="AZ425" s="192"/>
      <c r="BA425" s="192"/>
      <c r="BB425" s="192"/>
      <c r="BC425" s="192"/>
      <c r="BD425" s="192"/>
      <c r="BE425" s="192"/>
      <c r="BF425" s="192"/>
      <c r="BG425" s="192"/>
      <c r="BH425" s="192"/>
      <c r="BI425" s="192"/>
      <c r="BJ425" s="192"/>
      <c r="BK425" s="192"/>
      <c r="BL425" s="192"/>
      <c r="BM425" s="193">
        <v>30</v>
      </c>
    </row>
    <row r="426" spans="1:65">
      <c r="A426" s="31"/>
      <c r="B426" s="18">
        <v>1</v>
      </c>
      <c r="C426" s="7">
        <v>6</v>
      </c>
      <c r="D426" s="194">
        <v>5.8999999999999997E-2</v>
      </c>
      <c r="E426" s="194">
        <v>0.06</v>
      </c>
      <c r="F426" s="194">
        <v>6.1000000000000006E-2</v>
      </c>
      <c r="G426" s="194">
        <v>6.7000000000000004E-2</v>
      </c>
      <c r="H426" s="194">
        <v>0.06</v>
      </c>
      <c r="I426" s="195">
        <v>7.0000000000000007E-2</v>
      </c>
      <c r="J426" s="195">
        <v>0.05</v>
      </c>
      <c r="K426" s="194">
        <v>0.06</v>
      </c>
      <c r="L426" s="195" t="s">
        <v>106</v>
      </c>
      <c r="M426" s="191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92"/>
      <c r="AF426" s="192"/>
      <c r="AG426" s="192"/>
      <c r="AH426" s="192"/>
      <c r="AI426" s="192"/>
      <c r="AJ426" s="192"/>
      <c r="AK426" s="192"/>
      <c r="AL426" s="192"/>
      <c r="AM426" s="192"/>
      <c r="AN426" s="192"/>
      <c r="AO426" s="192"/>
      <c r="AP426" s="192"/>
      <c r="AQ426" s="192"/>
      <c r="AR426" s="192"/>
      <c r="AS426" s="192"/>
      <c r="AT426" s="192"/>
      <c r="AU426" s="192"/>
      <c r="AV426" s="192"/>
      <c r="AW426" s="192"/>
      <c r="AX426" s="192"/>
      <c r="AY426" s="192"/>
      <c r="AZ426" s="192"/>
      <c r="BA426" s="192"/>
      <c r="BB426" s="192"/>
      <c r="BC426" s="192"/>
      <c r="BD426" s="192"/>
      <c r="BE426" s="192"/>
      <c r="BF426" s="192"/>
      <c r="BG426" s="192"/>
      <c r="BH426" s="192"/>
      <c r="BI426" s="192"/>
      <c r="BJ426" s="192"/>
      <c r="BK426" s="192"/>
      <c r="BL426" s="192"/>
      <c r="BM426" s="63"/>
    </row>
    <row r="427" spans="1:65">
      <c r="A427" s="31"/>
      <c r="B427" s="19" t="s">
        <v>220</v>
      </c>
      <c r="C427" s="11"/>
      <c r="D427" s="199">
        <v>6.1166666666666668E-2</v>
      </c>
      <c r="E427" s="199">
        <v>0.06</v>
      </c>
      <c r="F427" s="199">
        <v>6.4000000000000001E-2</v>
      </c>
      <c r="G427" s="199">
        <v>6.3666666666666663E-2</v>
      </c>
      <c r="H427" s="199">
        <v>5.8333333333333327E-2</v>
      </c>
      <c r="I427" s="199">
        <v>7.3333333333333348E-2</v>
      </c>
      <c r="J427" s="199">
        <v>4.9999999999999996E-2</v>
      </c>
      <c r="K427" s="199">
        <v>6.3333333333333339E-2</v>
      </c>
      <c r="L427" s="199" t="s">
        <v>463</v>
      </c>
      <c r="M427" s="191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92"/>
      <c r="AF427" s="192"/>
      <c r="AG427" s="192"/>
      <c r="AH427" s="192"/>
      <c r="AI427" s="192"/>
      <c r="AJ427" s="192"/>
      <c r="AK427" s="192"/>
      <c r="AL427" s="192"/>
      <c r="AM427" s="192"/>
      <c r="AN427" s="192"/>
      <c r="AO427" s="192"/>
      <c r="AP427" s="192"/>
      <c r="AQ427" s="192"/>
      <c r="AR427" s="192"/>
      <c r="AS427" s="192"/>
      <c r="AT427" s="192"/>
      <c r="AU427" s="192"/>
      <c r="AV427" s="192"/>
      <c r="AW427" s="192"/>
      <c r="AX427" s="192"/>
      <c r="AY427" s="192"/>
      <c r="AZ427" s="192"/>
      <c r="BA427" s="192"/>
      <c r="BB427" s="192"/>
      <c r="BC427" s="192"/>
      <c r="BD427" s="192"/>
      <c r="BE427" s="192"/>
      <c r="BF427" s="192"/>
      <c r="BG427" s="192"/>
      <c r="BH427" s="192"/>
      <c r="BI427" s="192"/>
      <c r="BJ427" s="192"/>
      <c r="BK427" s="192"/>
      <c r="BL427" s="192"/>
      <c r="BM427" s="63"/>
    </row>
    <row r="428" spans="1:65">
      <c r="A428" s="31"/>
      <c r="B428" s="2" t="s">
        <v>221</v>
      </c>
      <c r="C428" s="29"/>
      <c r="D428" s="24">
        <v>6.0499999999999998E-2</v>
      </c>
      <c r="E428" s="24">
        <v>0.06</v>
      </c>
      <c r="F428" s="24">
        <v>6.4000000000000001E-2</v>
      </c>
      <c r="G428" s="24">
        <v>6.3E-2</v>
      </c>
      <c r="H428" s="24">
        <v>0.06</v>
      </c>
      <c r="I428" s="24">
        <v>7.0000000000000007E-2</v>
      </c>
      <c r="J428" s="24">
        <v>0.05</v>
      </c>
      <c r="K428" s="24">
        <v>0.06</v>
      </c>
      <c r="L428" s="24" t="s">
        <v>463</v>
      </c>
      <c r="M428" s="191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92"/>
      <c r="AF428" s="192"/>
      <c r="AG428" s="192"/>
      <c r="AH428" s="192"/>
      <c r="AI428" s="192"/>
      <c r="AJ428" s="192"/>
      <c r="AK428" s="192"/>
      <c r="AL428" s="192"/>
      <c r="AM428" s="192"/>
      <c r="AN428" s="192"/>
      <c r="AO428" s="192"/>
      <c r="AP428" s="192"/>
      <c r="AQ428" s="192"/>
      <c r="AR428" s="192"/>
      <c r="AS428" s="192"/>
      <c r="AT428" s="192"/>
      <c r="AU428" s="192"/>
      <c r="AV428" s="192"/>
      <c r="AW428" s="192"/>
      <c r="AX428" s="192"/>
      <c r="AY428" s="192"/>
      <c r="AZ428" s="192"/>
      <c r="BA428" s="192"/>
      <c r="BB428" s="192"/>
      <c r="BC428" s="192"/>
      <c r="BD428" s="192"/>
      <c r="BE428" s="192"/>
      <c r="BF428" s="192"/>
      <c r="BG428" s="192"/>
      <c r="BH428" s="192"/>
      <c r="BI428" s="192"/>
      <c r="BJ428" s="192"/>
      <c r="BK428" s="192"/>
      <c r="BL428" s="192"/>
      <c r="BM428" s="63"/>
    </row>
    <row r="429" spans="1:65">
      <c r="A429" s="31"/>
      <c r="B429" s="2" t="s">
        <v>222</v>
      </c>
      <c r="C429" s="29"/>
      <c r="D429" s="24">
        <v>3.8686776379877751E-3</v>
      </c>
      <c r="E429" s="24">
        <v>0</v>
      </c>
      <c r="F429" s="24">
        <v>3.2249030993194219E-3</v>
      </c>
      <c r="G429" s="24">
        <v>3.2041639575194456E-3</v>
      </c>
      <c r="H429" s="24">
        <v>4.082482904638628E-3</v>
      </c>
      <c r="I429" s="24">
        <v>5.1639777949432199E-3</v>
      </c>
      <c r="J429" s="24">
        <v>7.6011774306101464E-18</v>
      </c>
      <c r="K429" s="24">
        <v>5.1639777949432268E-3</v>
      </c>
      <c r="L429" s="24" t="s">
        <v>463</v>
      </c>
      <c r="M429" s="191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92"/>
      <c r="AF429" s="192"/>
      <c r="AG429" s="192"/>
      <c r="AH429" s="192"/>
      <c r="AI429" s="192"/>
      <c r="AJ429" s="192"/>
      <c r="AK429" s="192"/>
      <c r="AL429" s="192"/>
      <c r="AM429" s="192"/>
      <c r="AN429" s="192"/>
      <c r="AO429" s="192"/>
      <c r="AP429" s="192"/>
      <c r="AQ429" s="192"/>
      <c r="AR429" s="192"/>
      <c r="AS429" s="192"/>
      <c r="AT429" s="192"/>
      <c r="AU429" s="192"/>
      <c r="AV429" s="192"/>
      <c r="AW429" s="192"/>
      <c r="AX429" s="192"/>
      <c r="AY429" s="192"/>
      <c r="AZ429" s="192"/>
      <c r="BA429" s="192"/>
      <c r="BB429" s="192"/>
      <c r="BC429" s="192"/>
      <c r="BD429" s="192"/>
      <c r="BE429" s="192"/>
      <c r="BF429" s="192"/>
      <c r="BG429" s="192"/>
      <c r="BH429" s="192"/>
      <c r="BI429" s="192"/>
      <c r="BJ429" s="192"/>
      <c r="BK429" s="192"/>
      <c r="BL429" s="192"/>
      <c r="BM429" s="63"/>
    </row>
    <row r="430" spans="1:65">
      <c r="A430" s="31"/>
      <c r="B430" s="2" t="s">
        <v>85</v>
      </c>
      <c r="C430" s="29"/>
      <c r="D430" s="12">
        <v>6.3248135770917299E-2</v>
      </c>
      <c r="E430" s="12">
        <v>0</v>
      </c>
      <c r="F430" s="12">
        <v>5.0389110926865967E-2</v>
      </c>
      <c r="G430" s="12">
        <v>5.0327182578839461E-2</v>
      </c>
      <c r="H430" s="12">
        <v>6.9985421222376484E-2</v>
      </c>
      <c r="I430" s="12">
        <v>7.0417879021952984E-2</v>
      </c>
      <c r="J430" s="12">
        <v>1.5202354861220294E-16</v>
      </c>
      <c r="K430" s="12">
        <v>8.1536491499103581E-2</v>
      </c>
      <c r="L430" s="12" t="s">
        <v>463</v>
      </c>
      <c r="M430" s="10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2"/>
    </row>
    <row r="431" spans="1:65">
      <c r="A431" s="31"/>
      <c r="B431" s="2" t="s">
        <v>223</v>
      </c>
      <c r="C431" s="29"/>
      <c r="D431" s="12">
        <v>-9.4466936572200622E-3</v>
      </c>
      <c r="E431" s="12">
        <v>-2.8340080971660075E-2</v>
      </c>
      <c r="F431" s="12">
        <v>3.6437246963562764E-2</v>
      </c>
      <c r="G431" s="12">
        <v>3.1039136302293935E-2</v>
      </c>
      <c r="H431" s="12">
        <v>-5.5330634278002888E-2</v>
      </c>
      <c r="I431" s="12">
        <v>0.18758434547908243</v>
      </c>
      <c r="J431" s="12">
        <v>-0.19028340080971673</v>
      </c>
      <c r="K431" s="12">
        <v>2.564102564102555E-2</v>
      </c>
      <c r="L431" s="12" t="s">
        <v>463</v>
      </c>
      <c r="M431" s="10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2"/>
    </row>
    <row r="432" spans="1:65">
      <c r="A432" s="31"/>
      <c r="B432" s="53" t="s">
        <v>224</v>
      </c>
      <c r="C432" s="54"/>
      <c r="D432" s="52">
        <v>0</v>
      </c>
      <c r="E432" s="52">
        <v>0.28000000000000003</v>
      </c>
      <c r="F432" s="52">
        <v>0.67</v>
      </c>
      <c r="G432" s="52">
        <v>0.59</v>
      </c>
      <c r="H432" s="52">
        <v>0.67</v>
      </c>
      <c r="I432" s="52">
        <v>2.9</v>
      </c>
      <c r="J432" s="52">
        <v>2.66</v>
      </c>
      <c r="K432" s="52">
        <v>0.52</v>
      </c>
      <c r="L432" s="52">
        <v>2.66</v>
      </c>
      <c r="M432" s="10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2"/>
    </row>
    <row r="433" spans="1:65">
      <c r="B433" s="32"/>
      <c r="C433" s="19"/>
      <c r="D433" s="27"/>
      <c r="E433" s="27"/>
      <c r="F433" s="27"/>
      <c r="G433" s="27"/>
      <c r="H433" s="27"/>
      <c r="I433" s="27"/>
      <c r="J433" s="27"/>
      <c r="K433" s="27"/>
      <c r="L433" s="27"/>
      <c r="BM433" s="62"/>
    </row>
    <row r="434" spans="1:65" ht="15">
      <c r="B434" s="35" t="s">
        <v>360</v>
      </c>
      <c r="BM434" s="28" t="s">
        <v>65</v>
      </c>
    </row>
    <row r="435" spans="1:65" ht="15">
      <c r="A435" s="25" t="s">
        <v>53</v>
      </c>
      <c r="B435" s="17" t="s">
        <v>111</v>
      </c>
      <c r="C435" s="14" t="s">
        <v>112</v>
      </c>
      <c r="D435" s="15" t="s">
        <v>205</v>
      </c>
      <c r="E435" s="16" t="s">
        <v>205</v>
      </c>
      <c r="F435" s="16" t="s">
        <v>205</v>
      </c>
      <c r="G435" s="16" t="s">
        <v>205</v>
      </c>
      <c r="H435" s="16" t="s">
        <v>205</v>
      </c>
      <c r="I435" s="16" t="s">
        <v>205</v>
      </c>
      <c r="J435" s="16" t="s">
        <v>205</v>
      </c>
      <c r="K435" s="16" t="s">
        <v>205</v>
      </c>
      <c r="L435" s="16" t="s">
        <v>205</v>
      </c>
      <c r="M435" s="16" t="s">
        <v>205</v>
      </c>
      <c r="N435" s="103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8">
        <v>1</v>
      </c>
    </row>
    <row r="436" spans="1:65">
      <c r="A436" s="31"/>
      <c r="B436" s="18" t="s">
        <v>206</v>
      </c>
      <c r="C436" s="7" t="s">
        <v>206</v>
      </c>
      <c r="D436" s="101" t="s">
        <v>207</v>
      </c>
      <c r="E436" s="102" t="s">
        <v>208</v>
      </c>
      <c r="F436" s="102" t="s">
        <v>209</v>
      </c>
      <c r="G436" s="102" t="s">
        <v>210</v>
      </c>
      <c r="H436" s="102" t="s">
        <v>211</v>
      </c>
      <c r="I436" s="102" t="s">
        <v>212</v>
      </c>
      <c r="J436" s="102" t="s">
        <v>213</v>
      </c>
      <c r="K436" s="102" t="s">
        <v>214</v>
      </c>
      <c r="L436" s="102" t="s">
        <v>215</v>
      </c>
      <c r="M436" s="102" t="s">
        <v>216</v>
      </c>
      <c r="N436" s="10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8" t="s">
        <v>1</v>
      </c>
    </row>
    <row r="437" spans="1:65">
      <c r="A437" s="31"/>
      <c r="B437" s="18"/>
      <c r="C437" s="7"/>
      <c r="D437" s="8" t="s">
        <v>227</v>
      </c>
      <c r="E437" s="9" t="s">
        <v>113</v>
      </c>
      <c r="F437" s="9" t="s">
        <v>227</v>
      </c>
      <c r="G437" s="9" t="s">
        <v>227</v>
      </c>
      <c r="H437" s="9" t="s">
        <v>227</v>
      </c>
      <c r="I437" s="9" t="s">
        <v>113</v>
      </c>
      <c r="J437" s="9" t="s">
        <v>113</v>
      </c>
      <c r="K437" s="9" t="s">
        <v>113</v>
      </c>
      <c r="L437" s="9" t="s">
        <v>113</v>
      </c>
      <c r="M437" s="9" t="s">
        <v>227</v>
      </c>
      <c r="N437" s="103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8">
        <v>3</v>
      </c>
    </row>
    <row r="438" spans="1:65">
      <c r="A438" s="31"/>
      <c r="B438" s="18"/>
      <c r="C438" s="7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103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8">
        <v>3</v>
      </c>
    </row>
    <row r="439" spans="1:65">
      <c r="A439" s="31"/>
      <c r="B439" s="17">
        <v>1</v>
      </c>
      <c r="C439" s="13">
        <v>1</v>
      </c>
      <c r="D439" s="188">
        <v>0.71</v>
      </c>
      <c r="E439" s="188">
        <v>0.74</v>
      </c>
      <c r="F439" s="190">
        <v>0.74</v>
      </c>
      <c r="G439" s="188">
        <v>0.75</v>
      </c>
      <c r="H439" s="190">
        <v>0.72</v>
      </c>
      <c r="I439" s="188">
        <v>0.75849999999999995</v>
      </c>
      <c r="J439" s="200">
        <v>0.79200000000000004</v>
      </c>
      <c r="K439" s="188">
        <v>0.73</v>
      </c>
      <c r="L439" s="188">
        <v>0.74170000000000003</v>
      </c>
      <c r="M439" s="188">
        <v>0.78</v>
      </c>
      <c r="N439" s="191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92"/>
      <c r="AF439" s="192"/>
      <c r="AG439" s="192"/>
      <c r="AH439" s="192"/>
      <c r="AI439" s="192"/>
      <c r="AJ439" s="192"/>
      <c r="AK439" s="192"/>
      <c r="AL439" s="192"/>
      <c r="AM439" s="192"/>
      <c r="AN439" s="192"/>
      <c r="AO439" s="192"/>
      <c r="AP439" s="192"/>
      <c r="AQ439" s="192"/>
      <c r="AR439" s="192"/>
      <c r="AS439" s="192"/>
      <c r="AT439" s="192"/>
      <c r="AU439" s="192"/>
      <c r="AV439" s="192"/>
      <c r="AW439" s="192"/>
      <c r="AX439" s="192"/>
      <c r="AY439" s="192"/>
      <c r="AZ439" s="192"/>
      <c r="BA439" s="192"/>
      <c r="BB439" s="192"/>
      <c r="BC439" s="192"/>
      <c r="BD439" s="192"/>
      <c r="BE439" s="192"/>
      <c r="BF439" s="192"/>
      <c r="BG439" s="192"/>
      <c r="BH439" s="192"/>
      <c r="BI439" s="192"/>
      <c r="BJ439" s="192"/>
      <c r="BK439" s="192"/>
      <c r="BL439" s="192"/>
      <c r="BM439" s="193">
        <v>1</v>
      </c>
    </row>
    <row r="440" spans="1:65">
      <c r="A440" s="31"/>
      <c r="B440" s="18">
        <v>1</v>
      </c>
      <c r="C440" s="7">
        <v>2</v>
      </c>
      <c r="D440" s="194">
        <v>0.71</v>
      </c>
      <c r="E440" s="194">
        <v>0.72</v>
      </c>
      <c r="F440" s="196">
        <v>0.71</v>
      </c>
      <c r="G440" s="194">
        <v>0.76</v>
      </c>
      <c r="H440" s="196">
        <v>0.72</v>
      </c>
      <c r="I440" s="194">
        <v>0.74829999999999997</v>
      </c>
      <c r="J440" s="198">
        <v>0.83300000000000007</v>
      </c>
      <c r="K440" s="194">
        <v>0.74</v>
      </c>
      <c r="L440" s="194">
        <v>0.75600000000000001</v>
      </c>
      <c r="M440" s="194">
        <v>0.77</v>
      </c>
      <c r="N440" s="191"/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92"/>
      <c r="AF440" s="192"/>
      <c r="AG440" s="192"/>
      <c r="AH440" s="192"/>
      <c r="AI440" s="192"/>
      <c r="AJ440" s="192"/>
      <c r="AK440" s="192"/>
      <c r="AL440" s="192"/>
      <c r="AM440" s="192"/>
      <c r="AN440" s="192"/>
      <c r="AO440" s="192"/>
      <c r="AP440" s="192"/>
      <c r="AQ440" s="192"/>
      <c r="AR440" s="192"/>
      <c r="AS440" s="192"/>
      <c r="AT440" s="192"/>
      <c r="AU440" s="192"/>
      <c r="AV440" s="192"/>
      <c r="AW440" s="192"/>
      <c r="AX440" s="192"/>
      <c r="AY440" s="192"/>
      <c r="AZ440" s="192"/>
      <c r="BA440" s="192"/>
      <c r="BB440" s="192"/>
      <c r="BC440" s="192"/>
      <c r="BD440" s="192"/>
      <c r="BE440" s="192"/>
      <c r="BF440" s="192"/>
      <c r="BG440" s="192"/>
      <c r="BH440" s="192"/>
      <c r="BI440" s="192"/>
      <c r="BJ440" s="192"/>
      <c r="BK440" s="192"/>
      <c r="BL440" s="192"/>
      <c r="BM440" s="193" t="e">
        <v>#N/A</v>
      </c>
    </row>
    <row r="441" spans="1:65">
      <c r="A441" s="31"/>
      <c r="B441" s="18">
        <v>1</v>
      </c>
      <c r="C441" s="7">
        <v>3</v>
      </c>
      <c r="D441" s="194">
        <v>0.73</v>
      </c>
      <c r="E441" s="194">
        <v>0.73</v>
      </c>
      <c r="F441" s="196">
        <v>0.75</v>
      </c>
      <c r="G441" s="194">
        <v>0.75</v>
      </c>
      <c r="H441" s="196">
        <v>0.71</v>
      </c>
      <c r="I441" s="194">
        <v>0.77510000000000001</v>
      </c>
      <c r="J441" s="198">
        <v>0.82000000000000006</v>
      </c>
      <c r="K441" s="196">
        <v>0.70000000000000007</v>
      </c>
      <c r="L441" s="24">
        <v>0.76339999999999997</v>
      </c>
      <c r="M441" s="24">
        <v>0.78</v>
      </c>
      <c r="N441" s="191"/>
      <c r="O441" s="192"/>
      <c r="P441" s="192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92"/>
      <c r="AF441" s="192"/>
      <c r="AG441" s="192"/>
      <c r="AH441" s="192"/>
      <c r="AI441" s="192"/>
      <c r="AJ441" s="192"/>
      <c r="AK441" s="192"/>
      <c r="AL441" s="192"/>
      <c r="AM441" s="192"/>
      <c r="AN441" s="192"/>
      <c r="AO441" s="192"/>
      <c r="AP441" s="192"/>
      <c r="AQ441" s="192"/>
      <c r="AR441" s="192"/>
      <c r="AS441" s="192"/>
      <c r="AT441" s="192"/>
      <c r="AU441" s="192"/>
      <c r="AV441" s="192"/>
      <c r="AW441" s="192"/>
      <c r="AX441" s="192"/>
      <c r="AY441" s="192"/>
      <c r="AZ441" s="192"/>
      <c r="BA441" s="192"/>
      <c r="BB441" s="192"/>
      <c r="BC441" s="192"/>
      <c r="BD441" s="192"/>
      <c r="BE441" s="192"/>
      <c r="BF441" s="192"/>
      <c r="BG441" s="192"/>
      <c r="BH441" s="192"/>
      <c r="BI441" s="192"/>
      <c r="BJ441" s="192"/>
      <c r="BK441" s="192"/>
      <c r="BL441" s="192"/>
      <c r="BM441" s="193">
        <v>16</v>
      </c>
    </row>
    <row r="442" spans="1:65">
      <c r="A442" s="31"/>
      <c r="B442" s="18">
        <v>1</v>
      </c>
      <c r="C442" s="7">
        <v>4</v>
      </c>
      <c r="D442" s="194">
        <v>0.73</v>
      </c>
      <c r="E442" s="194">
        <v>0.74</v>
      </c>
      <c r="F442" s="196">
        <v>0.72</v>
      </c>
      <c r="G442" s="194">
        <v>0.76</v>
      </c>
      <c r="H442" s="196">
        <v>0.7</v>
      </c>
      <c r="I442" s="194">
        <v>0.75800000000000001</v>
      </c>
      <c r="J442" s="198">
        <v>0.77400000000000002</v>
      </c>
      <c r="K442" s="196">
        <v>0.73</v>
      </c>
      <c r="L442" s="24">
        <v>0.77380000000000004</v>
      </c>
      <c r="M442" s="24">
        <v>0.78</v>
      </c>
      <c r="N442" s="191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92"/>
      <c r="AF442" s="192"/>
      <c r="AG442" s="192"/>
      <c r="AH442" s="192"/>
      <c r="AI442" s="192"/>
      <c r="AJ442" s="192"/>
      <c r="AK442" s="192"/>
      <c r="AL442" s="192"/>
      <c r="AM442" s="192"/>
      <c r="AN442" s="192"/>
      <c r="AO442" s="192"/>
      <c r="AP442" s="192"/>
      <c r="AQ442" s="192"/>
      <c r="AR442" s="192"/>
      <c r="AS442" s="192"/>
      <c r="AT442" s="192"/>
      <c r="AU442" s="192"/>
      <c r="AV442" s="192"/>
      <c r="AW442" s="192"/>
      <c r="AX442" s="192"/>
      <c r="AY442" s="192"/>
      <c r="AZ442" s="192"/>
      <c r="BA442" s="192"/>
      <c r="BB442" s="192"/>
      <c r="BC442" s="192"/>
      <c r="BD442" s="192"/>
      <c r="BE442" s="192"/>
      <c r="BF442" s="192"/>
      <c r="BG442" s="192"/>
      <c r="BH442" s="192"/>
      <c r="BI442" s="192"/>
      <c r="BJ442" s="192"/>
      <c r="BK442" s="192"/>
      <c r="BL442" s="192"/>
      <c r="BM442" s="193">
        <v>0.74012222222222213</v>
      </c>
    </row>
    <row r="443" spans="1:65">
      <c r="A443" s="31"/>
      <c r="B443" s="18">
        <v>1</v>
      </c>
      <c r="C443" s="7">
        <v>5</v>
      </c>
      <c r="D443" s="194">
        <v>0.71</v>
      </c>
      <c r="E443" s="194">
        <v>0.72</v>
      </c>
      <c r="F443" s="194">
        <v>0.74</v>
      </c>
      <c r="G443" s="194">
        <v>0.76</v>
      </c>
      <c r="H443" s="194">
        <v>0.7</v>
      </c>
      <c r="I443" s="194">
        <v>0.74019999999999997</v>
      </c>
      <c r="J443" s="195">
        <v>0.81600000000000006</v>
      </c>
      <c r="K443" s="194">
        <v>0.74</v>
      </c>
      <c r="L443" s="194">
        <v>0.77279999999999993</v>
      </c>
      <c r="M443" s="194">
        <v>0.8</v>
      </c>
      <c r="N443" s="191"/>
      <c r="O443" s="192"/>
      <c r="P443" s="192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92"/>
      <c r="AF443" s="192"/>
      <c r="AG443" s="192"/>
      <c r="AH443" s="192"/>
      <c r="AI443" s="192"/>
      <c r="AJ443" s="192"/>
      <c r="AK443" s="192"/>
      <c r="AL443" s="192"/>
      <c r="AM443" s="192"/>
      <c r="AN443" s="192"/>
      <c r="AO443" s="192"/>
      <c r="AP443" s="192"/>
      <c r="AQ443" s="192"/>
      <c r="AR443" s="192"/>
      <c r="AS443" s="192"/>
      <c r="AT443" s="192"/>
      <c r="AU443" s="192"/>
      <c r="AV443" s="192"/>
      <c r="AW443" s="192"/>
      <c r="AX443" s="192"/>
      <c r="AY443" s="192"/>
      <c r="AZ443" s="192"/>
      <c r="BA443" s="192"/>
      <c r="BB443" s="192"/>
      <c r="BC443" s="192"/>
      <c r="BD443" s="192"/>
      <c r="BE443" s="192"/>
      <c r="BF443" s="192"/>
      <c r="BG443" s="192"/>
      <c r="BH443" s="192"/>
      <c r="BI443" s="192"/>
      <c r="BJ443" s="192"/>
      <c r="BK443" s="192"/>
      <c r="BL443" s="192"/>
      <c r="BM443" s="193">
        <v>31</v>
      </c>
    </row>
    <row r="444" spans="1:65">
      <c r="A444" s="31"/>
      <c r="B444" s="18">
        <v>1</v>
      </c>
      <c r="C444" s="7">
        <v>6</v>
      </c>
      <c r="D444" s="194">
        <v>0.69</v>
      </c>
      <c r="E444" s="194">
        <v>0.72</v>
      </c>
      <c r="F444" s="194">
        <v>0.72</v>
      </c>
      <c r="G444" s="194">
        <v>0.74</v>
      </c>
      <c r="H444" s="194">
        <v>0.7</v>
      </c>
      <c r="I444" s="194">
        <v>0.76569999999999994</v>
      </c>
      <c r="J444" s="195">
        <v>0.82299999999999995</v>
      </c>
      <c r="K444" s="194">
        <v>0.72</v>
      </c>
      <c r="L444" s="194">
        <v>0.7611</v>
      </c>
      <c r="M444" s="197">
        <v>0.83</v>
      </c>
      <c r="N444" s="191"/>
      <c r="O444" s="192"/>
      <c r="P444" s="192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92"/>
      <c r="AF444" s="192"/>
      <c r="AG444" s="192"/>
      <c r="AH444" s="192"/>
      <c r="AI444" s="192"/>
      <c r="AJ444" s="192"/>
      <c r="AK444" s="192"/>
      <c r="AL444" s="192"/>
      <c r="AM444" s="192"/>
      <c r="AN444" s="192"/>
      <c r="AO444" s="192"/>
      <c r="AP444" s="192"/>
      <c r="AQ444" s="192"/>
      <c r="AR444" s="192"/>
      <c r="AS444" s="192"/>
      <c r="AT444" s="192"/>
      <c r="AU444" s="192"/>
      <c r="AV444" s="192"/>
      <c r="AW444" s="192"/>
      <c r="AX444" s="192"/>
      <c r="AY444" s="192"/>
      <c r="AZ444" s="192"/>
      <c r="BA444" s="192"/>
      <c r="BB444" s="192"/>
      <c r="BC444" s="192"/>
      <c r="BD444" s="192"/>
      <c r="BE444" s="192"/>
      <c r="BF444" s="192"/>
      <c r="BG444" s="192"/>
      <c r="BH444" s="192"/>
      <c r="BI444" s="192"/>
      <c r="BJ444" s="192"/>
      <c r="BK444" s="192"/>
      <c r="BL444" s="192"/>
      <c r="BM444" s="63"/>
    </row>
    <row r="445" spans="1:65">
      <c r="A445" s="31"/>
      <c r="B445" s="19" t="s">
        <v>220</v>
      </c>
      <c r="C445" s="11"/>
      <c r="D445" s="199">
        <v>0.71333333333333326</v>
      </c>
      <c r="E445" s="199">
        <v>0.72833333333333317</v>
      </c>
      <c r="F445" s="199">
        <v>0.73</v>
      </c>
      <c r="G445" s="199">
        <v>0.7533333333333333</v>
      </c>
      <c r="H445" s="199">
        <v>0.70833333333333337</v>
      </c>
      <c r="I445" s="199">
        <v>0.75763333333333327</v>
      </c>
      <c r="J445" s="199">
        <v>0.80966666666666676</v>
      </c>
      <c r="K445" s="199">
        <v>0.72666666666666657</v>
      </c>
      <c r="L445" s="199">
        <v>0.76146666666666663</v>
      </c>
      <c r="M445" s="199">
        <v>0.79</v>
      </c>
      <c r="N445" s="191"/>
      <c r="O445" s="192"/>
      <c r="P445" s="192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92"/>
      <c r="AF445" s="192"/>
      <c r="AG445" s="192"/>
      <c r="AH445" s="192"/>
      <c r="AI445" s="192"/>
      <c r="AJ445" s="192"/>
      <c r="AK445" s="192"/>
      <c r="AL445" s="192"/>
      <c r="AM445" s="192"/>
      <c r="AN445" s="192"/>
      <c r="AO445" s="192"/>
      <c r="AP445" s="192"/>
      <c r="AQ445" s="192"/>
      <c r="AR445" s="192"/>
      <c r="AS445" s="192"/>
      <c r="AT445" s="192"/>
      <c r="AU445" s="192"/>
      <c r="AV445" s="192"/>
      <c r="AW445" s="192"/>
      <c r="AX445" s="192"/>
      <c r="AY445" s="192"/>
      <c r="AZ445" s="192"/>
      <c r="BA445" s="192"/>
      <c r="BB445" s="192"/>
      <c r="BC445" s="192"/>
      <c r="BD445" s="192"/>
      <c r="BE445" s="192"/>
      <c r="BF445" s="192"/>
      <c r="BG445" s="192"/>
      <c r="BH445" s="192"/>
      <c r="BI445" s="192"/>
      <c r="BJ445" s="192"/>
      <c r="BK445" s="192"/>
      <c r="BL445" s="192"/>
      <c r="BM445" s="63"/>
    </row>
    <row r="446" spans="1:65">
      <c r="A446" s="31"/>
      <c r="B446" s="2" t="s">
        <v>221</v>
      </c>
      <c r="C446" s="29"/>
      <c r="D446" s="24">
        <v>0.71</v>
      </c>
      <c r="E446" s="24">
        <v>0.72499999999999998</v>
      </c>
      <c r="F446" s="24">
        <v>0.73</v>
      </c>
      <c r="G446" s="24">
        <v>0.755</v>
      </c>
      <c r="H446" s="24">
        <v>0.70499999999999996</v>
      </c>
      <c r="I446" s="24">
        <v>0.75824999999999998</v>
      </c>
      <c r="J446" s="24">
        <v>0.81800000000000006</v>
      </c>
      <c r="K446" s="24">
        <v>0.73</v>
      </c>
      <c r="L446" s="24">
        <v>0.76224999999999998</v>
      </c>
      <c r="M446" s="24">
        <v>0.78</v>
      </c>
      <c r="N446" s="191"/>
      <c r="O446" s="192"/>
      <c r="P446" s="192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92"/>
      <c r="AF446" s="192"/>
      <c r="AG446" s="192"/>
      <c r="AH446" s="192"/>
      <c r="AI446" s="192"/>
      <c r="AJ446" s="192"/>
      <c r="AK446" s="192"/>
      <c r="AL446" s="192"/>
      <c r="AM446" s="192"/>
      <c r="AN446" s="192"/>
      <c r="AO446" s="192"/>
      <c r="AP446" s="192"/>
      <c r="AQ446" s="192"/>
      <c r="AR446" s="192"/>
      <c r="AS446" s="192"/>
      <c r="AT446" s="192"/>
      <c r="AU446" s="192"/>
      <c r="AV446" s="192"/>
      <c r="AW446" s="192"/>
      <c r="AX446" s="192"/>
      <c r="AY446" s="192"/>
      <c r="AZ446" s="192"/>
      <c r="BA446" s="192"/>
      <c r="BB446" s="192"/>
      <c r="BC446" s="192"/>
      <c r="BD446" s="192"/>
      <c r="BE446" s="192"/>
      <c r="BF446" s="192"/>
      <c r="BG446" s="192"/>
      <c r="BH446" s="192"/>
      <c r="BI446" s="192"/>
      <c r="BJ446" s="192"/>
      <c r="BK446" s="192"/>
      <c r="BL446" s="192"/>
      <c r="BM446" s="63"/>
    </row>
    <row r="447" spans="1:65">
      <c r="A447" s="31"/>
      <c r="B447" s="2" t="s">
        <v>222</v>
      </c>
      <c r="C447" s="29"/>
      <c r="D447" s="24">
        <v>1.5055453054181633E-2</v>
      </c>
      <c r="E447" s="24">
        <v>9.8319208025017587E-3</v>
      </c>
      <c r="F447" s="24">
        <v>1.5491933384829683E-2</v>
      </c>
      <c r="G447" s="24">
        <v>8.1649658092772665E-3</v>
      </c>
      <c r="H447" s="24">
        <v>9.8319208025017604E-3</v>
      </c>
      <c r="I447" s="24">
        <v>1.234563350608898E-2</v>
      </c>
      <c r="J447" s="24">
        <v>2.2150996967781535E-2</v>
      </c>
      <c r="K447" s="24">
        <v>1.5055453054181593E-2</v>
      </c>
      <c r="L447" s="24">
        <v>1.1874622801026831E-2</v>
      </c>
      <c r="M447" s="24">
        <v>2.1908902300206624E-2</v>
      </c>
      <c r="N447" s="191"/>
      <c r="O447" s="192"/>
      <c r="P447" s="192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92"/>
      <c r="AF447" s="192"/>
      <c r="AG447" s="192"/>
      <c r="AH447" s="192"/>
      <c r="AI447" s="192"/>
      <c r="AJ447" s="192"/>
      <c r="AK447" s="192"/>
      <c r="AL447" s="192"/>
      <c r="AM447" s="192"/>
      <c r="AN447" s="192"/>
      <c r="AO447" s="192"/>
      <c r="AP447" s="192"/>
      <c r="AQ447" s="192"/>
      <c r="AR447" s="192"/>
      <c r="AS447" s="192"/>
      <c r="AT447" s="192"/>
      <c r="AU447" s="192"/>
      <c r="AV447" s="192"/>
      <c r="AW447" s="192"/>
      <c r="AX447" s="192"/>
      <c r="AY447" s="192"/>
      <c r="AZ447" s="192"/>
      <c r="BA447" s="192"/>
      <c r="BB447" s="192"/>
      <c r="BC447" s="192"/>
      <c r="BD447" s="192"/>
      <c r="BE447" s="192"/>
      <c r="BF447" s="192"/>
      <c r="BG447" s="192"/>
      <c r="BH447" s="192"/>
      <c r="BI447" s="192"/>
      <c r="BJ447" s="192"/>
      <c r="BK447" s="192"/>
      <c r="BL447" s="192"/>
      <c r="BM447" s="63"/>
    </row>
    <row r="448" spans="1:65">
      <c r="A448" s="31"/>
      <c r="B448" s="2" t="s">
        <v>85</v>
      </c>
      <c r="C448" s="29"/>
      <c r="D448" s="12">
        <v>2.1105775309600422E-2</v>
      </c>
      <c r="E448" s="12">
        <v>1.3499204763160312E-2</v>
      </c>
      <c r="F448" s="12">
        <v>2.1221826554561209E-2</v>
      </c>
      <c r="G448" s="12">
        <v>1.0838450189306107E-2</v>
      </c>
      <c r="H448" s="12">
        <v>1.3880358780002485E-2</v>
      </c>
      <c r="I448" s="12">
        <v>1.629499780820403E-2</v>
      </c>
      <c r="J448" s="12">
        <v>2.7358168342257964E-2</v>
      </c>
      <c r="K448" s="12">
        <v>2.0718513377314122E-2</v>
      </c>
      <c r="L448" s="12">
        <v>1.5594409211644412E-2</v>
      </c>
      <c r="M448" s="12">
        <v>2.7732787721780536E-2</v>
      </c>
      <c r="N448" s="10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2"/>
    </row>
    <row r="449" spans="1:65">
      <c r="A449" s="31"/>
      <c r="B449" s="2" t="s">
        <v>223</v>
      </c>
      <c r="C449" s="29"/>
      <c r="D449" s="12">
        <v>-3.6195223011214361E-2</v>
      </c>
      <c r="E449" s="12">
        <v>-1.5928300130609196E-2</v>
      </c>
      <c r="F449" s="12">
        <v>-1.3676419810541685E-2</v>
      </c>
      <c r="G449" s="12">
        <v>1.784990467039993E-2</v>
      </c>
      <c r="H449" s="12">
        <v>-4.2950863971416009E-2</v>
      </c>
      <c r="I449" s="12">
        <v>2.3659755896173307E-2</v>
      </c>
      <c r="J449" s="12">
        <v>9.3963459488673351E-2</v>
      </c>
      <c r="K449" s="12">
        <v>-1.8180180450676264E-2</v>
      </c>
      <c r="L449" s="12">
        <v>2.8839080632327985E-2</v>
      </c>
      <c r="M449" s="12">
        <v>6.7391271711879641E-2</v>
      </c>
      <c r="N449" s="10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2"/>
    </row>
    <row r="450" spans="1:65">
      <c r="A450" s="31"/>
      <c r="B450" s="53" t="s">
        <v>224</v>
      </c>
      <c r="C450" s="54"/>
      <c r="D450" s="52">
        <v>1.07</v>
      </c>
      <c r="E450" s="52">
        <v>0.5</v>
      </c>
      <c r="F450" s="52">
        <v>0.44</v>
      </c>
      <c r="G450" s="52">
        <v>0.44</v>
      </c>
      <c r="H450" s="52">
        <v>1.26</v>
      </c>
      <c r="I450" s="52">
        <v>0.6</v>
      </c>
      <c r="J450" s="52">
        <v>2.56</v>
      </c>
      <c r="K450" s="52">
        <v>0.56999999999999995</v>
      </c>
      <c r="L450" s="52">
        <v>0.75</v>
      </c>
      <c r="M450" s="52">
        <v>1.82</v>
      </c>
      <c r="N450" s="10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62"/>
    </row>
    <row r="451" spans="1:65">
      <c r="B451" s="32"/>
      <c r="C451" s="19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BM451" s="62"/>
    </row>
    <row r="452" spans="1:65" ht="15">
      <c r="B452" s="35" t="s">
        <v>361</v>
      </c>
      <c r="BM452" s="28" t="s">
        <v>65</v>
      </c>
    </row>
    <row r="453" spans="1:65" ht="15">
      <c r="A453" s="25" t="s">
        <v>17</v>
      </c>
      <c r="B453" s="17" t="s">
        <v>111</v>
      </c>
      <c r="C453" s="14" t="s">
        <v>112</v>
      </c>
      <c r="D453" s="15" t="s">
        <v>205</v>
      </c>
      <c r="E453" s="16" t="s">
        <v>205</v>
      </c>
      <c r="F453" s="16" t="s">
        <v>205</v>
      </c>
      <c r="G453" s="16" t="s">
        <v>205</v>
      </c>
      <c r="H453" s="16" t="s">
        <v>205</v>
      </c>
      <c r="I453" s="16" t="s">
        <v>205</v>
      </c>
      <c r="J453" s="16" t="s">
        <v>205</v>
      </c>
      <c r="K453" s="16" t="s">
        <v>205</v>
      </c>
      <c r="L453" s="16" t="s">
        <v>205</v>
      </c>
      <c r="M453" s="16" t="s">
        <v>205</v>
      </c>
      <c r="N453" s="10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8">
        <v>1</v>
      </c>
    </row>
    <row r="454" spans="1:65">
      <c r="A454" s="31"/>
      <c r="B454" s="18" t="s">
        <v>206</v>
      </c>
      <c r="C454" s="7" t="s">
        <v>206</v>
      </c>
      <c r="D454" s="101" t="s">
        <v>207</v>
      </c>
      <c r="E454" s="102" t="s">
        <v>208</v>
      </c>
      <c r="F454" s="102" t="s">
        <v>209</v>
      </c>
      <c r="G454" s="102" t="s">
        <v>210</v>
      </c>
      <c r="H454" s="102" t="s">
        <v>211</v>
      </c>
      <c r="I454" s="102" t="s">
        <v>212</v>
      </c>
      <c r="J454" s="102" t="s">
        <v>213</v>
      </c>
      <c r="K454" s="102" t="s">
        <v>214</v>
      </c>
      <c r="L454" s="102" t="s">
        <v>215</v>
      </c>
      <c r="M454" s="102" t="s">
        <v>216</v>
      </c>
      <c r="N454" s="10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8" t="s">
        <v>3</v>
      </c>
    </row>
    <row r="455" spans="1:65">
      <c r="A455" s="31"/>
      <c r="B455" s="18"/>
      <c r="C455" s="7"/>
      <c r="D455" s="8" t="s">
        <v>227</v>
      </c>
      <c r="E455" s="9" t="s">
        <v>228</v>
      </c>
      <c r="F455" s="9" t="s">
        <v>227</v>
      </c>
      <c r="G455" s="9" t="s">
        <v>228</v>
      </c>
      <c r="H455" s="9" t="s">
        <v>227</v>
      </c>
      <c r="I455" s="9" t="s">
        <v>228</v>
      </c>
      <c r="J455" s="9" t="s">
        <v>228</v>
      </c>
      <c r="K455" s="9" t="s">
        <v>228</v>
      </c>
      <c r="L455" s="9" t="s">
        <v>228</v>
      </c>
      <c r="M455" s="9" t="s">
        <v>227</v>
      </c>
      <c r="N455" s="103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8">
        <v>1</v>
      </c>
    </row>
    <row r="456" spans="1:65">
      <c r="A456" s="31"/>
      <c r="B456" s="18"/>
      <c r="C456" s="7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10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8">
        <v>2</v>
      </c>
    </row>
    <row r="457" spans="1:65">
      <c r="A457" s="31"/>
      <c r="B457" s="17">
        <v>1</v>
      </c>
      <c r="C457" s="13">
        <v>1</v>
      </c>
      <c r="D457" s="201">
        <v>17.600000000000001</v>
      </c>
      <c r="E457" s="201">
        <v>17.8</v>
      </c>
      <c r="F457" s="202">
        <v>18.899999999999999</v>
      </c>
      <c r="G457" s="201">
        <v>17.399999999999999</v>
      </c>
      <c r="H457" s="212">
        <v>19.899999999999999</v>
      </c>
      <c r="I457" s="201">
        <v>17.11</v>
      </c>
      <c r="J457" s="202">
        <v>18.899999999999999</v>
      </c>
      <c r="K457" s="201">
        <v>17.5</v>
      </c>
      <c r="L457" s="201">
        <v>17.239999999999998</v>
      </c>
      <c r="M457" s="201">
        <v>17.5</v>
      </c>
      <c r="N457" s="203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204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5">
        <v>1</v>
      </c>
    </row>
    <row r="458" spans="1:65">
      <c r="A458" s="31"/>
      <c r="B458" s="18">
        <v>1</v>
      </c>
      <c r="C458" s="7">
        <v>2</v>
      </c>
      <c r="D458" s="206">
        <v>18.100000000000001</v>
      </c>
      <c r="E458" s="206">
        <v>17.7</v>
      </c>
      <c r="F458" s="207">
        <v>18.7</v>
      </c>
      <c r="G458" s="206">
        <v>17.600000000000001</v>
      </c>
      <c r="H458" s="214">
        <v>19.8</v>
      </c>
      <c r="I458" s="206">
        <v>17.47</v>
      </c>
      <c r="J458" s="207">
        <v>19.7</v>
      </c>
      <c r="K458" s="206">
        <v>17.7</v>
      </c>
      <c r="L458" s="206">
        <v>16.7</v>
      </c>
      <c r="M458" s="206">
        <v>16.899999999999999</v>
      </c>
      <c r="N458" s="203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204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5" t="e">
        <v>#N/A</v>
      </c>
    </row>
    <row r="459" spans="1:65">
      <c r="A459" s="31"/>
      <c r="B459" s="18">
        <v>1</v>
      </c>
      <c r="C459" s="7">
        <v>3</v>
      </c>
      <c r="D459" s="206">
        <v>18.399999999999999</v>
      </c>
      <c r="E459" s="206">
        <v>18</v>
      </c>
      <c r="F459" s="217">
        <v>19.7</v>
      </c>
      <c r="G459" s="206">
        <v>17.5</v>
      </c>
      <c r="H459" s="214">
        <v>19.100000000000001</v>
      </c>
      <c r="I459" s="206">
        <v>17.28</v>
      </c>
      <c r="J459" s="207">
        <v>19.8</v>
      </c>
      <c r="K459" s="207">
        <v>18</v>
      </c>
      <c r="L459" s="208">
        <v>16.63</v>
      </c>
      <c r="M459" s="208">
        <v>17.2</v>
      </c>
      <c r="N459" s="203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204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5">
        <v>16</v>
      </c>
    </row>
    <row r="460" spans="1:65">
      <c r="A460" s="31"/>
      <c r="B460" s="18">
        <v>1</v>
      </c>
      <c r="C460" s="7">
        <v>4</v>
      </c>
      <c r="D460" s="206">
        <v>18.399999999999999</v>
      </c>
      <c r="E460" s="206">
        <v>17.899999999999999</v>
      </c>
      <c r="F460" s="207">
        <v>18.7</v>
      </c>
      <c r="G460" s="206">
        <v>17.7</v>
      </c>
      <c r="H460" s="214">
        <v>19.3</v>
      </c>
      <c r="I460" s="206">
        <v>17.2</v>
      </c>
      <c r="J460" s="207">
        <v>17.399999999999999</v>
      </c>
      <c r="K460" s="207">
        <v>17.7</v>
      </c>
      <c r="L460" s="208">
        <v>16.95</v>
      </c>
      <c r="M460" s="208">
        <v>17.399999999999999</v>
      </c>
      <c r="N460" s="203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204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5">
        <v>17.819444444444443</v>
      </c>
    </row>
    <row r="461" spans="1:65">
      <c r="A461" s="31"/>
      <c r="B461" s="18">
        <v>1</v>
      </c>
      <c r="C461" s="7">
        <v>5</v>
      </c>
      <c r="D461" s="206">
        <v>18.399999999999999</v>
      </c>
      <c r="E461" s="206">
        <v>17.8</v>
      </c>
      <c r="F461" s="206">
        <v>19</v>
      </c>
      <c r="G461" s="206">
        <v>17.8</v>
      </c>
      <c r="H461" s="213">
        <v>19.899999999999999</v>
      </c>
      <c r="I461" s="206">
        <v>17.52</v>
      </c>
      <c r="J461" s="206">
        <v>19.5</v>
      </c>
      <c r="K461" s="206">
        <v>17.899999999999999</v>
      </c>
      <c r="L461" s="206">
        <v>17.010000000000002</v>
      </c>
      <c r="M461" s="206">
        <v>17.399999999999999</v>
      </c>
      <c r="N461" s="203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204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5">
        <v>32</v>
      </c>
    </row>
    <row r="462" spans="1:65">
      <c r="A462" s="31"/>
      <c r="B462" s="18">
        <v>1</v>
      </c>
      <c r="C462" s="7">
        <v>6</v>
      </c>
      <c r="D462" s="206">
        <v>17.7</v>
      </c>
      <c r="E462" s="206">
        <v>17.600000000000001</v>
      </c>
      <c r="F462" s="206">
        <v>18.899999999999999</v>
      </c>
      <c r="G462" s="206">
        <v>17.7</v>
      </c>
      <c r="H462" s="213">
        <v>19.100000000000001</v>
      </c>
      <c r="I462" s="206">
        <v>17.399999999999999</v>
      </c>
      <c r="J462" s="206">
        <v>16.899999999999999</v>
      </c>
      <c r="K462" s="206">
        <v>18.100000000000001</v>
      </c>
      <c r="L462" s="206">
        <v>16.3</v>
      </c>
      <c r="M462" s="206">
        <v>17.8</v>
      </c>
      <c r="N462" s="203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204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9"/>
    </row>
    <row r="463" spans="1:65">
      <c r="A463" s="31"/>
      <c r="B463" s="19" t="s">
        <v>220</v>
      </c>
      <c r="C463" s="11"/>
      <c r="D463" s="210">
        <v>18.100000000000001</v>
      </c>
      <c r="E463" s="210">
        <v>17.8</v>
      </c>
      <c r="F463" s="210">
        <v>18.983333333333334</v>
      </c>
      <c r="G463" s="210">
        <v>17.616666666666667</v>
      </c>
      <c r="H463" s="210">
        <v>19.516666666666666</v>
      </c>
      <c r="I463" s="210">
        <v>17.329999999999998</v>
      </c>
      <c r="J463" s="210">
        <v>18.7</v>
      </c>
      <c r="K463" s="210">
        <v>17.816666666666666</v>
      </c>
      <c r="L463" s="210">
        <v>16.805</v>
      </c>
      <c r="M463" s="210">
        <v>17.366666666666667</v>
      </c>
      <c r="N463" s="203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204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9"/>
    </row>
    <row r="464" spans="1:65">
      <c r="A464" s="31"/>
      <c r="B464" s="2" t="s">
        <v>221</v>
      </c>
      <c r="C464" s="29"/>
      <c r="D464" s="208">
        <v>18.25</v>
      </c>
      <c r="E464" s="208">
        <v>17.8</v>
      </c>
      <c r="F464" s="208">
        <v>18.899999999999999</v>
      </c>
      <c r="G464" s="208">
        <v>17.649999999999999</v>
      </c>
      <c r="H464" s="208">
        <v>19.55</v>
      </c>
      <c r="I464" s="208">
        <v>17.34</v>
      </c>
      <c r="J464" s="208">
        <v>19.2</v>
      </c>
      <c r="K464" s="208">
        <v>17.799999999999997</v>
      </c>
      <c r="L464" s="208">
        <v>16.824999999999999</v>
      </c>
      <c r="M464" s="208">
        <v>17.399999999999999</v>
      </c>
      <c r="N464" s="203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9"/>
    </row>
    <row r="465" spans="1:65">
      <c r="A465" s="31"/>
      <c r="B465" s="2" t="s">
        <v>222</v>
      </c>
      <c r="C465" s="29"/>
      <c r="D465" s="24">
        <v>0.36878177829171455</v>
      </c>
      <c r="E465" s="24">
        <v>0.141421356237309</v>
      </c>
      <c r="F465" s="24">
        <v>0.37103458958251678</v>
      </c>
      <c r="G465" s="24">
        <v>0.14719601443879785</v>
      </c>
      <c r="H465" s="24">
        <v>0.39200340134578654</v>
      </c>
      <c r="I465" s="24">
        <v>0.16024980499208083</v>
      </c>
      <c r="J465" s="24">
        <v>1.2505998560690792</v>
      </c>
      <c r="K465" s="24">
        <v>0.22286019533929077</v>
      </c>
      <c r="L465" s="24">
        <v>0.33134574088103169</v>
      </c>
      <c r="M465" s="24">
        <v>0.30110906108363306</v>
      </c>
      <c r="N465" s="103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62"/>
    </row>
    <row r="466" spans="1:65">
      <c r="A466" s="31"/>
      <c r="B466" s="2" t="s">
        <v>85</v>
      </c>
      <c r="C466" s="29"/>
      <c r="D466" s="12">
        <v>2.037468388352014E-2</v>
      </c>
      <c r="E466" s="12">
        <v>7.9450200133319663E-3</v>
      </c>
      <c r="F466" s="12">
        <v>1.9545281277393332E-2</v>
      </c>
      <c r="G466" s="12">
        <v>8.3554975083518172E-3</v>
      </c>
      <c r="H466" s="12">
        <v>2.0085571375531335E-2</v>
      </c>
      <c r="I466" s="12">
        <v>9.2469593186428646E-3</v>
      </c>
      <c r="J466" s="12">
        <v>6.6876997650752903E-2</v>
      </c>
      <c r="K466" s="12">
        <v>1.2508523592476563E-2</v>
      </c>
      <c r="L466" s="12">
        <v>1.9717092584411289E-2</v>
      </c>
      <c r="M466" s="12">
        <v>1.7338333651648736E-2</v>
      </c>
      <c r="N466" s="10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2"/>
    </row>
    <row r="467" spans="1:65">
      <c r="A467" s="31"/>
      <c r="B467" s="2" t="s">
        <v>223</v>
      </c>
      <c r="C467" s="29"/>
      <c r="D467" s="12">
        <v>1.5744349181605832E-2</v>
      </c>
      <c r="E467" s="12">
        <v>-1.0911925175368653E-3</v>
      </c>
      <c r="F467" s="12">
        <v>6.5315666406859041E-2</v>
      </c>
      <c r="G467" s="12">
        <v>-1.1379579111457372E-2</v>
      </c>
      <c r="H467" s="12">
        <v>9.5245518316445787E-2</v>
      </c>
      <c r="I467" s="12">
        <v>-2.7466874512860451E-2</v>
      </c>
      <c r="J467" s="12">
        <v>4.9415432579891005E-2</v>
      </c>
      <c r="K467" s="12">
        <v>-1.5588464536231417E-4</v>
      </c>
      <c r="L467" s="12">
        <v>-5.6929072486360033E-2</v>
      </c>
      <c r="M467" s="12">
        <v>-2.5409197194076305E-2</v>
      </c>
      <c r="N467" s="10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2"/>
    </row>
    <row r="468" spans="1:65">
      <c r="A468" s="31"/>
      <c r="B468" s="53" t="s">
        <v>224</v>
      </c>
      <c r="C468" s="54"/>
      <c r="D468" s="52">
        <v>0.43</v>
      </c>
      <c r="E468" s="52">
        <v>0.01</v>
      </c>
      <c r="F468" s="52">
        <v>1.72</v>
      </c>
      <c r="G468" s="52">
        <v>0.28000000000000003</v>
      </c>
      <c r="H468" s="52">
        <v>2.5</v>
      </c>
      <c r="I468" s="52">
        <v>0.7</v>
      </c>
      <c r="J468" s="52">
        <v>1.31</v>
      </c>
      <c r="K468" s="52">
        <v>0.01</v>
      </c>
      <c r="L468" s="52">
        <v>1.47</v>
      </c>
      <c r="M468" s="52">
        <v>0.65</v>
      </c>
      <c r="N468" s="103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62"/>
    </row>
    <row r="469" spans="1:65">
      <c r="B469" s="32"/>
      <c r="C469" s="19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BM469" s="62"/>
    </row>
    <row r="470" spans="1:65" ht="15">
      <c r="B470" s="35" t="s">
        <v>362</v>
      </c>
      <c r="BM470" s="28" t="s">
        <v>65</v>
      </c>
    </row>
    <row r="471" spans="1:65" ht="15">
      <c r="A471" s="25" t="s">
        <v>20</v>
      </c>
      <c r="B471" s="17" t="s">
        <v>111</v>
      </c>
      <c r="C471" s="14" t="s">
        <v>112</v>
      </c>
      <c r="D471" s="15" t="s">
        <v>205</v>
      </c>
      <c r="E471" s="16" t="s">
        <v>205</v>
      </c>
      <c r="F471" s="16" t="s">
        <v>205</v>
      </c>
      <c r="G471" s="16" t="s">
        <v>205</v>
      </c>
      <c r="H471" s="16" t="s">
        <v>205</v>
      </c>
      <c r="I471" s="16" t="s">
        <v>205</v>
      </c>
      <c r="J471" s="16" t="s">
        <v>205</v>
      </c>
      <c r="K471" s="16" t="s">
        <v>205</v>
      </c>
      <c r="L471" s="16" t="s">
        <v>205</v>
      </c>
      <c r="M471" s="16" t="s">
        <v>205</v>
      </c>
      <c r="N471" s="103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8">
        <v>1</v>
      </c>
    </row>
    <row r="472" spans="1:65">
      <c r="A472" s="31"/>
      <c r="B472" s="18" t="s">
        <v>206</v>
      </c>
      <c r="C472" s="7" t="s">
        <v>206</v>
      </c>
      <c r="D472" s="101" t="s">
        <v>207</v>
      </c>
      <c r="E472" s="102" t="s">
        <v>208</v>
      </c>
      <c r="F472" s="102" t="s">
        <v>209</v>
      </c>
      <c r="G472" s="102" t="s">
        <v>210</v>
      </c>
      <c r="H472" s="102" t="s">
        <v>211</v>
      </c>
      <c r="I472" s="102" t="s">
        <v>212</v>
      </c>
      <c r="J472" s="102" t="s">
        <v>213</v>
      </c>
      <c r="K472" s="102" t="s">
        <v>214</v>
      </c>
      <c r="L472" s="102" t="s">
        <v>215</v>
      </c>
      <c r="M472" s="102" t="s">
        <v>216</v>
      </c>
      <c r="N472" s="10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8" t="s">
        <v>3</v>
      </c>
    </row>
    <row r="473" spans="1:65">
      <c r="A473" s="31"/>
      <c r="B473" s="18"/>
      <c r="C473" s="7"/>
      <c r="D473" s="8" t="s">
        <v>227</v>
      </c>
      <c r="E473" s="9" t="s">
        <v>228</v>
      </c>
      <c r="F473" s="9" t="s">
        <v>227</v>
      </c>
      <c r="G473" s="9" t="s">
        <v>227</v>
      </c>
      <c r="H473" s="9" t="s">
        <v>227</v>
      </c>
      <c r="I473" s="9" t="s">
        <v>228</v>
      </c>
      <c r="J473" s="9" t="s">
        <v>228</v>
      </c>
      <c r="K473" s="9" t="s">
        <v>113</v>
      </c>
      <c r="L473" s="9" t="s">
        <v>228</v>
      </c>
      <c r="M473" s="9" t="s">
        <v>227</v>
      </c>
      <c r="N473" s="103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8">
        <v>2</v>
      </c>
    </row>
    <row r="474" spans="1:65">
      <c r="A474" s="31"/>
      <c r="B474" s="18"/>
      <c r="C474" s="7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103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8">
        <v>3</v>
      </c>
    </row>
    <row r="475" spans="1:65">
      <c r="A475" s="31"/>
      <c r="B475" s="17">
        <v>1</v>
      </c>
      <c r="C475" s="13">
        <v>1</v>
      </c>
      <c r="D475" s="20">
        <v>7.5</v>
      </c>
      <c r="E475" s="104">
        <v>8.5</v>
      </c>
      <c r="F475" s="21">
        <v>7.4</v>
      </c>
      <c r="G475" s="95">
        <v>7</v>
      </c>
      <c r="H475" s="21">
        <v>7.6</v>
      </c>
      <c r="I475" s="20">
        <v>7.3</v>
      </c>
      <c r="J475" s="96">
        <v>6.3</v>
      </c>
      <c r="K475" s="95" t="s">
        <v>95</v>
      </c>
      <c r="L475" s="95">
        <v>6.4</v>
      </c>
      <c r="M475" s="20">
        <v>7.6</v>
      </c>
      <c r="N475" s="103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8">
        <v>1</v>
      </c>
    </row>
    <row r="476" spans="1:65">
      <c r="A476" s="31"/>
      <c r="B476" s="18">
        <v>1</v>
      </c>
      <c r="C476" s="7">
        <v>2</v>
      </c>
      <c r="D476" s="9">
        <v>7.3</v>
      </c>
      <c r="E476" s="9">
        <v>7.5</v>
      </c>
      <c r="F476" s="22">
        <v>7.3</v>
      </c>
      <c r="G476" s="97">
        <v>7</v>
      </c>
      <c r="H476" s="22">
        <v>7.4</v>
      </c>
      <c r="I476" s="9">
        <v>7.3</v>
      </c>
      <c r="J476" s="100">
        <v>6.2</v>
      </c>
      <c r="K476" s="97" t="s">
        <v>95</v>
      </c>
      <c r="L476" s="97">
        <v>6.6</v>
      </c>
      <c r="M476" s="9">
        <v>7.5</v>
      </c>
      <c r="N476" s="103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8" t="e">
        <v>#N/A</v>
      </c>
    </row>
    <row r="477" spans="1:65">
      <c r="A477" s="31"/>
      <c r="B477" s="18">
        <v>1</v>
      </c>
      <c r="C477" s="7">
        <v>3</v>
      </c>
      <c r="D477" s="9">
        <v>7.5</v>
      </c>
      <c r="E477" s="9">
        <v>7.5</v>
      </c>
      <c r="F477" s="22">
        <v>7.6</v>
      </c>
      <c r="G477" s="97">
        <v>7</v>
      </c>
      <c r="H477" s="22">
        <v>7.1</v>
      </c>
      <c r="I477" s="9">
        <v>7.2</v>
      </c>
      <c r="J477" s="99">
        <v>5.7</v>
      </c>
      <c r="K477" s="100" t="s">
        <v>95</v>
      </c>
      <c r="L477" s="100">
        <v>6.4</v>
      </c>
      <c r="M477" s="10">
        <v>7.6</v>
      </c>
      <c r="N477" s="103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8">
        <v>16</v>
      </c>
    </row>
    <row r="478" spans="1:65">
      <c r="A478" s="31"/>
      <c r="B478" s="18">
        <v>1</v>
      </c>
      <c r="C478" s="7">
        <v>4</v>
      </c>
      <c r="D478" s="9">
        <v>7.3</v>
      </c>
      <c r="E478" s="9">
        <v>7.5</v>
      </c>
      <c r="F478" s="22">
        <v>7.3</v>
      </c>
      <c r="G478" s="97">
        <v>8</v>
      </c>
      <c r="H478" s="22">
        <v>7.2</v>
      </c>
      <c r="I478" s="9">
        <v>7.2</v>
      </c>
      <c r="J478" s="100">
        <v>6.3</v>
      </c>
      <c r="K478" s="100" t="s">
        <v>95</v>
      </c>
      <c r="L478" s="100">
        <v>6.4</v>
      </c>
      <c r="M478" s="10">
        <v>7.5</v>
      </c>
      <c r="N478" s="103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8">
        <v>7.375</v>
      </c>
    </row>
    <row r="479" spans="1:65">
      <c r="A479" s="31"/>
      <c r="B479" s="18">
        <v>1</v>
      </c>
      <c r="C479" s="7">
        <v>5</v>
      </c>
      <c r="D479" s="9">
        <v>7.4</v>
      </c>
      <c r="E479" s="9">
        <v>7.5</v>
      </c>
      <c r="F479" s="9">
        <v>7.6</v>
      </c>
      <c r="G479" s="97">
        <v>7</v>
      </c>
      <c r="H479" s="9">
        <v>7.2</v>
      </c>
      <c r="I479" s="9">
        <v>7.1</v>
      </c>
      <c r="J479" s="97">
        <v>6.4</v>
      </c>
      <c r="K479" s="97" t="s">
        <v>95</v>
      </c>
      <c r="L479" s="97">
        <v>6.3</v>
      </c>
      <c r="M479" s="9">
        <v>7.6</v>
      </c>
      <c r="N479" s="103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8">
        <v>33</v>
      </c>
    </row>
    <row r="480" spans="1:65">
      <c r="A480" s="31"/>
      <c r="B480" s="18">
        <v>1</v>
      </c>
      <c r="C480" s="7">
        <v>6</v>
      </c>
      <c r="D480" s="9">
        <v>7.1</v>
      </c>
      <c r="E480" s="9">
        <v>7.5</v>
      </c>
      <c r="F480" s="9">
        <v>7.1</v>
      </c>
      <c r="G480" s="97">
        <v>7</v>
      </c>
      <c r="H480" s="9">
        <v>6.9</v>
      </c>
      <c r="I480" s="9">
        <v>7.2</v>
      </c>
      <c r="J480" s="97">
        <v>6.3</v>
      </c>
      <c r="K480" s="97" t="s">
        <v>95</v>
      </c>
      <c r="L480" s="97">
        <v>6.4</v>
      </c>
      <c r="M480" s="9">
        <v>7.6</v>
      </c>
      <c r="N480" s="103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62"/>
    </row>
    <row r="481" spans="1:65">
      <c r="A481" s="31"/>
      <c r="B481" s="19" t="s">
        <v>220</v>
      </c>
      <c r="C481" s="11"/>
      <c r="D481" s="23">
        <v>7.3500000000000005</v>
      </c>
      <c r="E481" s="23">
        <v>7.666666666666667</v>
      </c>
      <c r="F481" s="23">
        <v>7.3833333333333329</v>
      </c>
      <c r="G481" s="23">
        <v>7.166666666666667</v>
      </c>
      <c r="H481" s="23">
        <v>7.2333333333333334</v>
      </c>
      <c r="I481" s="23">
        <v>7.2166666666666677</v>
      </c>
      <c r="J481" s="23">
        <v>6.1999999999999993</v>
      </c>
      <c r="K481" s="23" t="s">
        <v>463</v>
      </c>
      <c r="L481" s="23">
        <v>6.4166666666666652</v>
      </c>
      <c r="M481" s="23">
        <v>7.5666666666666664</v>
      </c>
      <c r="N481" s="103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62"/>
    </row>
    <row r="482" spans="1:65">
      <c r="A482" s="31"/>
      <c r="B482" s="2" t="s">
        <v>221</v>
      </c>
      <c r="C482" s="29"/>
      <c r="D482" s="10">
        <v>7.35</v>
      </c>
      <c r="E482" s="10">
        <v>7.5</v>
      </c>
      <c r="F482" s="10">
        <v>7.35</v>
      </c>
      <c r="G482" s="10">
        <v>7</v>
      </c>
      <c r="H482" s="10">
        <v>7.2</v>
      </c>
      <c r="I482" s="10">
        <v>7.2</v>
      </c>
      <c r="J482" s="10">
        <v>6.3</v>
      </c>
      <c r="K482" s="10" t="s">
        <v>463</v>
      </c>
      <c r="L482" s="10">
        <v>6.4</v>
      </c>
      <c r="M482" s="10">
        <v>7.6</v>
      </c>
      <c r="N482" s="103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62"/>
    </row>
    <row r="483" spans="1:65">
      <c r="A483" s="31"/>
      <c r="B483" s="2" t="s">
        <v>222</v>
      </c>
      <c r="C483" s="29"/>
      <c r="D483" s="24">
        <v>0.15165750888103116</v>
      </c>
      <c r="E483" s="24">
        <v>0.40824829046386302</v>
      </c>
      <c r="F483" s="24">
        <v>0.19407902170679514</v>
      </c>
      <c r="G483" s="24">
        <v>0.40824829046386302</v>
      </c>
      <c r="H483" s="24">
        <v>0.2422120283277992</v>
      </c>
      <c r="I483" s="24">
        <v>7.5277265270908111E-2</v>
      </c>
      <c r="J483" s="24">
        <v>0.25298221281347028</v>
      </c>
      <c r="K483" s="24" t="s">
        <v>463</v>
      </c>
      <c r="L483" s="24">
        <v>9.8319208025017368E-2</v>
      </c>
      <c r="M483" s="24">
        <v>5.1639777949432045E-2</v>
      </c>
      <c r="N483" s="191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92"/>
      <c r="AF483" s="192"/>
      <c r="AG483" s="192"/>
      <c r="AH483" s="192"/>
      <c r="AI483" s="192"/>
      <c r="AJ483" s="192"/>
      <c r="AK483" s="192"/>
      <c r="AL483" s="192"/>
      <c r="AM483" s="192"/>
      <c r="AN483" s="192"/>
      <c r="AO483" s="192"/>
      <c r="AP483" s="192"/>
      <c r="AQ483" s="192"/>
      <c r="AR483" s="192"/>
      <c r="AS483" s="192"/>
      <c r="AT483" s="192"/>
      <c r="AU483" s="192"/>
      <c r="AV483" s="192"/>
      <c r="AW483" s="192"/>
      <c r="AX483" s="192"/>
      <c r="AY483" s="192"/>
      <c r="AZ483" s="192"/>
      <c r="BA483" s="192"/>
      <c r="BB483" s="192"/>
      <c r="BC483" s="192"/>
      <c r="BD483" s="192"/>
      <c r="BE483" s="192"/>
      <c r="BF483" s="192"/>
      <c r="BG483" s="192"/>
      <c r="BH483" s="192"/>
      <c r="BI483" s="192"/>
      <c r="BJ483" s="192"/>
      <c r="BK483" s="192"/>
      <c r="BL483" s="192"/>
      <c r="BM483" s="63"/>
    </row>
    <row r="484" spans="1:65">
      <c r="A484" s="31"/>
      <c r="B484" s="2" t="s">
        <v>85</v>
      </c>
      <c r="C484" s="29"/>
      <c r="D484" s="12">
        <v>2.0633674677691314E-2</v>
      </c>
      <c r="E484" s="12">
        <v>5.3249777017025608E-2</v>
      </c>
      <c r="F484" s="12">
        <v>2.6286097748098668E-2</v>
      </c>
      <c r="G484" s="12">
        <v>5.6964877739143674E-2</v>
      </c>
      <c r="H484" s="12">
        <v>3.3485533870202651E-2</v>
      </c>
      <c r="I484" s="12">
        <v>1.0431029829687034E-2</v>
      </c>
      <c r="J484" s="12">
        <v>4.0803582711850049E-2</v>
      </c>
      <c r="K484" s="12" t="s">
        <v>463</v>
      </c>
      <c r="L484" s="12">
        <v>1.5322473977924788E-2</v>
      </c>
      <c r="M484" s="12">
        <v>6.8246402576341908E-3</v>
      </c>
      <c r="N484" s="103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62"/>
    </row>
    <row r="485" spans="1:65">
      <c r="A485" s="31"/>
      <c r="B485" s="2" t="s">
        <v>223</v>
      </c>
      <c r="C485" s="29"/>
      <c r="D485" s="12">
        <v>-3.3898305084745228E-3</v>
      </c>
      <c r="E485" s="12">
        <v>3.9548022598870025E-2</v>
      </c>
      <c r="F485" s="12">
        <v>1.1299435028246929E-3</v>
      </c>
      <c r="G485" s="12">
        <v>-2.8248587570621431E-2</v>
      </c>
      <c r="H485" s="12">
        <v>-1.9209039548022555E-2</v>
      </c>
      <c r="I485" s="12">
        <v>-2.1468926553672163E-2</v>
      </c>
      <c r="J485" s="12">
        <v>-0.15932203389830513</v>
      </c>
      <c r="K485" s="12" t="s">
        <v>463</v>
      </c>
      <c r="L485" s="12">
        <v>-0.129943502824859</v>
      </c>
      <c r="M485" s="12">
        <v>2.5988700564971712E-2</v>
      </c>
      <c r="N485" s="103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2"/>
    </row>
    <row r="486" spans="1:65">
      <c r="A486" s="31"/>
      <c r="B486" s="53" t="s">
        <v>224</v>
      </c>
      <c r="C486" s="54"/>
      <c r="D486" s="52">
        <v>0.24</v>
      </c>
      <c r="E486" s="52">
        <v>0.88</v>
      </c>
      <c r="F486" s="52">
        <v>0.3</v>
      </c>
      <c r="G486" s="52" t="s">
        <v>225</v>
      </c>
      <c r="H486" s="52">
        <v>0</v>
      </c>
      <c r="I486" s="52">
        <v>0.03</v>
      </c>
      <c r="J486" s="52">
        <v>2.09</v>
      </c>
      <c r="K486" s="52">
        <v>4.5199999999999996</v>
      </c>
      <c r="L486" s="52">
        <v>1.65</v>
      </c>
      <c r="M486" s="52">
        <v>0.67</v>
      </c>
      <c r="N486" s="103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62"/>
    </row>
    <row r="487" spans="1:65">
      <c r="B487" s="32" t="s">
        <v>232</v>
      </c>
      <c r="C487" s="19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BM487" s="62"/>
    </row>
    <row r="488" spans="1:65">
      <c r="BM488" s="62"/>
    </row>
    <row r="489" spans="1:65" ht="15">
      <c r="B489" s="35" t="s">
        <v>363</v>
      </c>
      <c r="BM489" s="28" t="s">
        <v>65</v>
      </c>
    </row>
    <row r="490" spans="1:65" ht="15">
      <c r="A490" s="25" t="s">
        <v>23</v>
      </c>
      <c r="B490" s="17" t="s">
        <v>111</v>
      </c>
      <c r="C490" s="14" t="s">
        <v>112</v>
      </c>
      <c r="D490" s="15" t="s">
        <v>205</v>
      </c>
      <c r="E490" s="16" t="s">
        <v>205</v>
      </c>
      <c r="F490" s="16" t="s">
        <v>205</v>
      </c>
      <c r="G490" s="16" t="s">
        <v>205</v>
      </c>
      <c r="H490" s="16" t="s">
        <v>205</v>
      </c>
      <c r="I490" s="16" t="s">
        <v>205</v>
      </c>
      <c r="J490" s="16" t="s">
        <v>205</v>
      </c>
      <c r="K490" s="10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8">
        <v>1</v>
      </c>
    </row>
    <row r="491" spans="1:65">
      <c r="A491" s="31"/>
      <c r="B491" s="18" t="s">
        <v>206</v>
      </c>
      <c r="C491" s="7" t="s">
        <v>206</v>
      </c>
      <c r="D491" s="101" t="s">
        <v>208</v>
      </c>
      <c r="E491" s="102" t="s">
        <v>210</v>
      </c>
      <c r="F491" s="102" t="s">
        <v>212</v>
      </c>
      <c r="G491" s="102" t="s">
        <v>213</v>
      </c>
      <c r="H491" s="102" t="s">
        <v>214</v>
      </c>
      <c r="I491" s="102" t="s">
        <v>215</v>
      </c>
      <c r="J491" s="102" t="s">
        <v>216</v>
      </c>
      <c r="K491" s="10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8" t="s">
        <v>3</v>
      </c>
    </row>
    <row r="492" spans="1:65">
      <c r="A492" s="31"/>
      <c r="B492" s="18"/>
      <c r="C492" s="7"/>
      <c r="D492" s="8" t="s">
        <v>228</v>
      </c>
      <c r="E492" s="9" t="s">
        <v>228</v>
      </c>
      <c r="F492" s="9" t="s">
        <v>228</v>
      </c>
      <c r="G492" s="9" t="s">
        <v>228</v>
      </c>
      <c r="H492" s="9" t="s">
        <v>228</v>
      </c>
      <c r="I492" s="9" t="s">
        <v>228</v>
      </c>
      <c r="J492" s="9" t="s">
        <v>227</v>
      </c>
      <c r="K492" s="10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8">
        <v>2</v>
      </c>
    </row>
    <row r="493" spans="1:65">
      <c r="A493" s="31"/>
      <c r="B493" s="18"/>
      <c r="C493" s="7"/>
      <c r="D493" s="26"/>
      <c r="E493" s="26"/>
      <c r="F493" s="26"/>
      <c r="G493" s="26"/>
      <c r="H493" s="26"/>
      <c r="I493" s="26"/>
      <c r="J493" s="26"/>
      <c r="K493" s="10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8">
        <v>3</v>
      </c>
    </row>
    <row r="494" spans="1:65">
      <c r="A494" s="31"/>
      <c r="B494" s="17">
        <v>1</v>
      </c>
      <c r="C494" s="13">
        <v>1</v>
      </c>
      <c r="D494" s="20">
        <v>0.22</v>
      </c>
      <c r="E494" s="95">
        <v>0.25</v>
      </c>
      <c r="F494" s="21">
        <v>0.23</v>
      </c>
      <c r="G494" s="20">
        <v>0.23</v>
      </c>
      <c r="H494" s="21">
        <v>0.2</v>
      </c>
      <c r="I494" s="20">
        <v>0.25</v>
      </c>
      <c r="J494" s="96">
        <v>0.2</v>
      </c>
      <c r="K494" s="10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8">
        <v>1</v>
      </c>
    </row>
    <row r="495" spans="1:65">
      <c r="A495" s="31"/>
      <c r="B495" s="18">
        <v>1</v>
      </c>
      <c r="C495" s="7">
        <v>2</v>
      </c>
      <c r="D495" s="9">
        <v>0.24</v>
      </c>
      <c r="E495" s="97">
        <v>0.26</v>
      </c>
      <c r="F495" s="22">
        <v>0.23</v>
      </c>
      <c r="G495" s="9">
        <v>0.23</v>
      </c>
      <c r="H495" s="22">
        <v>0.22</v>
      </c>
      <c r="I495" s="9">
        <v>0.24</v>
      </c>
      <c r="J495" s="100">
        <v>0.2</v>
      </c>
      <c r="K495" s="10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8" t="e">
        <v>#N/A</v>
      </c>
    </row>
    <row r="496" spans="1:65">
      <c r="A496" s="31"/>
      <c r="B496" s="18">
        <v>1</v>
      </c>
      <c r="C496" s="7">
        <v>3</v>
      </c>
      <c r="D496" s="9">
        <v>0.24</v>
      </c>
      <c r="E496" s="97">
        <v>0.26</v>
      </c>
      <c r="F496" s="22">
        <v>0.23</v>
      </c>
      <c r="G496" s="9">
        <v>0.25</v>
      </c>
      <c r="H496" s="22">
        <v>0.22</v>
      </c>
      <c r="I496" s="9">
        <v>0.24</v>
      </c>
      <c r="J496" s="100">
        <v>0.2</v>
      </c>
      <c r="K496" s="10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8">
        <v>16</v>
      </c>
    </row>
    <row r="497" spans="1:65">
      <c r="A497" s="31"/>
      <c r="B497" s="18">
        <v>1</v>
      </c>
      <c r="C497" s="7">
        <v>4</v>
      </c>
      <c r="D497" s="9">
        <v>0.24</v>
      </c>
      <c r="E497" s="97">
        <v>0.26</v>
      </c>
      <c r="F497" s="22">
        <v>0.23</v>
      </c>
      <c r="G497" s="9">
        <v>0.22</v>
      </c>
      <c r="H497" s="22">
        <v>0.22</v>
      </c>
      <c r="I497" s="9">
        <v>0.25</v>
      </c>
      <c r="J497" s="100">
        <v>0.2</v>
      </c>
      <c r="K497" s="10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8">
        <v>0.23266666666666666</v>
      </c>
    </row>
    <row r="498" spans="1:65">
      <c r="A498" s="31"/>
      <c r="B498" s="18">
        <v>1</v>
      </c>
      <c r="C498" s="7">
        <v>5</v>
      </c>
      <c r="D498" s="9">
        <v>0.24</v>
      </c>
      <c r="E498" s="97">
        <v>0.25</v>
      </c>
      <c r="F498" s="9">
        <v>0.25</v>
      </c>
      <c r="G498" s="9">
        <v>0.24</v>
      </c>
      <c r="H498" s="9">
        <v>0.22</v>
      </c>
      <c r="I498" s="9">
        <v>0.24</v>
      </c>
      <c r="J498" s="97">
        <v>0.2</v>
      </c>
      <c r="K498" s="10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8">
        <v>34</v>
      </c>
    </row>
    <row r="499" spans="1:65">
      <c r="A499" s="31"/>
      <c r="B499" s="18">
        <v>1</v>
      </c>
      <c r="C499" s="7">
        <v>6</v>
      </c>
      <c r="D499" s="9">
        <v>0.24</v>
      </c>
      <c r="E499" s="97">
        <v>0.25</v>
      </c>
      <c r="F499" s="9">
        <v>0.23</v>
      </c>
      <c r="G499" s="9">
        <v>0.23</v>
      </c>
      <c r="H499" s="9">
        <v>0.22</v>
      </c>
      <c r="I499" s="9">
        <v>0.24</v>
      </c>
      <c r="J499" s="97">
        <v>0.2</v>
      </c>
      <c r="K499" s="10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62"/>
    </row>
    <row r="500" spans="1:65">
      <c r="A500" s="31"/>
      <c r="B500" s="19" t="s">
        <v>220</v>
      </c>
      <c r="C500" s="11"/>
      <c r="D500" s="23">
        <v>0.23666666666666666</v>
      </c>
      <c r="E500" s="23">
        <v>0.255</v>
      </c>
      <c r="F500" s="23">
        <v>0.23333333333333331</v>
      </c>
      <c r="G500" s="23">
        <v>0.23333333333333331</v>
      </c>
      <c r="H500" s="23">
        <v>0.21666666666666667</v>
      </c>
      <c r="I500" s="23">
        <v>0.24333333333333332</v>
      </c>
      <c r="J500" s="23">
        <v>0.19999999999999998</v>
      </c>
      <c r="K500" s="10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62"/>
    </row>
    <row r="501" spans="1:65">
      <c r="A501" s="31"/>
      <c r="B501" s="2" t="s">
        <v>221</v>
      </c>
      <c r="C501" s="29"/>
      <c r="D501" s="10">
        <v>0.24</v>
      </c>
      <c r="E501" s="10">
        <v>0.255</v>
      </c>
      <c r="F501" s="10">
        <v>0.23</v>
      </c>
      <c r="G501" s="10">
        <v>0.23</v>
      </c>
      <c r="H501" s="10">
        <v>0.22</v>
      </c>
      <c r="I501" s="10">
        <v>0.24</v>
      </c>
      <c r="J501" s="10">
        <v>0.2</v>
      </c>
      <c r="K501" s="10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2"/>
    </row>
    <row r="502" spans="1:65">
      <c r="A502" s="31"/>
      <c r="B502" s="2" t="s">
        <v>222</v>
      </c>
      <c r="C502" s="29"/>
      <c r="D502" s="24">
        <v>8.1649658092772543E-3</v>
      </c>
      <c r="E502" s="24">
        <v>5.4772255750516656E-3</v>
      </c>
      <c r="F502" s="24">
        <v>8.164965809277256E-3</v>
      </c>
      <c r="G502" s="24">
        <v>1.0327955589886442E-2</v>
      </c>
      <c r="H502" s="24">
        <v>8.1649658092772543E-3</v>
      </c>
      <c r="I502" s="24">
        <v>5.1639777949432277E-3</v>
      </c>
      <c r="J502" s="24">
        <v>3.0404709722440586E-17</v>
      </c>
      <c r="K502" s="191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92"/>
      <c r="AF502" s="192"/>
      <c r="AG502" s="192"/>
      <c r="AH502" s="192"/>
      <c r="AI502" s="192"/>
      <c r="AJ502" s="192"/>
      <c r="AK502" s="192"/>
      <c r="AL502" s="192"/>
      <c r="AM502" s="192"/>
      <c r="AN502" s="192"/>
      <c r="AO502" s="192"/>
      <c r="AP502" s="192"/>
      <c r="AQ502" s="192"/>
      <c r="AR502" s="192"/>
      <c r="AS502" s="192"/>
      <c r="AT502" s="192"/>
      <c r="AU502" s="192"/>
      <c r="AV502" s="192"/>
      <c r="AW502" s="192"/>
      <c r="AX502" s="192"/>
      <c r="AY502" s="192"/>
      <c r="AZ502" s="192"/>
      <c r="BA502" s="192"/>
      <c r="BB502" s="192"/>
      <c r="BC502" s="192"/>
      <c r="BD502" s="192"/>
      <c r="BE502" s="192"/>
      <c r="BF502" s="192"/>
      <c r="BG502" s="192"/>
      <c r="BH502" s="192"/>
      <c r="BI502" s="192"/>
      <c r="BJ502" s="192"/>
      <c r="BK502" s="192"/>
      <c r="BL502" s="192"/>
      <c r="BM502" s="63"/>
    </row>
    <row r="503" spans="1:65">
      <c r="A503" s="31"/>
      <c r="B503" s="2" t="s">
        <v>85</v>
      </c>
      <c r="C503" s="29"/>
      <c r="D503" s="12">
        <v>3.4499855532157411E-2</v>
      </c>
      <c r="E503" s="12">
        <v>2.1479315980594767E-2</v>
      </c>
      <c r="F503" s="12">
        <v>3.4992710611188242E-2</v>
      </c>
      <c r="G503" s="12">
        <v>4.4262666813799041E-2</v>
      </c>
      <c r="H503" s="12">
        <v>3.7684457581279633E-2</v>
      </c>
      <c r="I503" s="12">
        <v>2.1221826554561212E-2</v>
      </c>
      <c r="J503" s="12">
        <v>1.5202354861220294E-16</v>
      </c>
      <c r="K503" s="10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2"/>
    </row>
    <row r="504" spans="1:65">
      <c r="A504" s="31"/>
      <c r="B504" s="2" t="s">
        <v>223</v>
      </c>
      <c r="C504" s="29"/>
      <c r="D504" s="12">
        <v>1.7191977077363862E-2</v>
      </c>
      <c r="E504" s="12">
        <v>9.5988538681948565E-2</v>
      </c>
      <c r="F504" s="12">
        <v>2.8653295128939771E-3</v>
      </c>
      <c r="G504" s="12">
        <v>2.8653295128939771E-3</v>
      </c>
      <c r="H504" s="12">
        <v>-6.8767908309455561E-2</v>
      </c>
      <c r="I504" s="12">
        <v>4.5845272206303633E-2</v>
      </c>
      <c r="J504" s="12">
        <v>-0.14040114613180521</v>
      </c>
      <c r="K504" s="10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62"/>
    </row>
    <row r="505" spans="1:65">
      <c r="A505" s="31"/>
      <c r="B505" s="53" t="s">
        <v>224</v>
      </c>
      <c r="C505" s="54"/>
      <c r="D505" s="52">
        <v>0.22</v>
      </c>
      <c r="E505" s="52">
        <v>2.7</v>
      </c>
      <c r="F505" s="52">
        <v>0.22</v>
      </c>
      <c r="G505" s="52">
        <v>0.22</v>
      </c>
      <c r="H505" s="52">
        <v>2.4700000000000002</v>
      </c>
      <c r="I505" s="52">
        <v>1.1200000000000001</v>
      </c>
      <c r="J505" s="52" t="s">
        <v>225</v>
      </c>
      <c r="K505" s="10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62"/>
    </row>
    <row r="506" spans="1:65">
      <c r="B506" s="32" t="s">
        <v>233</v>
      </c>
      <c r="C506" s="19"/>
      <c r="D506" s="27"/>
      <c r="E506" s="27"/>
      <c r="F506" s="27"/>
      <c r="G506" s="27"/>
      <c r="H506" s="27"/>
      <c r="I506" s="27"/>
      <c r="J506" s="27"/>
      <c r="BM506" s="62"/>
    </row>
    <row r="507" spans="1:65">
      <c r="BM507" s="62"/>
    </row>
    <row r="508" spans="1:65" ht="15">
      <c r="B508" s="35" t="s">
        <v>364</v>
      </c>
      <c r="BM508" s="28" t="s">
        <v>65</v>
      </c>
    </row>
    <row r="509" spans="1:65" ht="15">
      <c r="A509" s="25" t="s">
        <v>54</v>
      </c>
      <c r="B509" s="17" t="s">
        <v>111</v>
      </c>
      <c r="C509" s="14" t="s">
        <v>112</v>
      </c>
      <c r="D509" s="15" t="s">
        <v>205</v>
      </c>
      <c r="E509" s="16" t="s">
        <v>205</v>
      </c>
      <c r="F509" s="16" t="s">
        <v>205</v>
      </c>
      <c r="G509" s="16" t="s">
        <v>205</v>
      </c>
      <c r="H509" s="16" t="s">
        <v>205</v>
      </c>
      <c r="I509" s="16" t="s">
        <v>205</v>
      </c>
      <c r="J509" s="16" t="s">
        <v>205</v>
      </c>
      <c r="K509" s="16" t="s">
        <v>205</v>
      </c>
      <c r="L509" s="16" t="s">
        <v>205</v>
      </c>
      <c r="M509" s="16" t="s">
        <v>205</v>
      </c>
      <c r="N509" s="10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8">
        <v>1</v>
      </c>
    </row>
    <row r="510" spans="1:65">
      <c r="A510" s="31"/>
      <c r="B510" s="18" t="s">
        <v>206</v>
      </c>
      <c r="C510" s="7" t="s">
        <v>206</v>
      </c>
      <c r="D510" s="101" t="s">
        <v>207</v>
      </c>
      <c r="E510" s="102" t="s">
        <v>208</v>
      </c>
      <c r="F510" s="102" t="s">
        <v>209</v>
      </c>
      <c r="G510" s="102" t="s">
        <v>210</v>
      </c>
      <c r="H510" s="102" t="s">
        <v>211</v>
      </c>
      <c r="I510" s="102" t="s">
        <v>212</v>
      </c>
      <c r="J510" s="102" t="s">
        <v>213</v>
      </c>
      <c r="K510" s="102" t="s">
        <v>214</v>
      </c>
      <c r="L510" s="102" t="s">
        <v>215</v>
      </c>
      <c r="M510" s="102" t="s">
        <v>216</v>
      </c>
      <c r="N510" s="103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8" t="s">
        <v>1</v>
      </c>
    </row>
    <row r="511" spans="1:65">
      <c r="A511" s="31"/>
      <c r="B511" s="18"/>
      <c r="C511" s="7"/>
      <c r="D511" s="8" t="s">
        <v>227</v>
      </c>
      <c r="E511" s="9" t="s">
        <v>113</v>
      </c>
      <c r="F511" s="9" t="s">
        <v>227</v>
      </c>
      <c r="G511" s="9" t="s">
        <v>227</v>
      </c>
      <c r="H511" s="9" t="s">
        <v>227</v>
      </c>
      <c r="I511" s="9" t="s">
        <v>113</v>
      </c>
      <c r="J511" s="9" t="s">
        <v>113</v>
      </c>
      <c r="K511" s="9" t="s">
        <v>113</v>
      </c>
      <c r="L511" s="9" t="s">
        <v>113</v>
      </c>
      <c r="M511" s="9" t="s">
        <v>227</v>
      </c>
      <c r="N511" s="103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8">
        <v>2</v>
      </c>
    </row>
    <row r="512" spans="1:65">
      <c r="A512" s="31"/>
      <c r="B512" s="18"/>
      <c r="C512" s="7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103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8">
        <v>3</v>
      </c>
    </row>
    <row r="513" spans="1:65">
      <c r="A513" s="31"/>
      <c r="B513" s="17">
        <v>1</v>
      </c>
      <c r="C513" s="13">
        <v>1</v>
      </c>
      <c r="D513" s="20">
        <v>4.2699999999999996</v>
      </c>
      <c r="E513" s="20">
        <v>4.09</v>
      </c>
      <c r="F513" s="21">
        <v>4.43</v>
      </c>
      <c r="G513" s="20">
        <v>4.25</v>
      </c>
      <c r="H513" s="21">
        <v>4.33</v>
      </c>
      <c r="I513" s="20">
        <v>4.3371000000000004</v>
      </c>
      <c r="J513" s="21">
        <v>4.5999999999999996</v>
      </c>
      <c r="K513" s="20">
        <v>4.1300000000000008</v>
      </c>
      <c r="L513" s="104">
        <v>4.1940999999999997</v>
      </c>
      <c r="M513" s="20">
        <v>4.3</v>
      </c>
      <c r="N513" s="103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8">
        <v>1</v>
      </c>
    </row>
    <row r="514" spans="1:65">
      <c r="A514" s="31"/>
      <c r="B514" s="18">
        <v>1</v>
      </c>
      <c r="C514" s="7">
        <v>2</v>
      </c>
      <c r="D514" s="9">
        <v>4.21</v>
      </c>
      <c r="E514" s="9">
        <v>4.07</v>
      </c>
      <c r="F514" s="22">
        <v>4.45</v>
      </c>
      <c r="G514" s="9">
        <v>4.2</v>
      </c>
      <c r="H514" s="22">
        <v>4.2699999999999996</v>
      </c>
      <c r="I514" s="9">
        <v>4.2683</v>
      </c>
      <c r="J514" s="22">
        <v>4.45</v>
      </c>
      <c r="K514" s="9">
        <v>4.1099999999999994</v>
      </c>
      <c r="L514" s="9">
        <v>4.4131</v>
      </c>
      <c r="M514" s="9">
        <v>4.1500000000000004</v>
      </c>
      <c r="N514" s="103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8" t="e">
        <v>#N/A</v>
      </c>
    </row>
    <row r="515" spans="1:65">
      <c r="A515" s="31"/>
      <c r="B515" s="18">
        <v>1</v>
      </c>
      <c r="C515" s="7">
        <v>3</v>
      </c>
      <c r="D515" s="9">
        <v>4.3099999999999996</v>
      </c>
      <c r="E515" s="9">
        <v>4.1500000000000004</v>
      </c>
      <c r="F515" s="22">
        <v>4.41</v>
      </c>
      <c r="G515" s="9">
        <v>4.3</v>
      </c>
      <c r="H515" s="22">
        <v>4.1900000000000004</v>
      </c>
      <c r="I515" s="9">
        <v>4.4820000000000002</v>
      </c>
      <c r="J515" s="22">
        <v>4.46</v>
      </c>
      <c r="K515" s="22">
        <v>4.1000000000000005</v>
      </c>
      <c r="L515" s="10">
        <v>4.3331</v>
      </c>
      <c r="M515" s="10">
        <v>4.16</v>
      </c>
      <c r="N515" s="103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8">
        <v>16</v>
      </c>
    </row>
    <row r="516" spans="1:65">
      <c r="A516" s="31"/>
      <c r="B516" s="18">
        <v>1</v>
      </c>
      <c r="C516" s="7">
        <v>4</v>
      </c>
      <c r="D516" s="9">
        <v>4.38</v>
      </c>
      <c r="E516" s="9">
        <v>4.0999999999999996</v>
      </c>
      <c r="F516" s="22">
        <v>4.29</v>
      </c>
      <c r="G516" s="9">
        <v>4.3600000000000003</v>
      </c>
      <c r="H516" s="22">
        <v>4.13</v>
      </c>
      <c r="I516" s="9">
        <v>4.3367000000000004</v>
      </c>
      <c r="J516" s="22">
        <v>4.32</v>
      </c>
      <c r="K516" s="22">
        <v>4.0599999999999996</v>
      </c>
      <c r="L516" s="10">
        <v>4.3669000000000002</v>
      </c>
      <c r="M516" s="10">
        <v>4.16</v>
      </c>
      <c r="N516" s="103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8">
        <v>4.2714236666666663</v>
      </c>
    </row>
    <row r="517" spans="1:65">
      <c r="A517" s="31"/>
      <c r="B517" s="18">
        <v>1</v>
      </c>
      <c r="C517" s="7">
        <v>5</v>
      </c>
      <c r="D517" s="9">
        <v>4.2699999999999996</v>
      </c>
      <c r="E517" s="9">
        <v>4.04</v>
      </c>
      <c r="F517" s="9">
        <v>4.6100000000000003</v>
      </c>
      <c r="G517" s="9">
        <v>4.2</v>
      </c>
      <c r="H517" s="9">
        <v>4.1500000000000004</v>
      </c>
      <c r="I517" s="9">
        <v>4.2769000000000004</v>
      </c>
      <c r="J517" s="9">
        <v>4.4400000000000004</v>
      </c>
      <c r="K517" s="9">
        <v>4.07</v>
      </c>
      <c r="L517" s="9">
        <v>4.3525</v>
      </c>
      <c r="M517" s="9">
        <v>4.24</v>
      </c>
      <c r="N517" s="103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8">
        <v>35</v>
      </c>
    </row>
    <row r="518" spans="1:65">
      <c r="A518" s="31"/>
      <c r="B518" s="18">
        <v>1</v>
      </c>
      <c r="C518" s="7">
        <v>6</v>
      </c>
      <c r="D518" s="9">
        <v>4.12</v>
      </c>
      <c r="E518" s="9">
        <v>4.0599999999999996</v>
      </c>
      <c r="F518" s="9">
        <v>4.26</v>
      </c>
      <c r="G518" s="9">
        <v>4.3099999999999996</v>
      </c>
      <c r="H518" s="9">
        <v>4.17</v>
      </c>
      <c r="I518" s="9">
        <v>4.4561000000000002</v>
      </c>
      <c r="J518" s="9">
        <v>4.42</v>
      </c>
      <c r="K518" s="9">
        <v>4.1500000000000004</v>
      </c>
      <c r="L518" s="9">
        <v>4.3330000000000002</v>
      </c>
      <c r="M518" s="9">
        <v>4.2699999999999996</v>
      </c>
      <c r="N518" s="103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62"/>
    </row>
    <row r="519" spans="1:65">
      <c r="A519" s="31"/>
      <c r="B519" s="19" t="s">
        <v>220</v>
      </c>
      <c r="C519" s="11"/>
      <c r="D519" s="23">
        <v>4.26</v>
      </c>
      <c r="E519" s="23">
        <v>4.085</v>
      </c>
      <c r="F519" s="23">
        <v>4.4083333333333323</v>
      </c>
      <c r="G519" s="23">
        <v>4.2699999999999996</v>
      </c>
      <c r="H519" s="23">
        <v>4.206666666666667</v>
      </c>
      <c r="I519" s="23">
        <v>4.3595166666666669</v>
      </c>
      <c r="J519" s="23">
        <v>4.4483333333333341</v>
      </c>
      <c r="K519" s="23">
        <v>4.1033333333333326</v>
      </c>
      <c r="L519" s="23">
        <v>4.3321166666666668</v>
      </c>
      <c r="M519" s="23">
        <v>4.2133333333333329</v>
      </c>
      <c r="N519" s="10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62"/>
    </row>
    <row r="520" spans="1:65">
      <c r="A520" s="31"/>
      <c r="B520" s="2" t="s">
        <v>221</v>
      </c>
      <c r="C520" s="29"/>
      <c r="D520" s="10">
        <v>4.2699999999999996</v>
      </c>
      <c r="E520" s="10">
        <v>4.08</v>
      </c>
      <c r="F520" s="10">
        <v>4.42</v>
      </c>
      <c r="G520" s="10">
        <v>4.2750000000000004</v>
      </c>
      <c r="H520" s="10">
        <v>4.18</v>
      </c>
      <c r="I520" s="10">
        <v>4.3369</v>
      </c>
      <c r="J520" s="10">
        <v>4.4450000000000003</v>
      </c>
      <c r="K520" s="10">
        <v>4.1050000000000004</v>
      </c>
      <c r="L520" s="10">
        <v>4.3428000000000004</v>
      </c>
      <c r="M520" s="10">
        <v>4.2</v>
      </c>
      <c r="N520" s="10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62"/>
    </row>
    <row r="521" spans="1:65">
      <c r="A521" s="31"/>
      <c r="B521" s="2" t="s">
        <v>222</v>
      </c>
      <c r="C521" s="29"/>
      <c r="D521" s="24">
        <v>8.8543774484714496E-2</v>
      </c>
      <c r="E521" s="24">
        <v>3.834057902536174E-2</v>
      </c>
      <c r="F521" s="24">
        <v>0.12560520159080477</v>
      </c>
      <c r="G521" s="24">
        <v>6.4498061986388341E-2</v>
      </c>
      <c r="H521" s="24">
        <v>7.7373552759755396E-2</v>
      </c>
      <c r="I521" s="24">
        <v>8.9999564813762645E-2</v>
      </c>
      <c r="J521" s="24">
        <v>8.9981479575891782E-2</v>
      </c>
      <c r="K521" s="24">
        <v>3.44480284873704E-2</v>
      </c>
      <c r="L521" s="24">
        <v>7.3802450275493481E-2</v>
      </c>
      <c r="M521" s="24">
        <v>6.5012819248719239E-2</v>
      </c>
      <c r="N521" s="191"/>
      <c r="O521" s="192"/>
      <c r="P521" s="192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92"/>
      <c r="AF521" s="192"/>
      <c r="AG521" s="192"/>
      <c r="AH521" s="192"/>
      <c r="AI521" s="192"/>
      <c r="AJ521" s="192"/>
      <c r="AK521" s="192"/>
      <c r="AL521" s="192"/>
      <c r="AM521" s="192"/>
      <c r="AN521" s="192"/>
      <c r="AO521" s="192"/>
      <c r="AP521" s="192"/>
      <c r="AQ521" s="192"/>
      <c r="AR521" s="192"/>
      <c r="AS521" s="192"/>
      <c r="AT521" s="192"/>
      <c r="AU521" s="192"/>
      <c r="AV521" s="192"/>
      <c r="AW521" s="192"/>
      <c r="AX521" s="192"/>
      <c r="AY521" s="192"/>
      <c r="AZ521" s="192"/>
      <c r="BA521" s="192"/>
      <c r="BB521" s="192"/>
      <c r="BC521" s="192"/>
      <c r="BD521" s="192"/>
      <c r="BE521" s="192"/>
      <c r="BF521" s="192"/>
      <c r="BG521" s="192"/>
      <c r="BH521" s="192"/>
      <c r="BI521" s="192"/>
      <c r="BJ521" s="192"/>
      <c r="BK521" s="192"/>
      <c r="BL521" s="192"/>
      <c r="BM521" s="63"/>
    </row>
    <row r="522" spans="1:65">
      <c r="A522" s="31"/>
      <c r="B522" s="2" t="s">
        <v>85</v>
      </c>
      <c r="C522" s="29"/>
      <c r="D522" s="12">
        <v>2.0784923587961149E-2</v>
      </c>
      <c r="E522" s="12">
        <v>9.3856986598192752E-3</v>
      </c>
      <c r="F522" s="12">
        <v>2.8492673328726986E-2</v>
      </c>
      <c r="G522" s="12">
        <v>1.5104932549505469E-2</v>
      </c>
      <c r="H522" s="12">
        <v>1.8393079102952944E-2</v>
      </c>
      <c r="I522" s="12">
        <v>2.0644390581623186E-2</v>
      </c>
      <c r="J522" s="12">
        <v>2.0228133287948692E-2</v>
      </c>
      <c r="K522" s="12">
        <v>8.3951328563859635E-3</v>
      </c>
      <c r="L522" s="12">
        <v>1.7036117896677177E-2</v>
      </c>
      <c r="M522" s="12">
        <v>1.54302577330821E-2</v>
      </c>
      <c r="N522" s="103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62"/>
    </row>
    <row r="523" spans="1:65">
      <c r="A523" s="31"/>
      <c r="B523" s="2" t="s">
        <v>223</v>
      </c>
      <c r="C523" s="29"/>
      <c r="D523" s="12">
        <v>-2.6744400832477977E-3</v>
      </c>
      <c r="E523" s="12">
        <v>-4.3644386793442957E-2</v>
      </c>
      <c r="F523" s="12">
        <v>3.2052467128250939E-2</v>
      </c>
      <c r="G523" s="12">
        <v>-3.333002712366806E-4</v>
      </c>
      <c r="H523" s="12">
        <v>-1.5160519080640422E-2</v>
      </c>
      <c r="I523" s="12">
        <v>2.0623802945950009E-2</v>
      </c>
      <c r="J523" s="12">
        <v>4.1417026376295851E-2</v>
      </c>
      <c r="K523" s="12">
        <v>-3.9352297138089298E-2</v>
      </c>
      <c r="L523" s="12">
        <v>1.4209079861039475E-2</v>
      </c>
      <c r="M523" s="12">
        <v>-1.3599759205966566E-2</v>
      </c>
      <c r="N523" s="103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62"/>
    </row>
    <row r="524" spans="1:65">
      <c r="A524" s="31"/>
      <c r="B524" s="53" t="s">
        <v>224</v>
      </c>
      <c r="C524" s="54"/>
      <c r="D524" s="52">
        <v>0.04</v>
      </c>
      <c r="E524" s="52">
        <v>1.5</v>
      </c>
      <c r="F524" s="52">
        <v>1.2</v>
      </c>
      <c r="G524" s="52">
        <v>0.04</v>
      </c>
      <c r="H524" s="52">
        <v>0.49</v>
      </c>
      <c r="I524" s="52">
        <v>0.79</v>
      </c>
      <c r="J524" s="52">
        <v>1.53</v>
      </c>
      <c r="K524" s="52">
        <v>1.35</v>
      </c>
      <c r="L524" s="52">
        <v>0.56000000000000005</v>
      </c>
      <c r="M524" s="52">
        <v>0.43</v>
      </c>
      <c r="N524" s="10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62"/>
    </row>
    <row r="525" spans="1:65">
      <c r="B525" s="32"/>
      <c r="C525" s="19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BM525" s="62"/>
    </row>
    <row r="526" spans="1:65" ht="15">
      <c r="B526" s="35" t="s">
        <v>365</v>
      </c>
      <c r="BM526" s="28" t="s">
        <v>65</v>
      </c>
    </row>
    <row r="527" spans="1:65" ht="15">
      <c r="A527" s="25" t="s">
        <v>55</v>
      </c>
      <c r="B527" s="17" t="s">
        <v>111</v>
      </c>
      <c r="C527" s="14" t="s">
        <v>112</v>
      </c>
      <c r="D527" s="15" t="s">
        <v>205</v>
      </c>
      <c r="E527" s="16" t="s">
        <v>205</v>
      </c>
      <c r="F527" s="16" t="s">
        <v>205</v>
      </c>
      <c r="G527" s="16" t="s">
        <v>205</v>
      </c>
      <c r="H527" s="16" t="s">
        <v>205</v>
      </c>
      <c r="I527" s="16" t="s">
        <v>205</v>
      </c>
      <c r="J527" s="16" t="s">
        <v>205</v>
      </c>
      <c r="K527" s="16" t="s">
        <v>205</v>
      </c>
      <c r="L527" s="16" t="s">
        <v>205</v>
      </c>
      <c r="M527" s="16" t="s">
        <v>205</v>
      </c>
      <c r="N527" s="103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8">
        <v>1</v>
      </c>
    </row>
    <row r="528" spans="1:65">
      <c r="A528" s="31"/>
      <c r="B528" s="18" t="s">
        <v>206</v>
      </c>
      <c r="C528" s="7" t="s">
        <v>206</v>
      </c>
      <c r="D528" s="101" t="s">
        <v>207</v>
      </c>
      <c r="E528" s="102" t="s">
        <v>208</v>
      </c>
      <c r="F528" s="102" t="s">
        <v>209</v>
      </c>
      <c r="G528" s="102" t="s">
        <v>210</v>
      </c>
      <c r="H528" s="102" t="s">
        <v>211</v>
      </c>
      <c r="I528" s="102" t="s">
        <v>212</v>
      </c>
      <c r="J528" s="102" t="s">
        <v>213</v>
      </c>
      <c r="K528" s="102" t="s">
        <v>214</v>
      </c>
      <c r="L528" s="102" t="s">
        <v>215</v>
      </c>
      <c r="M528" s="102" t="s">
        <v>216</v>
      </c>
      <c r="N528" s="103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8" t="s">
        <v>1</v>
      </c>
    </row>
    <row r="529" spans="1:65">
      <c r="A529" s="31"/>
      <c r="B529" s="18"/>
      <c r="C529" s="7"/>
      <c r="D529" s="8" t="s">
        <v>227</v>
      </c>
      <c r="E529" s="9" t="s">
        <v>113</v>
      </c>
      <c r="F529" s="9" t="s">
        <v>227</v>
      </c>
      <c r="G529" s="9" t="s">
        <v>227</v>
      </c>
      <c r="H529" s="9" t="s">
        <v>227</v>
      </c>
      <c r="I529" s="9" t="s">
        <v>113</v>
      </c>
      <c r="J529" s="9" t="s">
        <v>228</v>
      </c>
      <c r="K529" s="9" t="s">
        <v>113</v>
      </c>
      <c r="L529" s="9" t="s">
        <v>113</v>
      </c>
      <c r="M529" s="9" t="s">
        <v>227</v>
      </c>
      <c r="N529" s="103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8">
        <v>3</v>
      </c>
    </row>
    <row r="530" spans="1:65">
      <c r="A530" s="31"/>
      <c r="B530" s="18"/>
      <c r="C530" s="7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103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8">
        <v>3</v>
      </c>
    </row>
    <row r="531" spans="1:65">
      <c r="A531" s="31"/>
      <c r="B531" s="17">
        <v>1</v>
      </c>
      <c r="C531" s="13">
        <v>1</v>
      </c>
      <c r="D531" s="188">
        <v>0.104</v>
      </c>
      <c r="E531" s="188">
        <v>0.11499999999999999</v>
      </c>
      <c r="F531" s="190">
        <v>0.108</v>
      </c>
      <c r="G531" s="188">
        <v>0.1038</v>
      </c>
      <c r="H531" s="190">
        <v>0.11</v>
      </c>
      <c r="I531" s="188">
        <v>0.11689999999999999</v>
      </c>
      <c r="J531" s="190">
        <v>0.107</v>
      </c>
      <c r="K531" s="188">
        <v>0.11499999999999999</v>
      </c>
      <c r="L531" s="188">
        <v>0.10729999999999999</v>
      </c>
      <c r="M531" s="188">
        <v>0.11199999999999999</v>
      </c>
      <c r="N531" s="191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92"/>
      <c r="AF531" s="192"/>
      <c r="AG531" s="192"/>
      <c r="AH531" s="192"/>
      <c r="AI531" s="192"/>
      <c r="AJ531" s="192"/>
      <c r="AK531" s="192"/>
      <c r="AL531" s="192"/>
      <c r="AM531" s="192"/>
      <c r="AN531" s="192"/>
      <c r="AO531" s="192"/>
      <c r="AP531" s="192"/>
      <c r="AQ531" s="192"/>
      <c r="AR531" s="192"/>
      <c r="AS531" s="192"/>
      <c r="AT531" s="192"/>
      <c r="AU531" s="192"/>
      <c r="AV531" s="192"/>
      <c r="AW531" s="192"/>
      <c r="AX531" s="192"/>
      <c r="AY531" s="192"/>
      <c r="AZ531" s="192"/>
      <c r="BA531" s="192"/>
      <c r="BB531" s="192"/>
      <c r="BC531" s="192"/>
      <c r="BD531" s="192"/>
      <c r="BE531" s="192"/>
      <c r="BF531" s="192"/>
      <c r="BG531" s="192"/>
      <c r="BH531" s="192"/>
      <c r="BI531" s="192"/>
      <c r="BJ531" s="192"/>
      <c r="BK531" s="192"/>
      <c r="BL531" s="192"/>
      <c r="BM531" s="193">
        <v>1</v>
      </c>
    </row>
    <row r="532" spans="1:65">
      <c r="A532" s="31"/>
      <c r="B532" s="18">
        <v>1</v>
      </c>
      <c r="C532" s="7">
        <v>2</v>
      </c>
      <c r="D532" s="194">
        <v>0.104</v>
      </c>
      <c r="E532" s="194">
        <v>0.11199999999999999</v>
      </c>
      <c r="F532" s="196">
        <v>0.108</v>
      </c>
      <c r="G532" s="194">
        <v>0.105</v>
      </c>
      <c r="H532" s="196">
        <v>0.108</v>
      </c>
      <c r="I532" s="194">
        <v>0.11559999999999999</v>
      </c>
      <c r="J532" s="196">
        <v>0.11399999999999999</v>
      </c>
      <c r="K532" s="194">
        <v>0.11700000000000001</v>
      </c>
      <c r="L532" s="194">
        <v>0.11269999999999999</v>
      </c>
      <c r="M532" s="194">
        <v>0.11100000000000002</v>
      </c>
      <c r="N532" s="191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92"/>
      <c r="AF532" s="192"/>
      <c r="AG532" s="192"/>
      <c r="AH532" s="192"/>
      <c r="AI532" s="192"/>
      <c r="AJ532" s="192"/>
      <c r="AK532" s="192"/>
      <c r="AL532" s="192"/>
      <c r="AM532" s="192"/>
      <c r="AN532" s="192"/>
      <c r="AO532" s="192"/>
      <c r="AP532" s="192"/>
      <c r="AQ532" s="192"/>
      <c r="AR532" s="192"/>
      <c r="AS532" s="192"/>
      <c r="AT532" s="192"/>
      <c r="AU532" s="192"/>
      <c r="AV532" s="192"/>
      <c r="AW532" s="192"/>
      <c r="AX532" s="192"/>
      <c r="AY532" s="192"/>
      <c r="AZ532" s="192"/>
      <c r="BA532" s="192"/>
      <c r="BB532" s="192"/>
      <c r="BC532" s="192"/>
      <c r="BD532" s="192"/>
      <c r="BE532" s="192"/>
      <c r="BF532" s="192"/>
      <c r="BG532" s="192"/>
      <c r="BH532" s="192"/>
      <c r="BI532" s="192"/>
      <c r="BJ532" s="192"/>
      <c r="BK532" s="192"/>
      <c r="BL532" s="192"/>
      <c r="BM532" s="193" t="e">
        <v>#N/A</v>
      </c>
    </row>
    <row r="533" spans="1:65">
      <c r="A533" s="31"/>
      <c r="B533" s="18">
        <v>1</v>
      </c>
      <c r="C533" s="7">
        <v>3</v>
      </c>
      <c r="D533" s="194">
        <v>0.105</v>
      </c>
      <c r="E533" s="194">
        <v>0.11499999999999999</v>
      </c>
      <c r="F533" s="196">
        <v>0.109</v>
      </c>
      <c r="G533" s="194">
        <v>0.10540000000000001</v>
      </c>
      <c r="H533" s="196">
        <v>0.106</v>
      </c>
      <c r="I533" s="194">
        <v>0.11989999999999999</v>
      </c>
      <c r="J533" s="196">
        <v>0.11800000000000001</v>
      </c>
      <c r="K533" s="196">
        <v>0.11</v>
      </c>
      <c r="L533" s="24">
        <v>0.10920000000000001</v>
      </c>
      <c r="M533" s="24">
        <v>0.11199999999999999</v>
      </c>
      <c r="N533" s="191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92"/>
      <c r="AF533" s="192"/>
      <c r="AG533" s="192"/>
      <c r="AH533" s="192"/>
      <c r="AI533" s="192"/>
      <c r="AJ533" s="192"/>
      <c r="AK533" s="192"/>
      <c r="AL533" s="192"/>
      <c r="AM533" s="192"/>
      <c r="AN533" s="192"/>
      <c r="AO533" s="192"/>
      <c r="AP533" s="192"/>
      <c r="AQ533" s="192"/>
      <c r="AR533" s="192"/>
      <c r="AS533" s="192"/>
      <c r="AT533" s="192"/>
      <c r="AU533" s="192"/>
      <c r="AV533" s="192"/>
      <c r="AW533" s="192"/>
      <c r="AX533" s="192"/>
      <c r="AY533" s="192"/>
      <c r="AZ533" s="192"/>
      <c r="BA533" s="192"/>
      <c r="BB533" s="192"/>
      <c r="BC533" s="192"/>
      <c r="BD533" s="192"/>
      <c r="BE533" s="192"/>
      <c r="BF533" s="192"/>
      <c r="BG533" s="192"/>
      <c r="BH533" s="192"/>
      <c r="BI533" s="192"/>
      <c r="BJ533" s="192"/>
      <c r="BK533" s="192"/>
      <c r="BL533" s="192"/>
      <c r="BM533" s="193">
        <v>16</v>
      </c>
    </row>
    <row r="534" spans="1:65">
      <c r="A534" s="31"/>
      <c r="B534" s="18">
        <v>1</v>
      </c>
      <c r="C534" s="7">
        <v>4</v>
      </c>
      <c r="D534" s="194">
        <v>0.106</v>
      </c>
      <c r="E534" s="194">
        <v>0.11499999999999999</v>
      </c>
      <c r="F534" s="196">
        <v>0.106</v>
      </c>
      <c r="G534" s="194">
        <v>0.1065</v>
      </c>
      <c r="H534" s="196">
        <v>0.10200000000000001</v>
      </c>
      <c r="I534" s="194">
        <v>0.11650000000000001</v>
      </c>
      <c r="J534" s="196">
        <v>0.105</v>
      </c>
      <c r="K534" s="196">
        <v>0.11299999999999999</v>
      </c>
      <c r="L534" s="24">
        <v>0.11199999999999999</v>
      </c>
      <c r="M534" s="24">
        <v>0.11199999999999999</v>
      </c>
      <c r="N534" s="191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92"/>
      <c r="AF534" s="192"/>
      <c r="AG534" s="192"/>
      <c r="AH534" s="192"/>
      <c r="AI534" s="192"/>
      <c r="AJ534" s="192"/>
      <c r="AK534" s="192"/>
      <c r="AL534" s="192"/>
      <c r="AM534" s="192"/>
      <c r="AN534" s="192"/>
      <c r="AO534" s="192"/>
      <c r="AP534" s="192"/>
      <c r="AQ534" s="192"/>
      <c r="AR534" s="192"/>
      <c r="AS534" s="192"/>
      <c r="AT534" s="192"/>
      <c r="AU534" s="192"/>
      <c r="AV534" s="192"/>
      <c r="AW534" s="192"/>
      <c r="AX534" s="192"/>
      <c r="AY534" s="192"/>
      <c r="AZ534" s="192"/>
      <c r="BA534" s="192"/>
      <c r="BB534" s="192"/>
      <c r="BC534" s="192"/>
      <c r="BD534" s="192"/>
      <c r="BE534" s="192"/>
      <c r="BF534" s="192"/>
      <c r="BG534" s="192"/>
      <c r="BH534" s="192"/>
      <c r="BI534" s="192"/>
      <c r="BJ534" s="192"/>
      <c r="BK534" s="192"/>
      <c r="BL534" s="192"/>
      <c r="BM534" s="193">
        <v>0.11011833333333335</v>
      </c>
    </row>
    <row r="535" spans="1:65">
      <c r="A535" s="31"/>
      <c r="B535" s="18">
        <v>1</v>
      </c>
      <c r="C535" s="7">
        <v>5</v>
      </c>
      <c r="D535" s="194">
        <v>0.105</v>
      </c>
      <c r="E535" s="194">
        <v>0.11299999999999999</v>
      </c>
      <c r="F535" s="194">
        <v>0.11100000000000002</v>
      </c>
      <c r="G535" s="194">
        <v>0.1048</v>
      </c>
      <c r="H535" s="194">
        <v>0.106</v>
      </c>
      <c r="I535" s="194">
        <v>0.1142</v>
      </c>
      <c r="J535" s="194">
        <v>0.11800000000000001</v>
      </c>
      <c r="K535" s="194">
        <v>0.11600000000000001</v>
      </c>
      <c r="L535" s="194">
        <v>0.11329999999999998</v>
      </c>
      <c r="M535" s="194">
        <v>0.11399999999999999</v>
      </c>
      <c r="N535" s="191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92"/>
      <c r="AF535" s="192"/>
      <c r="AG535" s="192"/>
      <c r="AH535" s="192"/>
      <c r="AI535" s="192"/>
      <c r="AJ535" s="192"/>
      <c r="AK535" s="192"/>
      <c r="AL535" s="192"/>
      <c r="AM535" s="192"/>
      <c r="AN535" s="192"/>
      <c r="AO535" s="192"/>
      <c r="AP535" s="192"/>
      <c r="AQ535" s="192"/>
      <c r="AR535" s="192"/>
      <c r="AS535" s="192"/>
      <c r="AT535" s="192"/>
      <c r="AU535" s="192"/>
      <c r="AV535" s="192"/>
      <c r="AW535" s="192"/>
      <c r="AX535" s="192"/>
      <c r="AY535" s="192"/>
      <c r="AZ535" s="192"/>
      <c r="BA535" s="192"/>
      <c r="BB535" s="192"/>
      <c r="BC535" s="192"/>
      <c r="BD535" s="192"/>
      <c r="BE535" s="192"/>
      <c r="BF535" s="192"/>
      <c r="BG535" s="192"/>
      <c r="BH535" s="192"/>
      <c r="BI535" s="192"/>
      <c r="BJ535" s="192"/>
      <c r="BK535" s="192"/>
      <c r="BL535" s="192"/>
      <c r="BM535" s="193">
        <v>36</v>
      </c>
    </row>
    <row r="536" spans="1:65">
      <c r="A536" s="31"/>
      <c r="B536" s="18">
        <v>1</v>
      </c>
      <c r="C536" s="7">
        <v>6</v>
      </c>
      <c r="D536" s="194">
        <v>0.10100000000000001</v>
      </c>
      <c r="E536" s="194">
        <v>0.11199999999999999</v>
      </c>
      <c r="F536" s="194">
        <v>0.106</v>
      </c>
      <c r="G536" s="194">
        <v>0.10529999999999999</v>
      </c>
      <c r="H536" s="194">
        <v>0.105</v>
      </c>
      <c r="I536" s="194">
        <v>0.11770000000000001</v>
      </c>
      <c r="J536" s="194">
        <v>0.10200000000000001</v>
      </c>
      <c r="K536" s="194">
        <v>0.11100000000000002</v>
      </c>
      <c r="L536" s="194">
        <v>0.10980000000000001</v>
      </c>
      <c r="M536" s="197">
        <v>0.11600000000000001</v>
      </c>
      <c r="N536" s="191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92"/>
      <c r="AF536" s="192"/>
      <c r="AG536" s="192"/>
      <c r="AH536" s="192"/>
      <c r="AI536" s="192"/>
      <c r="AJ536" s="192"/>
      <c r="AK536" s="192"/>
      <c r="AL536" s="192"/>
      <c r="AM536" s="192"/>
      <c r="AN536" s="192"/>
      <c r="AO536" s="192"/>
      <c r="AP536" s="192"/>
      <c r="AQ536" s="192"/>
      <c r="AR536" s="192"/>
      <c r="AS536" s="192"/>
      <c r="AT536" s="192"/>
      <c r="AU536" s="192"/>
      <c r="AV536" s="192"/>
      <c r="AW536" s="192"/>
      <c r="AX536" s="192"/>
      <c r="AY536" s="192"/>
      <c r="AZ536" s="192"/>
      <c r="BA536" s="192"/>
      <c r="BB536" s="192"/>
      <c r="BC536" s="192"/>
      <c r="BD536" s="192"/>
      <c r="BE536" s="192"/>
      <c r="BF536" s="192"/>
      <c r="BG536" s="192"/>
      <c r="BH536" s="192"/>
      <c r="BI536" s="192"/>
      <c r="BJ536" s="192"/>
      <c r="BK536" s="192"/>
      <c r="BL536" s="192"/>
      <c r="BM536" s="63"/>
    </row>
    <row r="537" spans="1:65">
      <c r="A537" s="31"/>
      <c r="B537" s="19" t="s">
        <v>220</v>
      </c>
      <c r="C537" s="11"/>
      <c r="D537" s="199">
        <v>0.10416666666666667</v>
      </c>
      <c r="E537" s="199">
        <v>0.11366666666666665</v>
      </c>
      <c r="F537" s="199">
        <v>0.108</v>
      </c>
      <c r="G537" s="199">
        <v>0.10513333333333331</v>
      </c>
      <c r="H537" s="199">
        <v>0.10616666666666667</v>
      </c>
      <c r="I537" s="199">
        <v>0.1168</v>
      </c>
      <c r="J537" s="199">
        <v>0.11066666666666665</v>
      </c>
      <c r="K537" s="199">
        <v>0.11366666666666665</v>
      </c>
      <c r="L537" s="199">
        <v>0.11071666666666667</v>
      </c>
      <c r="M537" s="199">
        <v>0.11283333333333333</v>
      </c>
      <c r="N537" s="191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92"/>
      <c r="AF537" s="192"/>
      <c r="AG537" s="192"/>
      <c r="AH537" s="192"/>
      <c r="AI537" s="192"/>
      <c r="AJ537" s="192"/>
      <c r="AK537" s="192"/>
      <c r="AL537" s="192"/>
      <c r="AM537" s="192"/>
      <c r="AN537" s="192"/>
      <c r="AO537" s="192"/>
      <c r="AP537" s="192"/>
      <c r="AQ537" s="192"/>
      <c r="AR537" s="192"/>
      <c r="AS537" s="192"/>
      <c r="AT537" s="192"/>
      <c r="AU537" s="192"/>
      <c r="AV537" s="192"/>
      <c r="AW537" s="192"/>
      <c r="AX537" s="192"/>
      <c r="AY537" s="192"/>
      <c r="AZ537" s="192"/>
      <c r="BA537" s="192"/>
      <c r="BB537" s="192"/>
      <c r="BC537" s="192"/>
      <c r="BD537" s="192"/>
      <c r="BE537" s="192"/>
      <c r="BF537" s="192"/>
      <c r="BG537" s="192"/>
      <c r="BH537" s="192"/>
      <c r="BI537" s="192"/>
      <c r="BJ537" s="192"/>
      <c r="BK537" s="192"/>
      <c r="BL537" s="192"/>
      <c r="BM537" s="63"/>
    </row>
    <row r="538" spans="1:65">
      <c r="A538" s="31"/>
      <c r="B538" s="2" t="s">
        <v>221</v>
      </c>
      <c r="C538" s="29"/>
      <c r="D538" s="24">
        <v>0.1045</v>
      </c>
      <c r="E538" s="24">
        <v>0.11399999999999999</v>
      </c>
      <c r="F538" s="24">
        <v>0.108</v>
      </c>
      <c r="G538" s="24">
        <v>0.10514999999999999</v>
      </c>
      <c r="H538" s="24">
        <v>0.106</v>
      </c>
      <c r="I538" s="24">
        <v>0.1167</v>
      </c>
      <c r="J538" s="24">
        <v>0.11049999999999999</v>
      </c>
      <c r="K538" s="24">
        <v>0.11399999999999999</v>
      </c>
      <c r="L538" s="24">
        <v>0.1109</v>
      </c>
      <c r="M538" s="24">
        <v>0.11199999999999999</v>
      </c>
      <c r="N538" s="191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92"/>
      <c r="AF538" s="192"/>
      <c r="AG538" s="192"/>
      <c r="AH538" s="192"/>
      <c r="AI538" s="192"/>
      <c r="AJ538" s="192"/>
      <c r="AK538" s="192"/>
      <c r="AL538" s="192"/>
      <c r="AM538" s="192"/>
      <c r="AN538" s="192"/>
      <c r="AO538" s="192"/>
      <c r="AP538" s="192"/>
      <c r="AQ538" s="192"/>
      <c r="AR538" s="192"/>
      <c r="AS538" s="192"/>
      <c r="AT538" s="192"/>
      <c r="AU538" s="192"/>
      <c r="AV538" s="192"/>
      <c r="AW538" s="192"/>
      <c r="AX538" s="192"/>
      <c r="AY538" s="192"/>
      <c r="AZ538" s="192"/>
      <c r="BA538" s="192"/>
      <c r="BB538" s="192"/>
      <c r="BC538" s="192"/>
      <c r="BD538" s="192"/>
      <c r="BE538" s="192"/>
      <c r="BF538" s="192"/>
      <c r="BG538" s="192"/>
      <c r="BH538" s="192"/>
      <c r="BI538" s="192"/>
      <c r="BJ538" s="192"/>
      <c r="BK538" s="192"/>
      <c r="BL538" s="192"/>
      <c r="BM538" s="63"/>
    </row>
    <row r="539" spans="1:65">
      <c r="A539" s="31"/>
      <c r="B539" s="2" t="s">
        <v>222</v>
      </c>
      <c r="C539" s="29"/>
      <c r="D539" s="24">
        <v>1.7224014243685049E-3</v>
      </c>
      <c r="E539" s="24">
        <v>1.5055453054181633E-3</v>
      </c>
      <c r="F539" s="24">
        <v>1.8973665961010337E-3</v>
      </c>
      <c r="G539" s="24">
        <v>8.8015150211009886E-4</v>
      </c>
      <c r="H539" s="24">
        <v>2.7141603981096357E-3</v>
      </c>
      <c r="I539" s="24">
        <v>1.9349418595916523E-3</v>
      </c>
      <c r="J539" s="24">
        <v>6.9185740341971254E-3</v>
      </c>
      <c r="K539" s="24">
        <v>2.8047578623950162E-3</v>
      </c>
      <c r="L539" s="24">
        <v>2.3267287479778651E-3</v>
      </c>
      <c r="M539" s="24">
        <v>1.8348478592697189E-3</v>
      </c>
      <c r="N539" s="191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92"/>
      <c r="AF539" s="192"/>
      <c r="AG539" s="192"/>
      <c r="AH539" s="192"/>
      <c r="AI539" s="192"/>
      <c r="AJ539" s="192"/>
      <c r="AK539" s="192"/>
      <c r="AL539" s="192"/>
      <c r="AM539" s="192"/>
      <c r="AN539" s="192"/>
      <c r="AO539" s="192"/>
      <c r="AP539" s="192"/>
      <c r="AQ539" s="192"/>
      <c r="AR539" s="192"/>
      <c r="AS539" s="192"/>
      <c r="AT539" s="192"/>
      <c r="AU539" s="192"/>
      <c r="AV539" s="192"/>
      <c r="AW539" s="192"/>
      <c r="AX539" s="192"/>
      <c r="AY539" s="192"/>
      <c r="AZ539" s="192"/>
      <c r="BA539" s="192"/>
      <c r="BB539" s="192"/>
      <c r="BC539" s="192"/>
      <c r="BD539" s="192"/>
      <c r="BE539" s="192"/>
      <c r="BF539" s="192"/>
      <c r="BG539" s="192"/>
      <c r="BH539" s="192"/>
      <c r="BI539" s="192"/>
      <c r="BJ539" s="192"/>
      <c r="BK539" s="192"/>
      <c r="BL539" s="192"/>
      <c r="BM539" s="63"/>
    </row>
    <row r="540" spans="1:65">
      <c r="A540" s="31"/>
      <c r="B540" s="2" t="s">
        <v>85</v>
      </c>
      <c r="C540" s="29"/>
      <c r="D540" s="12">
        <v>1.6535053673937646E-2</v>
      </c>
      <c r="E540" s="12">
        <v>1.3245266616582083E-2</v>
      </c>
      <c r="F540" s="12">
        <v>1.7568209223157719E-2</v>
      </c>
      <c r="G540" s="12">
        <v>8.3717644461962486E-3</v>
      </c>
      <c r="H540" s="12">
        <v>2.5565090092084481E-2</v>
      </c>
      <c r="I540" s="12">
        <v>1.6566283044449077E-2</v>
      </c>
      <c r="J540" s="12">
        <v>6.2517235248769218E-2</v>
      </c>
      <c r="K540" s="12">
        <v>2.467528911197962E-2</v>
      </c>
      <c r="L540" s="12">
        <v>2.1015162558884828E-2</v>
      </c>
      <c r="M540" s="12">
        <v>1.6261576300765603E-2</v>
      </c>
      <c r="N540" s="10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62"/>
    </row>
    <row r="541" spans="1:65">
      <c r="A541" s="31"/>
      <c r="B541" s="2" t="s">
        <v>223</v>
      </c>
      <c r="C541" s="29"/>
      <c r="D541" s="12">
        <v>-5.404791814865828E-2</v>
      </c>
      <c r="E541" s="12">
        <v>3.2222911716183855E-2</v>
      </c>
      <c r="F541" s="12">
        <v>-1.9236881536529027E-2</v>
      </c>
      <c r="G541" s="12">
        <v>-4.5269482829078056E-2</v>
      </c>
      <c r="H541" s="12">
        <v>-3.5885638177112544E-2</v>
      </c>
      <c r="I541" s="12">
        <v>6.0677150338272368E-2</v>
      </c>
      <c r="J541" s="12">
        <v>4.979491758865251E-3</v>
      </c>
      <c r="K541" s="12">
        <v>3.2222911716183855E-2</v>
      </c>
      <c r="L541" s="12">
        <v>5.4335487581540498E-3</v>
      </c>
      <c r="M541" s="12">
        <v>2.4655295061373206E-2</v>
      </c>
      <c r="N541" s="103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62"/>
    </row>
    <row r="542" spans="1:65">
      <c r="A542" s="31"/>
      <c r="B542" s="53" t="s">
        <v>224</v>
      </c>
      <c r="C542" s="54"/>
      <c r="D542" s="52">
        <v>1.48</v>
      </c>
      <c r="E542" s="52">
        <v>0.67</v>
      </c>
      <c r="F542" s="52">
        <v>0.61</v>
      </c>
      <c r="G542" s="52">
        <v>1.26</v>
      </c>
      <c r="H542" s="52">
        <v>1.03</v>
      </c>
      <c r="I542" s="52">
        <v>1.38</v>
      </c>
      <c r="J542" s="52">
        <v>0.01</v>
      </c>
      <c r="K542" s="52">
        <v>0.67</v>
      </c>
      <c r="L542" s="52">
        <v>0.01</v>
      </c>
      <c r="M542" s="52">
        <v>0.49</v>
      </c>
      <c r="N542" s="103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62"/>
    </row>
    <row r="543" spans="1:65">
      <c r="B543" s="32"/>
      <c r="C543" s="19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BM543" s="62"/>
    </row>
    <row r="544" spans="1:65" ht="15">
      <c r="B544" s="35" t="s">
        <v>366</v>
      </c>
      <c r="BM544" s="28" t="s">
        <v>65</v>
      </c>
    </row>
    <row r="545" spans="1:65" ht="15">
      <c r="A545" s="25" t="s">
        <v>26</v>
      </c>
      <c r="B545" s="17" t="s">
        <v>111</v>
      </c>
      <c r="C545" s="14" t="s">
        <v>112</v>
      </c>
      <c r="D545" s="15" t="s">
        <v>205</v>
      </c>
      <c r="E545" s="16" t="s">
        <v>205</v>
      </c>
      <c r="F545" s="16" t="s">
        <v>205</v>
      </c>
      <c r="G545" s="16" t="s">
        <v>205</v>
      </c>
      <c r="H545" s="16" t="s">
        <v>205</v>
      </c>
      <c r="I545" s="16" t="s">
        <v>205</v>
      </c>
      <c r="J545" s="16" t="s">
        <v>205</v>
      </c>
      <c r="K545" s="16" t="s">
        <v>205</v>
      </c>
      <c r="L545" s="16" t="s">
        <v>205</v>
      </c>
      <c r="M545" s="16" t="s">
        <v>205</v>
      </c>
      <c r="N545" s="103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8">
        <v>1</v>
      </c>
    </row>
    <row r="546" spans="1:65">
      <c r="A546" s="31"/>
      <c r="B546" s="18" t="s">
        <v>206</v>
      </c>
      <c r="C546" s="7" t="s">
        <v>206</v>
      </c>
      <c r="D546" s="101" t="s">
        <v>207</v>
      </c>
      <c r="E546" s="102" t="s">
        <v>208</v>
      </c>
      <c r="F546" s="102" t="s">
        <v>209</v>
      </c>
      <c r="G546" s="102" t="s">
        <v>210</v>
      </c>
      <c r="H546" s="102" t="s">
        <v>211</v>
      </c>
      <c r="I546" s="102" t="s">
        <v>212</v>
      </c>
      <c r="J546" s="102" t="s">
        <v>213</v>
      </c>
      <c r="K546" s="102" t="s">
        <v>214</v>
      </c>
      <c r="L546" s="102" t="s">
        <v>215</v>
      </c>
      <c r="M546" s="102" t="s">
        <v>216</v>
      </c>
      <c r="N546" s="103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8" t="s">
        <v>3</v>
      </c>
    </row>
    <row r="547" spans="1:65">
      <c r="A547" s="31"/>
      <c r="B547" s="18"/>
      <c r="C547" s="7"/>
      <c r="D547" s="8" t="s">
        <v>227</v>
      </c>
      <c r="E547" s="9" t="s">
        <v>228</v>
      </c>
      <c r="F547" s="9" t="s">
        <v>227</v>
      </c>
      <c r="G547" s="9" t="s">
        <v>228</v>
      </c>
      <c r="H547" s="9" t="s">
        <v>227</v>
      </c>
      <c r="I547" s="9" t="s">
        <v>228</v>
      </c>
      <c r="J547" s="9" t="s">
        <v>228</v>
      </c>
      <c r="K547" s="9" t="s">
        <v>228</v>
      </c>
      <c r="L547" s="9" t="s">
        <v>228</v>
      </c>
      <c r="M547" s="9" t="s">
        <v>227</v>
      </c>
      <c r="N547" s="103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8">
        <v>2</v>
      </c>
    </row>
    <row r="548" spans="1:65">
      <c r="A548" s="31"/>
      <c r="B548" s="18"/>
      <c r="C548" s="7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10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8">
        <v>3</v>
      </c>
    </row>
    <row r="549" spans="1:65">
      <c r="A549" s="31"/>
      <c r="B549" s="17">
        <v>1</v>
      </c>
      <c r="C549" s="13">
        <v>1</v>
      </c>
      <c r="D549" s="20">
        <v>1.33</v>
      </c>
      <c r="E549" s="20">
        <v>1.5</v>
      </c>
      <c r="F549" s="21">
        <v>1.33</v>
      </c>
      <c r="G549" s="20">
        <v>1.46</v>
      </c>
      <c r="H549" s="21">
        <v>1.59</v>
      </c>
      <c r="I549" s="20">
        <v>1.4</v>
      </c>
      <c r="J549" s="21">
        <v>1.4</v>
      </c>
      <c r="K549" s="20">
        <v>1.5</v>
      </c>
      <c r="L549" s="20">
        <v>1.3</v>
      </c>
      <c r="M549" s="95">
        <v>0.08</v>
      </c>
      <c r="N549" s="10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8">
        <v>1</v>
      </c>
    </row>
    <row r="550" spans="1:65">
      <c r="A550" s="31"/>
      <c r="B550" s="18">
        <v>1</v>
      </c>
      <c r="C550" s="7">
        <v>2</v>
      </c>
      <c r="D550" s="9">
        <v>1.38</v>
      </c>
      <c r="E550" s="9">
        <v>1.5</v>
      </c>
      <c r="F550" s="22">
        <v>1.33</v>
      </c>
      <c r="G550" s="9">
        <v>1.58</v>
      </c>
      <c r="H550" s="22">
        <v>1.51</v>
      </c>
      <c r="I550" s="9">
        <v>1.4</v>
      </c>
      <c r="J550" s="22">
        <v>1.6</v>
      </c>
      <c r="K550" s="9">
        <v>1.5</v>
      </c>
      <c r="L550" s="9">
        <v>1.4</v>
      </c>
      <c r="M550" s="97">
        <v>0.18</v>
      </c>
      <c r="N550" s="10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8" t="e">
        <v>#N/A</v>
      </c>
    </row>
    <row r="551" spans="1:65">
      <c r="A551" s="31"/>
      <c r="B551" s="18">
        <v>1</v>
      </c>
      <c r="C551" s="7">
        <v>3</v>
      </c>
      <c r="D551" s="9">
        <v>1.37</v>
      </c>
      <c r="E551" s="9">
        <v>1.5</v>
      </c>
      <c r="F551" s="22">
        <v>1.38</v>
      </c>
      <c r="G551" s="9">
        <v>1.4</v>
      </c>
      <c r="H551" s="22">
        <v>1.48</v>
      </c>
      <c r="I551" s="9">
        <v>1.3</v>
      </c>
      <c r="J551" s="22">
        <v>1.5</v>
      </c>
      <c r="K551" s="22">
        <v>1.5</v>
      </c>
      <c r="L551" s="10">
        <v>1.3</v>
      </c>
      <c r="M551" s="100">
        <v>0.31</v>
      </c>
      <c r="N551" s="10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8">
        <v>16</v>
      </c>
    </row>
    <row r="552" spans="1:65">
      <c r="A552" s="31"/>
      <c r="B552" s="18">
        <v>1</v>
      </c>
      <c r="C552" s="7">
        <v>4</v>
      </c>
      <c r="D552" s="9">
        <v>1.41</v>
      </c>
      <c r="E552" s="9">
        <v>1.5</v>
      </c>
      <c r="F552" s="22">
        <v>1.35</v>
      </c>
      <c r="G552" s="9">
        <v>1.5</v>
      </c>
      <c r="H552" s="22">
        <v>1.43</v>
      </c>
      <c r="I552" s="9">
        <v>1.4</v>
      </c>
      <c r="J552" s="22">
        <v>1.4</v>
      </c>
      <c r="K552" s="22">
        <v>1.5</v>
      </c>
      <c r="L552" s="10">
        <v>1.4</v>
      </c>
      <c r="M552" s="100">
        <v>0.31</v>
      </c>
      <c r="N552" s="103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8">
        <v>1.4396296296296294</v>
      </c>
    </row>
    <row r="553" spans="1:65">
      <c r="A553" s="31"/>
      <c r="B553" s="18">
        <v>1</v>
      </c>
      <c r="C553" s="7">
        <v>5</v>
      </c>
      <c r="D553" s="9">
        <v>1.35</v>
      </c>
      <c r="E553" s="9">
        <v>1.5</v>
      </c>
      <c r="F553" s="9">
        <v>1.4</v>
      </c>
      <c r="G553" s="9">
        <v>1.56</v>
      </c>
      <c r="H553" s="9">
        <v>1.51</v>
      </c>
      <c r="I553" s="9">
        <v>1.3</v>
      </c>
      <c r="J553" s="9">
        <v>1.5</v>
      </c>
      <c r="K553" s="9">
        <v>1.5</v>
      </c>
      <c r="L553" s="9">
        <v>1.4</v>
      </c>
      <c r="M553" s="97">
        <v>0.56999999999999995</v>
      </c>
      <c r="N553" s="10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8">
        <v>37</v>
      </c>
    </row>
    <row r="554" spans="1:65">
      <c r="A554" s="31"/>
      <c r="B554" s="18">
        <v>1</v>
      </c>
      <c r="C554" s="7">
        <v>6</v>
      </c>
      <c r="D554" s="9">
        <v>1.33</v>
      </c>
      <c r="E554" s="9">
        <v>1.5</v>
      </c>
      <c r="F554" s="9">
        <v>1.31</v>
      </c>
      <c r="G554" s="9">
        <v>1.45</v>
      </c>
      <c r="H554" s="9">
        <v>1.5</v>
      </c>
      <c r="I554" s="9">
        <v>1.4</v>
      </c>
      <c r="J554" s="9">
        <v>1.5</v>
      </c>
      <c r="K554" s="9">
        <v>1.5</v>
      </c>
      <c r="L554" s="9">
        <v>1.6</v>
      </c>
      <c r="M554" s="97">
        <v>0.53</v>
      </c>
      <c r="N554" s="10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62"/>
    </row>
    <row r="555" spans="1:65">
      <c r="A555" s="31"/>
      <c r="B555" s="19" t="s">
        <v>220</v>
      </c>
      <c r="C555" s="11"/>
      <c r="D555" s="23">
        <v>1.3616666666666666</v>
      </c>
      <c r="E555" s="23">
        <v>1.5</v>
      </c>
      <c r="F555" s="23">
        <v>1.3500000000000003</v>
      </c>
      <c r="G555" s="23">
        <v>1.4916666666666665</v>
      </c>
      <c r="H555" s="23">
        <v>1.5033333333333332</v>
      </c>
      <c r="I555" s="23">
        <v>1.3666666666666665</v>
      </c>
      <c r="J555" s="23">
        <v>1.4833333333333334</v>
      </c>
      <c r="K555" s="23">
        <v>1.5</v>
      </c>
      <c r="L555" s="23">
        <v>1.4000000000000001</v>
      </c>
      <c r="M555" s="23">
        <v>0.33</v>
      </c>
      <c r="N555" s="103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62"/>
    </row>
    <row r="556" spans="1:65">
      <c r="A556" s="31"/>
      <c r="B556" s="2" t="s">
        <v>221</v>
      </c>
      <c r="C556" s="29"/>
      <c r="D556" s="10">
        <v>1.36</v>
      </c>
      <c r="E556" s="10">
        <v>1.5</v>
      </c>
      <c r="F556" s="10">
        <v>1.34</v>
      </c>
      <c r="G556" s="10">
        <v>1.48</v>
      </c>
      <c r="H556" s="10">
        <v>1.5049999999999999</v>
      </c>
      <c r="I556" s="10">
        <v>1.4</v>
      </c>
      <c r="J556" s="10">
        <v>1.5</v>
      </c>
      <c r="K556" s="10">
        <v>1.5</v>
      </c>
      <c r="L556" s="10">
        <v>1.4</v>
      </c>
      <c r="M556" s="10">
        <v>0.31</v>
      </c>
      <c r="N556" s="10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62"/>
    </row>
    <row r="557" spans="1:65">
      <c r="A557" s="31"/>
      <c r="B557" s="2" t="s">
        <v>222</v>
      </c>
      <c r="C557" s="29"/>
      <c r="D557" s="24">
        <v>3.1251666622224526E-2</v>
      </c>
      <c r="E557" s="24">
        <v>0</v>
      </c>
      <c r="F557" s="24">
        <v>3.4058772731852725E-2</v>
      </c>
      <c r="G557" s="24">
        <v>6.8823445617512316E-2</v>
      </c>
      <c r="H557" s="24">
        <v>5.2025634707004498E-2</v>
      </c>
      <c r="I557" s="24">
        <v>5.1639777949432156E-2</v>
      </c>
      <c r="J557" s="24">
        <v>7.5277265270908167E-2</v>
      </c>
      <c r="K557" s="24">
        <v>0</v>
      </c>
      <c r="L557" s="24">
        <v>0.10954451150103323</v>
      </c>
      <c r="M557" s="24">
        <v>0.19152023391798581</v>
      </c>
      <c r="N557" s="191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92"/>
      <c r="AF557" s="192"/>
      <c r="AG557" s="192"/>
      <c r="AH557" s="192"/>
      <c r="AI557" s="192"/>
      <c r="AJ557" s="192"/>
      <c r="AK557" s="192"/>
      <c r="AL557" s="192"/>
      <c r="AM557" s="192"/>
      <c r="AN557" s="192"/>
      <c r="AO557" s="192"/>
      <c r="AP557" s="192"/>
      <c r="AQ557" s="192"/>
      <c r="AR557" s="192"/>
      <c r="AS557" s="192"/>
      <c r="AT557" s="192"/>
      <c r="AU557" s="192"/>
      <c r="AV557" s="192"/>
      <c r="AW557" s="192"/>
      <c r="AX557" s="192"/>
      <c r="AY557" s="192"/>
      <c r="AZ557" s="192"/>
      <c r="BA557" s="192"/>
      <c r="BB557" s="192"/>
      <c r="BC557" s="192"/>
      <c r="BD557" s="192"/>
      <c r="BE557" s="192"/>
      <c r="BF557" s="192"/>
      <c r="BG557" s="192"/>
      <c r="BH557" s="192"/>
      <c r="BI557" s="192"/>
      <c r="BJ557" s="192"/>
      <c r="BK557" s="192"/>
      <c r="BL557" s="192"/>
      <c r="BM557" s="63"/>
    </row>
    <row r="558" spans="1:65">
      <c r="A558" s="31"/>
      <c r="B558" s="2" t="s">
        <v>85</v>
      </c>
      <c r="C558" s="29"/>
      <c r="D558" s="12">
        <v>2.2951040359038822E-2</v>
      </c>
      <c r="E558" s="12">
        <v>0</v>
      </c>
      <c r="F558" s="12">
        <v>2.5228720542113125E-2</v>
      </c>
      <c r="G558" s="12">
        <v>4.6138622760343459E-2</v>
      </c>
      <c r="H558" s="12">
        <v>3.4606852354991911E-2</v>
      </c>
      <c r="I558" s="12">
        <v>3.7785203377633289E-2</v>
      </c>
      <c r="J558" s="12">
        <v>5.0748718160162805E-2</v>
      </c>
      <c r="K558" s="12">
        <v>0</v>
      </c>
      <c r="L558" s="12">
        <v>7.8246079643595159E-2</v>
      </c>
      <c r="M558" s="12">
        <v>0.58036434520601754</v>
      </c>
      <c r="N558" s="103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2"/>
    </row>
    <row r="559" spans="1:65">
      <c r="A559" s="31"/>
      <c r="B559" s="2" t="s">
        <v>223</v>
      </c>
      <c r="C559" s="29"/>
      <c r="D559" s="12">
        <v>-5.41548752251092E-2</v>
      </c>
      <c r="E559" s="12">
        <v>4.1934653974788016E-2</v>
      </c>
      <c r="F559" s="12">
        <v>-6.225881142269063E-2</v>
      </c>
      <c r="G559" s="12">
        <v>3.6146128119372234E-2</v>
      </c>
      <c r="H559" s="12">
        <v>4.4250064316954107E-2</v>
      </c>
      <c r="I559" s="12">
        <v>-5.0681759711860064E-2</v>
      </c>
      <c r="J559" s="12">
        <v>3.0357602263956895E-2</v>
      </c>
      <c r="K559" s="12">
        <v>4.1934653974788016E-2</v>
      </c>
      <c r="L559" s="12">
        <v>-2.7527656290197822E-2</v>
      </c>
      <c r="M559" s="12">
        <v>-0.77077437612554667</v>
      </c>
      <c r="N559" s="103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62"/>
    </row>
    <row r="560" spans="1:65">
      <c r="A560" s="31"/>
      <c r="B560" s="53" t="s">
        <v>224</v>
      </c>
      <c r="C560" s="54"/>
      <c r="D560" s="52">
        <v>0.9</v>
      </c>
      <c r="E560" s="52">
        <v>0.66</v>
      </c>
      <c r="F560" s="52">
        <v>1.03</v>
      </c>
      <c r="G560" s="52">
        <v>0.56000000000000005</v>
      </c>
      <c r="H560" s="52">
        <v>0.69</v>
      </c>
      <c r="I560" s="52">
        <v>0.84</v>
      </c>
      <c r="J560" s="52">
        <v>0.47</v>
      </c>
      <c r="K560" s="52">
        <v>0.66</v>
      </c>
      <c r="L560" s="52">
        <v>0.47</v>
      </c>
      <c r="M560" s="52">
        <v>12.49</v>
      </c>
      <c r="N560" s="103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62"/>
    </row>
    <row r="561" spans="1:65">
      <c r="B561" s="32"/>
      <c r="C561" s="19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BM561" s="62"/>
    </row>
    <row r="562" spans="1:65" ht="15">
      <c r="B562" s="35" t="s">
        <v>367</v>
      </c>
      <c r="BM562" s="28" t="s">
        <v>65</v>
      </c>
    </row>
    <row r="563" spans="1:65" ht="15">
      <c r="A563" s="25" t="s">
        <v>56</v>
      </c>
      <c r="B563" s="17" t="s">
        <v>111</v>
      </c>
      <c r="C563" s="14" t="s">
        <v>112</v>
      </c>
      <c r="D563" s="15" t="s">
        <v>205</v>
      </c>
      <c r="E563" s="16" t="s">
        <v>205</v>
      </c>
      <c r="F563" s="16" t="s">
        <v>205</v>
      </c>
      <c r="G563" s="16" t="s">
        <v>205</v>
      </c>
      <c r="H563" s="16" t="s">
        <v>205</v>
      </c>
      <c r="I563" s="16" t="s">
        <v>205</v>
      </c>
      <c r="J563" s="16" t="s">
        <v>205</v>
      </c>
      <c r="K563" s="16" t="s">
        <v>205</v>
      </c>
      <c r="L563" s="16" t="s">
        <v>205</v>
      </c>
      <c r="M563" s="16" t="s">
        <v>205</v>
      </c>
      <c r="N563" s="103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8">
        <v>1</v>
      </c>
    </row>
    <row r="564" spans="1:65">
      <c r="A564" s="31"/>
      <c r="B564" s="18" t="s">
        <v>206</v>
      </c>
      <c r="C564" s="7" t="s">
        <v>206</v>
      </c>
      <c r="D564" s="101" t="s">
        <v>207</v>
      </c>
      <c r="E564" s="102" t="s">
        <v>208</v>
      </c>
      <c r="F564" s="102" t="s">
        <v>209</v>
      </c>
      <c r="G564" s="102" t="s">
        <v>210</v>
      </c>
      <c r="H564" s="102" t="s">
        <v>211</v>
      </c>
      <c r="I564" s="102" t="s">
        <v>212</v>
      </c>
      <c r="J564" s="102" t="s">
        <v>213</v>
      </c>
      <c r="K564" s="102" t="s">
        <v>214</v>
      </c>
      <c r="L564" s="102" t="s">
        <v>215</v>
      </c>
      <c r="M564" s="102" t="s">
        <v>216</v>
      </c>
      <c r="N564" s="103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8" t="s">
        <v>1</v>
      </c>
    </row>
    <row r="565" spans="1:65">
      <c r="A565" s="31"/>
      <c r="B565" s="18"/>
      <c r="C565" s="7"/>
      <c r="D565" s="8" t="s">
        <v>227</v>
      </c>
      <c r="E565" s="9" t="s">
        <v>113</v>
      </c>
      <c r="F565" s="9" t="s">
        <v>227</v>
      </c>
      <c r="G565" s="9" t="s">
        <v>227</v>
      </c>
      <c r="H565" s="9" t="s">
        <v>227</v>
      </c>
      <c r="I565" s="9" t="s">
        <v>113</v>
      </c>
      <c r="J565" s="9" t="s">
        <v>113</v>
      </c>
      <c r="K565" s="9" t="s">
        <v>113</v>
      </c>
      <c r="L565" s="9" t="s">
        <v>113</v>
      </c>
      <c r="M565" s="9" t="s">
        <v>227</v>
      </c>
      <c r="N565" s="103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8">
        <v>2</v>
      </c>
    </row>
    <row r="566" spans="1:65">
      <c r="A566" s="31"/>
      <c r="B566" s="18"/>
      <c r="C566" s="7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103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8">
        <v>3</v>
      </c>
    </row>
    <row r="567" spans="1:65">
      <c r="A567" s="31"/>
      <c r="B567" s="17">
        <v>1</v>
      </c>
      <c r="C567" s="13">
        <v>1</v>
      </c>
      <c r="D567" s="20">
        <v>2.2799999999999998</v>
      </c>
      <c r="E567" s="20">
        <v>2.29</v>
      </c>
      <c r="F567" s="21">
        <v>2.37</v>
      </c>
      <c r="G567" s="20">
        <v>2.3199999999999998</v>
      </c>
      <c r="H567" s="21">
        <v>2.29</v>
      </c>
      <c r="I567" s="20">
        <v>2.4161999999999999</v>
      </c>
      <c r="J567" s="21">
        <v>2.41</v>
      </c>
      <c r="K567" s="20">
        <v>2.31</v>
      </c>
      <c r="L567" s="20">
        <v>2.3588</v>
      </c>
      <c r="M567" s="20">
        <v>2.46</v>
      </c>
      <c r="N567" s="103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8">
        <v>1</v>
      </c>
    </row>
    <row r="568" spans="1:65">
      <c r="A568" s="31"/>
      <c r="B568" s="18">
        <v>1</v>
      </c>
      <c r="C568" s="7">
        <v>2</v>
      </c>
      <c r="D568" s="9">
        <v>2.2799999999999998</v>
      </c>
      <c r="E568" s="9">
        <v>2.2599999999999998</v>
      </c>
      <c r="F568" s="22">
        <v>2.31</v>
      </c>
      <c r="G568" s="9">
        <v>2.36</v>
      </c>
      <c r="H568" s="22">
        <v>2.3199999999999998</v>
      </c>
      <c r="I568" s="9">
        <v>2.3967000000000001</v>
      </c>
      <c r="J568" s="22">
        <v>2.5299999999999998</v>
      </c>
      <c r="K568" s="9">
        <v>2.31</v>
      </c>
      <c r="L568" s="9">
        <v>2.4388000000000001</v>
      </c>
      <c r="M568" s="98">
        <v>2.33</v>
      </c>
      <c r="N568" s="103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8" t="e">
        <v>#N/A</v>
      </c>
    </row>
    <row r="569" spans="1:65">
      <c r="A569" s="31"/>
      <c r="B569" s="18">
        <v>1</v>
      </c>
      <c r="C569" s="7">
        <v>3</v>
      </c>
      <c r="D569" s="9">
        <v>2.35</v>
      </c>
      <c r="E569" s="9">
        <v>2.2999999999999998</v>
      </c>
      <c r="F569" s="22">
        <v>2.41</v>
      </c>
      <c r="G569" s="9">
        <v>2.35</v>
      </c>
      <c r="H569" s="22">
        <v>2.25</v>
      </c>
      <c r="I569" s="9">
        <v>2.4672000000000001</v>
      </c>
      <c r="J569" s="22">
        <v>2.42</v>
      </c>
      <c r="K569" s="22">
        <v>2.2599999999999998</v>
      </c>
      <c r="L569" s="10">
        <v>2.3704000000000001</v>
      </c>
      <c r="M569" s="10">
        <v>2.4300000000000002</v>
      </c>
      <c r="N569" s="103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8">
        <v>16</v>
      </c>
    </row>
    <row r="570" spans="1:65">
      <c r="A570" s="31"/>
      <c r="B570" s="18">
        <v>1</v>
      </c>
      <c r="C570" s="7">
        <v>4</v>
      </c>
      <c r="D570" s="9">
        <v>2.34</v>
      </c>
      <c r="E570" s="9">
        <v>2.29</v>
      </c>
      <c r="F570" s="22">
        <v>2.29</v>
      </c>
      <c r="G570" s="9">
        <v>2.36</v>
      </c>
      <c r="H570" s="22">
        <v>2.21</v>
      </c>
      <c r="I570" s="9">
        <v>2.4393000000000002</v>
      </c>
      <c r="J570" s="22">
        <v>2.4500000000000002</v>
      </c>
      <c r="K570" s="22">
        <v>2.31</v>
      </c>
      <c r="L570" s="10">
        <v>2.4567999999999999</v>
      </c>
      <c r="M570" s="10">
        <v>2.4</v>
      </c>
      <c r="N570" s="103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8">
        <v>2.3561799999999997</v>
      </c>
    </row>
    <row r="571" spans="1:65">
      <c r="A571" s="31"/>
      <c r="B571" s="18">
        <v>1</v>
      </c>
      <c r="C571" s="7">
        <v>5</v>
      </c>
      <c r="D571" s="9">
        <v>2.31</v>
      </c>
      <c r="E571" s="9">
        <v>2.25</v>
      </c>
      <c r="F571" s="9">
        <v>2.4</v>
      </c>
      <c r="G571" s="9">
        <v>2.36</v>
      </c>
      <c r="H571" s="9">
        <v>2.25</v>
      </c>
      <c r="I571" s="9">
        <v>2.3757000000000001</v>
      </c>
      <c r="J571" s="9">
        <v>2.4899999999999998</v>
      </c>
      <c r="K571" s="9">
        <v>2.35</v>
      </c>
      <c r="L571" s="9">
        <v>2.4159999999999999</v>
      </c>
      <c r="M571" s="9">
        <v>2.42</v>
      </c>
      <c r="N571" s="103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8">
        <v>38</v>
      </c>
    </row>
    <row r="572" spans="1:65">
      <c r="A572" s="31"/>
      <c r="B572" s="18">
        <v>1</v>
      </c>
      <c r="C572" s="7">
        <v>6</v>
      </c>
      <c r="D572" s="9">
        <v>2.25</v>
      </c>
      <c r="E572" s="9">
        <v>2.2599999999999998</v>
      </c>
      <c r="F572" s="9">
        <v>2.3199999999999998</v>
      </c>
      <c r="G572" s="9">
        <v>2.3199999999999998</v>
      </c>
      <c r="H572" s="9">
        <v>2.23</v>
      </c>
      <c r="I572" s="9">
        <v>2.4487999999999999</v>
      </c>
      <c r="J572" s="9">
        <v>2.5299999999999998</v>
      </c>
      <c r="K572" s="9">
        <v>2.2800000000000002</v>
      </c>
      <c r="L572" s="9">
        <v>2.3761000000000001</v>
      </c>
      <c r="M572" s="9">
        <v>2.44</v>
      </c>
      <c r="N572" s="103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62"/>
    </row>
    <row r="573" spans="1:65">
      <c r="A573" s="31"/>
      <c r="B573" s="19" t="s">
        <v>220</v>
      </c>
      <c r="C573" s="11"/>
      <c r="D573" s="23">
        <v>2.3016666666666667</v>
      </c>
      <c r="E573" s="23">
        <v>2.2749999999999999</v>
      </c>
      <c r="F573" s="23">
        <v>2.35</v>
      </c>
      <c r="G573" s="23">
        <v>2.3449999999999998</v>
      </c>
      <c r="H573" s="23">
        <v>2.2583333333333333</v>
      </c>
      <c r="I573" s="23">
        <v>2.4239833333333336</v>
      </c>
      <c r="J573" s="23">
        <v>2.4716666666666662</v>
      </c>
      <c r="K573" s="23">
        <v>2.3033333333333332</v>
      </c>
      <c r="L573" s="23">
        <v>2.4028166666666668</v>
      </c>
      <c r="M573" s="23">
        <v>2.4133333333333336</v>
      </c>
      <c r="N573" s="103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2"/>
    </row>
    <row r="574" spans="1:65">
      <c r="A574" s="31"/>
      <c r="B574" s="2" t="s">
        <v>221</v>
      </c>
      <c r="C574" s="29"/>
      <c r="D574" s="10">
        <v>2.2949999999999999</v>
      </c>
      <c r="E574" s="10">
        <v>2.2749999999999999</v>
      </c>
      <c r="F574" s="10">
        <v>2.3449999999999998</v>
      </c>
      <c r="G574" s="10">
        <v>2.355</v>
      </c>
      <c r="H574" s="10">
        <v>2.25</v>
      </c>
      <c r="I574" s="10">
        <v>2.4277500000000001</v>
      </c>
      <c r="J574" s="10">
        <v>2.4699999999999998</v>
      </c>
      <c r="K574" s="10">
        <v>2.31</v>
      </c>
      <c r="L574" s="10">
        <v>2.3960499999999998</v>
      </c>
      <c r="M574" s="10">
        <v>2.4249999999999998</v>
      </c>
      <c r="N574" s="103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62"/>
    </row>
    <row r="575" spans="1:65">
      <c r="A575" s="31"/>
      <c r="B575" s="2" t="s">
        <v>222</v>
      </c>
      <c r="C575" s="29"/>
      <c r="D575" s="24">
        <v>3.8686776379877788E-2</v>
      </c>
      <c r="E575" s="24">
        <v>2.073644135332775E-2</v>
      </c>
      <c r="F575" s="24">
        <v>5.0199601592044563E-2</v>
      </c>
      <c r="G575" s="24">
        <v>1.9748417658131529E-2</v>
      </c>
      <c r="H575" s="24">
        <v>4.0207793606049369E-2</v>
      </c>
      <c r="I575" s="24">
        <v>3.4218089757709513E-2</v>
      </c>
      <c r="J575" s="24">
        <v>5.3072277760302058E-2</v>
      </c>
      <c r="K575" s="24">
        <v>3.0767948691238257E-2</v>
      </c>
      <c r="L575" s="24">
        <v>4.021166082949898E-2</v>
      </c>
      <c r="M575" s="24">
        <v>4.5460605656619489E-2</v>
      </c>
      <c r="N575" s="191"/>
      <c r="O575" s="192"/>
      <c r="P575" s="192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92"/>
      <c r="AF575" s="192"/>
      <c r="AG575" s="192"/>
      <c r="AH575" s="192"/>
      <c r="AI575" s="192"/>
      <c r="AJ575" s="192"/>
      <c r="AK575" s="192"/>
      <c r="AL575" s="192"/>
      <c r="AM575" s="192"/>
      <c r="AN575" s="192"/>
      <c r="AO575" s="192"/>
      <c r="AP575" s="192"/>
      <c r="AQ575" s="192"/>
      <c r="AR575" s="192"/>
      <c r="AS575" s="192"/>
      <c r="AT575" s="192"/>
      <c r="AU575" s="192"/>
      <c r="AV575" s="192"/>
      <c r="AW575" s="192"/>
      <c r="AX575" s="192"/>
      <c r="AY575" s="192"/>
      <c r="AZ575" s="192"/>
      <c r="BA575" s="192"/>
      <c r="BB575" s="192"/>
      <c r="BC575" s="192"/>
      <c r="BD575" s="192"/>
      <c r="BE575" s="192"/>
      <c r="BF575" s="192"/>
      <c r="BG575" s="192"/>
      <c r="BH575" s="192"/>
      <c r="BI575" s="192"/>
      <c r="BJ575" s="192"/>
      <c r="BK575" s="192"/>
      <c r="BL575" s="192"/>
      <c r="BM575" s="63"/>
    </row>
    <row r="576" spans="1:65">
      <c r="A576" s="31"/>
      <c r="B576" s="2" t="s">
        <v>85</v>
      </c>
      <c r="C576" s="29"/>
      <c r="D576" s="12">
        <v>1.6808157732025108E-2</v>
      </c>
      <c r="E576" s="12">
        <v>9.1149192761880229E-3</v>
      </c>
      <c r="F576" s="12">
        <v>2.1361532592359386E-2</v>
      </c>
      <c r="G576" s="12">
        <v>8.4215000674334895E-3</v>
      </c>
      <c r="H576" s="12">
        <v>1.7804189050649167E-2</v>
      </c>
      <c r="I576" s="12">
        <v>1.4116470722863679E-2</v>
      </c>
      <c r="J576" s="12">
        <v>2.1472263422913852E-2</v>
      </c>
      <c r="K576" s="12">
        <v>1.3358009562042659E-2</v>
      </c>
      <c r="L576" s="12">
        <v>1.6735218041117984E-2</v>
      </c>
      <c r="M576" s="12">
        <v>1.8837267537273269E-2</v>
      </c>
      <c r="N576" s="103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62"/>
    </row>
    <row r="577" spans="1:65">
      <c r="A577" s="31"/>
      <c r="B577" s="2" t="s">
        <v>223</v>
      </c>
      <c r="C577" s="29"/>
      <c r="D577" s="12">
        <v>-2.313631952284334E-2</v>
      </c>
      <c r="E577" s="12">
        <v>-3.445407396718414E-2</v>
      </c>
      <c r="F577" s="12">
        <v>-2.6228895924758078E-3</v>
      </c>
      <c r="G577" s="12">
        <v>-4.7449685507898742E-3</v>
      </c>
      <c r="H577" s="12">
        <v>-4.1527670494897029E-2</v>
      </c>
      <c r="I577" s="12">
        <v>2.8776805394042038E-2</v>
      </c>
      <c r="J577" s="12">
        <v>4.901436505982848E-2</v>
      </c>
      <c r="K577" s="12">
        <v>-2.2428959870072096E-2</v>
      </c>
      <c r="L577" s="12">
        <v>1.9793337803846622E-2</v>
      </c>
      <c r="M577" s="12">
        <v>2.425677721283348E-2</v>
      </c>
      <c r="N577" s="103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62"/>
    </row>
    <row r="578" spans="1:65">
      <c r="A578" s="31"/>
      <c r="B578" s="53" t="s">
        <v>224</v>
      </c>
      <c r="C578" s="54"/>
      <c r="D578" s="52">
        <v>0.51</v>
      </c>
      <c r="E578" s="52">
        <v>0.81</v>
      </c>
      <c r="F578" s="52">
        <v>0.03</v>
      </c>
      <c r="G578" s="52">
        <v>0.03</v>
      </c>
      <c r="H578" s="52">
        <v>0.99</v>
      </c>
      <c r="I578" s="52">
        <v>0.85</v>
      </c>
      <c r="J578" s="52">
        <v>1.38</v>
      </c>
      <c r="K578" s="52">
        <v>0.49</v>
      </c>
      <c r="L578" s="52">
        <v>0.62</v>
      </c>
      <c r="M578" s="52">
        <v>0.73</v>
      </c>
      <c r="N578" s="103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62"/>
    </row>
    <row r="579" spans="1:65">
      <c r="B579" s="32"/>
      <c r="C579" s="19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BM579" s="62"/>
    </row>
    <row r="580" spans="1:65" ht="15">
      <c r="B580" s="35" t="s">
        <v>368</v>
      </c>
      <c r="BM580" s="28" t="s">
        <v>65</v>
      </c>
    </row>
    <row r="581" spans="1:65" ht="15">
      <c r="A581" s="25" t="s">
        <v>29</v>
      </c>
      <c r="B581" s="17" t="s">
        <v>111</v>
      </c>
      <c r="C581" s="14" t="s">
        <v>112</v>
      </c>
      <c r="D581" s="15" t="s">
        <v>205</v>
      </c>
      <c r="E581" s="16" t="s">
        <v>205</v>
      </c>
      <c r="F581" s="16" t="s">
        <v>205</v>
      </c>
      <c r="G581" s="16" t="s">
        <v>205</v>
      </c>
      <c r="H581" s="16" t="s">
        <v>205</v>
      </c>
      <c r="I581" s="16" t="s">
        <v>205</v>
      </c>
      <c r="J581" s="16" t="s">
        <v>205</v>
      </c>
      <c r="K581" s="16" t="s">
        <v>205</v>
      </c>
      <c r="L581" s="16" t="s">
        <v>205</v>
      </c>
      <c r="M581" s="16" t="s">
        <v>205</v>
      </c>
      <c r="N581" s="103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8">
        <v>1</v>
      </c>
    </row>
    <row r="582" spans="1:65">
      <c r="A582" s="31"/>
      <c r="B582" s="18" t="s">
        <v>206</v>
      </c>
      <c r="C582" s="7" t="s">
        <v>206</v>
      </c>
      <c r="D582" s="101" t="s">
        <v>207</v>
      </c>
      <c r="E582" s="102" t="s">
        <v>208</v>
      </c>
      <c r="F582" s="102" t="s">
        <v>209</v>
      </c>
      <c r="G582" s="102" t="s">
        <v>210</v>
      </c>
      <c r="H582" s="102" t="s">
        <v>211</v>
      </c>
      <c r="I582" s="102" t="s">
        <v>212</v>
      </c>
      <c r="J582" s="102" t="s">
        <v>213</v>
      </c>
      <c r="K582" s="102" t="s">
        <v>214</v>
      </c>
      <c r="L582" s="102" t="s">
        <v>215</v>
      </c>
      <c r="M582" s="102" t="s">
        <v>216</v>
      </c>
      <c r="N582" s="103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8" t="s">
        <v>3</v>
      </c>
    </row>
    <row r="583" spans="1:65">
      <c r="A583" s="31"/>
      <c r="B583" s="18"/>
      <c r="C583" s="7"/>
      <c r="D583" s="8" t="s">
        <v>227</v>
      </c>
      <c r="E583" s="9" t="s">
        <v>228</v>
      </c>
      <c r="F583" s="9" t="s">
        <v>227</v>
      </c>
      <c r="G583" s="9" t="s">
        <v>228</v>
      </c>
      <c r="H583" s="9" t="s">
        <v>227</v>
      </c>
      <c r="I583" s="9" t="s">
        <v>228</v>
      </c>
      <c r="J583" s="9" t="s">
        <v>228</v>
      </c>
      <c r="K583" s="9" t="s">
        <v>228</v>
      </c>
      <c r="L583" s="9" t="s">
        <v>228</v>
      </c>
      <c r="M583" s="9" t="s">
        <v>227</v>
      </c>
      <c r="N583" s="103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8">
        <v>1</v>
      </c>
    </row>
    <row r="584" spans="1:65">
      <c r="A584" s="31"/>
      <c r="B584" s="18"/>
      <c r="C584" s="7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103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8">
        <v>2</v>
      </c>
    </row>
    <row r="585" spans="1:65">
      <c r="A585" s="31"/>
      <c r="B585" s="17">
        <v>1</v>
      </c>
      <c r="C585" s="13">
        <v>1</v>
      </c>
      <c r="D585" s="201">
        <v>21.5</v>
      </c>
      <c r="E585" s="201">
        <v>21.5</v>
      </c>
      <c r="F585" s="212">
        <v>22.6</v>
      </c>
      <c r="G585" s="211">
        <v>23</v>
      </c>
      <c r="H585" s="202">
        <v>22.1</v>
      </c>
      <c r="I585" s="201">
        <v>21.71</v>
      </c>
      <c r="J585" s="202">
        <v>20.6</v>
      </c>
      <c r="K585" s="201">
        <v>21.5</v>
      </c>
      <c r="L585" s="201">
        <v>20.85</v>
      </c>
      <c r="M585" s="211">
        <v>0.1</v>
      </c>
      <c r="N585" s="203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204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5">
        <v>1</v>
      </c>
    </row>
    <row r="586" spans="1:65">
      <c r="A586" s="31"/>
      <c r="B586" s="18">
        <v>1</v>
      </c>
      <c r="C586" s="7">
        <v>2</v>
      </c>
      <c r="D586" s="206">
        <v>21.1</v>
      </c>
      <c r="E586" s="206">
        <v>21.5</v>
      </c>
      <c r="F586" s="214">
        <v>22.6</v>
      </c>
      <c r="G586" s="213">
        <v>22.1</v>
      </c>
      <c r="H586" s="207">
        <v>21.9</v>
      </c>
      <c r="I586" s="206">
        <v>21.43</v>
      </c>
      <c r="J586" s="207">
        <v>21.1</v>
      </c>
      <c r="K586" s="206">
        <v>22</v>
      </c>
      <c r="L586" s="206">
        <v>21.16</v>
      </c>
      <c r="M586" s="213">
        <v>0.3</v>
      </c>
      <c r="N586" s="203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204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5" t="e">
        <v>#N/A</v>
      </c>
    </row>
    <row r="587" spans="1:65">
      <c r="A587" s="31"/>
      <c r="B587" s="18">
        <v>1</v>
      </c>
      <c r="C587" s="7">
        <v>3</v>
      </c>
      <c r="D587" s="206">
        <v>22.1</v>
      </c>
      <c r="E587" s="206">
        <v>21.5</v>
      </c>
      <c r="F587" s="214">
        <v>23.7</v>
      </c>
      <c r="G587" s="213">
        <v>21.7</v>
      </c>
      <c r="H587" s="207">
        <v>21.1</v>
      </c>
      <c r="I587" s="206">
        <v>21.08</v>
      </c>
      <c r="J587" s="207">
        <v>22.4</v>
      </c>
      <c r="K587" s="207">
        <v>22</v>
      </c>
      <c r="L587" s="208">
        <v>21.17</v>
      </c>
      <c r="M587" s="214">
        <v>1.5</v>
      </c>
      <c r="N587" s="203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204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5">
        <v>16</v>
      </c>
    </row>
    <row r="588" spans="1:65">
      <c r="A588" s="31"/>
      <c r="B588" s="18">
        <v>1</v>
      </c>
      <c r="C588" s="7">
        <v>4</v>
      </c>
      <c r="D588" s="206">
        <v>21</v>
      </c>
      <c r="E588" s="206">
        <v>22</v>
      </c>
      <c r="F588" s="214">
        <v>22.9</v>
      </c>
      <c r="G588" s="213">
        <v>22.7</v>
      </c>
      <c r="H588" s="207">
        <v>21.7</v>
      </c>
      <c r="I588" s="206">
        <v>21.08</v>
      </c>
      <c r="J588" s="207">
        <v>21.4</v>
      </c>
      <c r="K588" s="207">
        <v>21</v>
      </c>
      <c r="L588" s="208">
        <v>20.84</v>
      </c>
      <c r="M588" s="214">
        <v>1.5</v>
      </c>
      <c r="N588" s="203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204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5">
        <v>21.435619047619046</v>
      </c>
    </row>
    <row r="589" spans="1:65">
      <c r="A589" s="31"/>
      <c r="B589" s="18">
        <v>1</v>
      </c>
      <c r="C589" s="7">
        <v>5</v>
      </c>
      <c r="D589" s="206">
        <v>21.9</v>
      </c>
      <c r="E589" s="206">
        <v>22</v>
      </c>
      <c r="F589" s="213">
        <v>24</v>
      </c>
      <c r="G589" s="213">
        <v>22.8</v>
      </c>
      <c r="H589" s="206">
        <v>21.6</v>
      </c>
      <c r="I589" s="206">
        <v>21.33</v>
      </c>
      <c r="J589" s="206">
        <v>21.8</v>
      </c>
      <c r="K589" s="206">
        <v>21.5</v>
      </c>
      <c r="L589" s="216">
        <v>22.37</v>
      </c>
      <c r="M589" s="213">
        <v>4.8</v>
      </c>
      <c r="N589" s="203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204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5">
        <v>39</v>
      </c>
    </row>
    <row r="590" spans="1:65">
      <c r="A590" s="31"/>
      <c r="B590" s="18">
        <v>1</v>
      </c>
      <c r="C590" s="7">
        <v>6</v>
      </c>
      <c r="D590" s="206">
        <v>20.7</v>
      </c>
      <c r="E590" s="206">
        <v>21.5</v>
      </c>
      <c r="F590" s="213">
        <v>23.1</v>
      </c>
      <c r="G590" s="213">
        <v>22.8</v>
      </c>
      <c r="H590" s="206">
        <v>20.8</v>
      </c>
      <c r="I590" s="206">
        <v>21.15</v>
      </c>
      <c r="J590" s="206">
        <v>22.8</v>
      </c>
      <c r="K590" s="206">
        <v>21</v>
      </c>
      <c r="L590" s="206">
        <v>20.91</v>
      </c>
      <c r="M590" s="213">
        <v>4.8</v>
      </c>
      <c r="N590" s="203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204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9"/>
    </row>
    <row r="591" spans="1:65">
      <c r="A591" s="31"/>
      <c r="B591" s="19" t="s">
        <v>220</v>
      </c>
      <c r="C591" s="11"/>
      <c r="D591" s="210">
        <v>21.383333333333329</v>
      </c>
      <c r="E591" s="210">
        <v>21.666666666666668</v>
      </c>
      <c r="F591" s="210">
        <v>23.150000000000002</v>
      </c>
      <c r="G591" s="210">
        <v>22.516666666666666</v>
      </c>
      <c r="H591" s="210">
        <v>21.533333333333335</v>
      </c>
      <c r="I591" s="210">
        <v>21.296666666666667</v>
      </c>
      <c r="J591" s="210">
        <v>21.683333333333334</v>
      </c>
      <c r="K591" s="210">
        <v>21.5</v>
      </c>
      <c r="L591" s="210">
        <v>21.216666666666669</v>
      </c>
      <c r="M591" s="210">
        <v>2.1666666666666665</v>
      </c>
      <c r="N591" s="203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204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9"/>
    </row>
    <row r="592" spans="1:65">
      <c r="A592" s="31"/>
      <c r="B592" s="2" t="s">
        <v>221</v>
      </c>
      <c r="C592" s="29"/>
      <c r="D592" s="208">
        <v>21.3</v>
      </c>
      <c r="E592" s="208">
        <v>21.5</v>
      </c>
      <c r="F592" s="208">
        <v>23</v>
      </c>
      <c r="G592" s="208">
        <v>22.75</v>
      </c>
      <c r="H592" s="208">
        <v>21.65</v>
      </c>
      <c r="I592" s="208">
        <v>21.24</v>
      </c>
      <c r="J592" s="208">
        <v>21.6</v>
      </c>
      <c r="K592" s="208">
        <v>21.5</v>
      </c>
      <c r="L592" s="208">
        <v>21.035</v>
      </c>
      <c r="M592" s="208">
        <v>1.5</v>
      </c>
      <c r="N592" s="203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204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9"/>
    </row>
    <row r="593" spans="1:65">
      <c r="A593" s="31"/>
      <c r="B593" s="2" t="s">
        <v>222</v>
      </c>
      <c r="C593" s="29"/>
      <c r="D593" s="24">
        <v>0.54558836742242478</v>
      </c>
      <c r="E593" s="24">
        <v>0.2581988897471611</v>
      </c>
      <c r="F593" s="24">
        <v>0.58223706512038498</v>
      </c>
      <c r="G593" s="24">
        <v>0.50365331992022733</v>
      </c>
      <c r="H593" s="24">
        <v>0.4926120853842974</v>
      </c>
      <c r="I593" s="24">
        <v>0.24703575989452853</v>
      </c>
      <c r="J593" s="24">
        <v>0.82077199432404235</v>
      </c>
      <c r="K593" s="24">
        <v>0.44721359549995793</v>
      </c>
      <c r="L593" s="24">
        <v>0.58411186143295091</v>
      </c>
      <c r="M593" s="24">
        <v>2.1219487898313347</v>
      </c>
      <c r="N593" s="103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62"/>
    </row>
    <row r="594" spans="1:65">
      <c r="A594" s="31"/>
      <c r="B594" s="2" t="s">
        <v>85</v>
      </c>
      <c r="C594" s="29"/>
      <c r="D594" s="12">
        <v>2.5514654750853853E-2</v>
      </c>
      <c r="E594" s="12">
        <v>1.1916871834484357E-2</v>
      </c>
      <c r="F594" s="12">
        <v>2.5150629162867599E-2</v>
      </c>
      <c r="G594" s="12">
        <v>2.2368023090461615E-2</v>
      </c>
      <c r="H594" s="12">
        <v>2.2876722231468919E-2</v>
      </c>
      <c r="I594" s="12">
        <v>1.1599738295250987E-2</v>
      </c>
      <c r="J594" s="12">
        <v>3.7852666917327089E-2</v>
      </c>
      <c r="K594" s="12">
        <v>2.0800632348835252E-2</v>
      </c>
      <c r="L594" s="12">
        <v>2.7530802581285978E-2</v>
      </c>
      <c r="M594" s="12">
        <v>0.97936097992215454</v>
      </c>
      <c r="N594" s="103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62"/>
    </row>
    <row r="595" spans="1:65">
      <c r="A595" s="31"/>
      <c r="B595" s="2" t="s">
        <v>223</v>
      </c>
      <c r="C595" s="29"/>
      <c r="D595" s="12">
        <v>-2.4391977749541605E-3</v>
      </c>
      <c r="E595" s="12">
        <v>1.0778677235042888E-2</v>
      </c>
      <c r="F595" s="12">
        <v>7.9978140522672714E-2</v>
      </c>
      <c r="G595" s="12">
        <v>5.0432302265032813E-2</v>
      </c>
      <c r="H595" s="12">
        <v>4.5585007597503946E-3</v>
      </c>
      <c r="I595" s="12">
        <v>-6.4823124838940815E-3</v>
      </c>
      <c r="J595" s="12">
        <v>1.1556199294454395E-2</v>
      </c>
      <c r="K595" s="12">
        <v>3.0034566409271601E-3</v>
      </c>
      <c r="L595" s="12">
        <v>-1.0214418369069556E-2</v>
      </c>
      <c r="M595" s="12">
        <v>-0.89892213227649576</v>
      </c>
      <c r="N595" s="103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62"/>
    </row>
    <row r="596" spans="1:65">
      <c r="A596" s="31"/>
      <c r="B596" s="53" t="s">
        <v>224</v>
      </c>
      <c r="C596" s="54"/>
      <c r="D596" s="52">
        <v>0.47</v>
      </c>
      <c r="E596" s="52">
        <v>0.52</v>
      </c>
      <c r="F596" s="52">
        <v>5.7</v>
      </c>
      <c r="G596" s="52">
        <v>3.49</v>
      </c>
      <c r="H596" s="52">
        <v>0.06</v>
      </c>
      <c r="I596" s="52">
        <v>0.77</v>
      </c>
      <c r="J596" s="52">
        <v>0.57999999999999996</v>
      </c>
      <c r="K596" s="52">
        <v>0.06</v>
      </c>
      <c r="L596" s="52">
        <v>1.05</v>
      </c>
      <c r="M596" s="52">
        <v>67.489999999999995</v>
      </c>
      <c r="N596" s="10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62"/>
    </row>
    <row r="597" spans="1:65">
      <c r="B597" s="32"/>
      <c r="C597" s="19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BM597" s="62"/>
    </row>
    <row r="598" spans="1:65" ht="15">
      <c r="B598" s="35" t="s">
        <v>369</v>
      </c>
      <c r="BM598" s="28" t="s">
        <v>65</v>
      </c>
    </row>
    <row r="599" spans="1:65" ht="15">
      <c r="A599" s="25" t="s">
        <v>31</v>
      </c>
      <c r="B599" s="17" t="s">
        <v>111</v>
      </c>
      <c r="C599" s="14" t="s">
        <v>112</v>
      </c>
      <c r="D599" s="15" t="s">
        <v>205</v>
      </c>
      <c r="E599" s="16" t="s">
        <v>205</v>
      </c>
      <c r="F599" s="16" t="s">
        <v>205</v>
      </c>
      <c r="G599" s="16" t="s">
        <v>205</v>
      </c>
      <c r="H599" s="16" t="s">
        <v>205</v>
      </c>
      <c r="I599" s="10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8">
        <v>1</v>
      </c>
    </row>
    <row r="600" spans="1:65">
      <c r="A600" s="31"/>
      <c r="B600" s="18" t="s">
        <v>206</v>
      </c>
      <c r="C600" s="7" t="s">
        <v>206</v>
      </c>
      <c r="D600" s="101" t="s">
        <v>208</v>
      </c>
      <c r="E600" s="102" t="s">
        <v>212</v>
      </c>
      <c r="F600" s="102" t="s">
        <v>214</v>
      </c>
      <c r="G600" s="102" t="s">
        <v>215</v>
      </c>
      <c r="H600" s="102" t="s">
        <v>216</v>
      </c>
      <c r="I600" s="10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8" t="s">
        <v>3</v>
      </c>
    </row>
    <row r="601" spans="1:65">
      <c r="A601" s="31"/>
      <c r="B601" s="18"/>
      <c r="C601" s="7"/>
      <c r="D601" s="8" t="s">
        <v>228</v>
      </c>
      <c r="E601" s="9" t="s">
        <v>228</v>
      </c>
      <c r="F601" s="9" t="s">
        <v>228</v>
      </c>
      <c r="G601" s="9" t="s">
        <v>228</v>
      </c>
      <c r="H601" s="9" t="s">
        <v>227</v>
      </c>
      <c r="I601" s="10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8">
        <v>1</v>
      </c>
    </row>
    <row r="602" spans="1:65">
      <c r="A602" s="31"/>
      <c r="B602" s="18"/>
      <c r="C602" s="7"/>
      <c r="D602" s="26"/>
      <c r="E602" s="26"/>
      <c r="F602" s="26"/>
      <c r="G602" s="26"/>
      <c r="H602" s="26"/>
      <c r="I602" s="10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8">
        <v>2</v>
      </c>
    </row>
    <row r="603" spans="1:65">
      <c r="A603" s="31"/>
      <c r="B603" s="17">
        <v>1</v>
      </c>
      <c r="C603" s="13">
        <v>1</v>
      </c>
      <c r="D603" s="201">
        <v>19.899999999999999</v>
      </c>
      <c r="E603" s="201">
        <v>19.68</v>
      </c>
      <c r="F603" s="202">
        <v>20.8</v>
      </c>
      <c r="G603" s="201">
        <v>19.5</v>
      </c>
      <c r="H603" s="202">
        <v>19.600000000000001</v>
      </c>
      <c r="I603" s="203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204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5">
        <v>1</v>
      </c>
    </row>
    <row r="604" spans="1:65">
      <c r="A604" s="31"/>
      <c r="B604" s="18">
        <v>1</v>
      </c>
      <c r="C604" s="7">
        <v>2</v>
      </c>
      <c r="D604" s="206">
        <v>20.3</v>
      </c>
      <c r="E604" s="206">
        <v>19.72</v>
      </c>
      <c r="F604" s="207">
        <v>20</v>
      </c>
      <c r="G604" s="206">
        <v>19.68</v>
      </c>
      <c r="H604" s="217">
        <v>18.600000000000001</v>
      </c>
      <c r="I604" s="203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204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5" t="e">
        <v>#N/A</v>
      </c>
    </row>
    <row r="605" spans="1:65">
      <c r="A605" s="31"/>
      <c r="B605" s="18">
        <v>1</v>
      </c>
      <c r="C605" s="7">
        <v>3</v>
      </c>
      <c r="D605" s="206">
        <v>20.8</v>
      </c>
      <c r="E605" s="206">
        <v>19.38</v>
      </c>
      <c r="F605" s="207">
        <v>20.7</v>
      </c>
      <c r="G605" s="206">
        <v>19.72</v>
      </c>
      <c r="H605" s="207">
        <v>19.600000000000001</v>
      </c>
      <c r="I605" s="203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204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5">
        <v>16</v>
      </c>
    </row>
    <row r="606" spans="1:65">
      <c r="A606" s="31"/>
      <c r="B606" s="18">
        <v>1</v>
      </c>
      <c r="C606" s="7">
        <v>4</v>
      </c>
      <c r="D606" s="206">
        <v>20.6</v>
      </c>
      <c r="E606" s="206">
        <v>19.47</v>
      </c>
      <c r="F606" s="207">
        <v>21.1</v>
      </c>
      <c r="G606" s="206">
        <v>20.07</v>
      </c>
      <c r="H606" s="207">
        <v>19.7</v>
      </c>
      <c r="I606" s="203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204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5">
        <v>19.955333333333332</v>
      </c>
    </row>
    <row r="607" spans="1:65">
      <c r="A607" s="31"/>
      <c r="B607" s="18">
        <v>1</v>
      </c>
      <c r="C607" s="7">
        <v>5</v>
      </c>
      <c r="D607" s="206">
        <v>20.3</v>
      </c>
      <c r="E607" s="206">
        <v>19.989999999999998</v>
      </c>
      <c r="F607" s="206">
        <v>20.9</v>
      </c>
      <c r="G607" s="206">
        <v>19.489999999999998</v>
      </c>
      <c r="H607" s="206">
        <v>19.5</v>
      </c>
      <c r="I607" s="203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204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5">
        <v>40</v>
      </c>
    </row>
    <row r="608" spans="1:65">
      <c r="A608" s="31"/>
      <c r="B608" s="18">
        <v>1</v>
      </c>
      <c r="C608" s="7">
        <v>6</v>
      </c>
      <c r="D608" s="206">
        <v>19.7</v>
      </c>
      <c r="E608" s="206">
        <v>19.8</v>
      </c>
      <c r="F608" s="206">
        <v>20.2</v>
      </c>
      <c r="G608" s="206">
        <v>19.02</v>
      </c>
      <c r="H608" s="206">
        <v>19.8</v>
      </c>
      <c r="I608" s="203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204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9"/>
    </row>
    <row r="609" spans="1:65">
      <c r="A609" s="31"/>
      <c r="B609" s="19" t="s">
        <v>220</v>
      </c>
      <c r="C609" s="11"/>
      <c r="D609" s="210">
        <v>20.266666666666666</v>
      </c>
      <c r="E609" s="210">
        <v>19.673333333333332</v>
      </c>
      <c r="F609" s="210">
        <v>20.616666666666667</v>
      </c>
      <c r="G609" s="210">
        <v>19.579999999999998</v>
      </c>
      <c r="H609" s="210">
        <v>19.466666666666665</v>
      </c>
      <c r="I609" s="203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204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9"/>
    </row>
    <row r="610" spans="1:65">
      <c r="A610" s="31"/>
      <c r="B610" s="2" t="s">
        <v>221</v>
      </c>
      <c r="C610" s="29"/>
      <c r="D610" s="208">
        <v>20.3</v>
      </c>
      <c r="E610" s="208">
        <v>19.7</v>
      </c>
      <c r="F610" s="208">
        <v>20.75</v>
      </c>
      <c r="G610" s="208">
        <v>19.59</v>
      </c>
      <c r="H610" s="208">
        <v>19.600000000000001</v>
      </c>
      <c r="I610" s="203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  <c r="AA610" s="204"/>
      <c r="AB610" s="204"/>
      <c r="AC610" s="204"/>
      <c r="AD610" s="204"/>
      <c r="AE610" s="204"/>
      <c r="AF610" s="204"/>
      <c r="AG610" s="204"/>
      <c r="AH610" s="204"/>
      <c r="AI610" s="204"/>
      <c r="AJ610" s="204"/>
      <c r="AK610" s="204"/>
      <c r="AL610" s="204"/>
      <c r="AM610" s="204"/>
      <c r="AN610" s="204"/>
      <c r="AO610" s="204"/>
      <c r="AP610" s="204"/>
      <c r="AQ610" s="204"/>
      <c r="AR610" s="204"/>
      <c r="AS610" s="204"/>
      <c r="AT610" s="204"/>
      <c r="AU610" s="204"/>
      <c r="AV610" s="204"/>
      <c r="AW610" s="204"/>
      <c r="AX610" s="204"/>
      <c r="AY610" s="204"/>
      <c r="AZ610" s="204"/>
      <c r="BA610" s="204"/>
      <c r="BB610" s="204"/>
      <c r="BC610" s="204"/>
      <c r="BD610" s="204"/>
      <c r="BE610" s="204"/>
      <c r="BF610" s="204"/>
      <c r="BG610" s="204"/>
      <c r="BH610" s="204"/>
      <c r="BI610" s="204"/>
      <c r="BJ610" s="204"/>
      <c r="BK610" s="204"/>
      <c r="BL610" s="204"/>
      <c r="BM610" s="209"/>
    </row>
    <row r="611" spans="1:65">
      <c r="A611" s="31"/>
      <c r="B611" s="2" t="s">
        <v>222</v>
      </c>
      <c r="C611" s="29"/>
      <c r="D611" s="24">
        <v>0.41311822359545869</v>
      </c>
      <c r="E611" s="24">
        <v>0.22178067243713256</v>
      </c>
      <c r="F611" s="24">
        <v>0.42622372841814771</v>
      </c>
      <c r="G611" s="24">
        <v>0.34577449298639734</v>
      </c>
      <c r="H611" s="24">
        <v>0.436653943835008</v>
      </c>
      <c r="I611" s="10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62"/>
    </row>
    <row r="612" spans="1:65">
      <c r="A612" s="31"/>
      <c r="B612" s="2" t="s">
        <v>85</v>
      </c>
      <c r="C612" s="29"/>
      <c r="D612" s="12">
        <v>2.0384122874775923E-2</v>
      </c>
      <c r="E612" s="12">
        <v>1.1273161933436086E-2</v>
      </c>
      <c r="F612" s="12">
        <v>2.0673745921656314E-2</v>
      </c>
      <c r="G612" s="12">
        <v>1.7659575739856864E-2</v>
      </c>
      <c r="H612" s="12">
        <v>2.2430853279195619E-2</v>
      </c>
      <c r="I612" s="10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62"/>
    </row>
    <row r="613" spans="1:65">
      <c r="A613" s="31"/>
      <c r="B613" s="2" t="s">
        <v>223</v>
      </c>
      <c r="C613" s="29"/>
      <c r="D613" s="12">
        <v>1.5601510039087385E-2</v>
      </c>
      <c r="E613" s="12">
        <v>-1.413156048508335E-2</v>
      </c>
      <c r="F613" s="12">
        <v>3.3140680853907201E-2</v>
      </c>
      <c r="G613" s="12">
        <v>-1.8808672702368634E-2</v>
      </c>
      <c r="H613" s="12">
        <v>-2.4488023251929336E-2</v>
      </c>
      <c r="I613" s="10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62"/>
    </row>
    <row r="614" spans="1:65">
      <c r="A614" s="31"/>
      <c r="B614" s="53" t="s">
        <v>224</v>
      </c>
      <c r="C614" s="54"/>
      <c r="D614" s="52">
        <v>1.94</v>
      </c>
      <c r="E614" s="52">
        <v>0</v>
      </c>
      <c r="F614" s="52">
        <v>3.08</v>
      </c>
      <c r="G614" s="52">
        <v>0.3</v>
      </c>
      <c r="H614" s="52">
        <v>0.67</v>
      </c>
      <c r="I614" s="10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2"/>
    </row>
    <row r="615" spans="1:65">
      <c r="B615" s="32"/>
      <c r="C615" s="19"/>
      <c r="D615" s="27"/>
      <c r="E615" s="27"/>
      <c r="F615" s="27"/>
      <c r="G615" s="27"/>
      <c r="H615" s="27"/>
      <c r="BM615" s="62"/>
    </row>
    <row r="616" spans="1:65" ht="15">
      <c r="B616" s="35" t="s">
        <v>370</v>
      </c>
      <c r="BM616" s="28" t="s">
        <v>65</v>
      </c>
    </row>
    <row r="617" spans="1:65" ht="15">
      <c r="A617" s="25" t="s">
        <v>34</v>
      </c>
      <c r="B617" s="17" t="s">
        <v>111</v>
      </c>
      <c r="C617" s="14" t="s">
        <v>112</v>
      </c>
      <c r="D617" s="15" t="s">
        <v>205</v>
      </c>
      <c r="E617" s="16" t="s">
        <v>205</v>
      </c>
      <c r="F617" s="16" t="s">
        <v>205</v>
      </c>
      <c r="G617" s="16" t="s">
        <v>205</v>
      </c>
      <c r="H617" s="16" t="s">
        <v>205</v>
      </c>
      <c r="I617" s="16" t="s">
        <v>205</v>
      </c>
      <c r="J617" s="16" t="s">
        <v>205</v>
      </c>
      <c r="K617" s="16" t="s">
        <v>205</v>
      </c>
      <c r="L617" s="16" t="s">
        <v>205</v>
      </c>
      <c r="M617" s="16" t="s">
        <v>205</v>
      </c>
      <c r="N617" s="103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8">
        <v>1</v>
      </c>
    </row>
    <row r="618" spans="1:65">
      <c r="A618" s="31"/>
      <c r="B618" s="18" t="s">
        <v>206</v>
      </c>
      <c r="C618" s="7" t="s">
        <v>206</v>
      </c>
      <c r="D618" s="101" t="s">
        <v>207</v>
      </c>
      <c r="E618" s="102" t="s">
        <v>208</v>
      </c>
      <c r="F618" s="102" t="s">
        <v>209</v>
      </c>
      <c r="G618" s="102" t="s">
        <v>210</v>
      </c>
      <c r="H618" s="102" t="s">
        <v>211</v>
      </c>
      <c r="I618" s="102" t="s">
        <v>212</v>
      </c>
      <c r="J618" s="102" t="s">
        <v>213</v>
      </c>
      <c r="K618" s="102" t="s">
        <v>214</v>
      </c>
      <c r="L618" s="102" t="s">
        <v>215</v>
      </c>
      <c r="M618" s="102" t="s">
        <v>216</v>
      </c>
      <c r="N618" s="103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8" t="s">
        <v>3</v>
      </c>
    </row>
    <row r="619" spans="1:65">
      <c r="A619" s="31"/>
      <c r="B619" s="18"/>
      <c r="C619" s="7"/>
      <c r="D619" s="8" t="s">
        <v>227</v>
      </c>
      <c r="E619" s="9" t="s">
        <v>113</v>
      </c>
      <c r="F619" s="9" t="s">
        <v>227</v>
      </c>
      <c r="G619" s="9" t="s">
        <v>227</v>
      </c>
      <c r="H619" s="9" t="s">
        <v>227</v>
      </c>
      <c r="I619" s="9" t="s">
        <v>228</v>
      </c>
      <c r="J619" s="9" t="s">
        <v>228</v>
      </c>
      <c r="K619" s="9" t="s">
        <v>228</v>
      </c>
      <c r="L619" s="9" t="s">
        <v>228</v>
      </c>
      <c r="M619" s="9" t="s">
        <v>227</v>
      </c>
      <c r="N619" s="103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8">
        <v>0</v>
      </c>
    </row>
    <row r="620" spans="1:65">
      <c r="A620" s="31"/>
      <c r="B620" s="18"/>
      <c r="C620" s="7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10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8">
        <v>0</v>
      </c>
    </row>
    <row r="621" spans="1:65">
      <c r="A621" s="31"/>
      <c r="B621" s="17">
        <v>1</v>
      </c>
      <c r="C621" s="13">
        <v>1</v>
      </c>
      <c r="D621" s="173">
        <v>157</v>
      </c>
      <c r="E621" s="172">
        <v>138</v>
      </c>
      <c r="F621" s="174">
        <v>156</v>
      </c>
      <c r="G621" s="173">
        <v>144</v>
      </c>
      <c r="H621" s="218">
        <v>159</v>
      </c>
      <c r="I621" s="173">
        <v>155.5</v>
      </c>
      <c r="J621" s="175">
        <v>136</v>
      </c>
      <c r="K621" s="173">
        <v>160</v>
      </c>
      <c r="L621" s="173">
        <v>153.9</v>
      </c>
      <c r="M621" s="173">
        <v>153</v>
      </c>
      <c r="N621" s="176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  <c r="AA621" s="177"/>
      <c r="AB621" s="177"/>
      <c r="AC621" s="177"/>
      <c r="AD621" s="177"/>
      <c r="AE621" s="177"/>
      <c r="AF621" s="177"/>
      <c r="AG621" s="177"/>
      <c r="AH621" s="177"/>
      <c r="AI621" s="177"/>
      <c r="AJ621" s="177"/>
      <c r="AK621" s="177"/>
      <c r="AL621" s="177"/>
      <c r="AM621" s="177"/>
      <c r="AN621" s="177"/>
      <c r="AO621" s="177"/>
      <c r="AP621" s="177"/>
      <c r="AQ621" s="177"/>
      <c r="AR621" s="177"/>
      <c r="AS621" s="177"/>
      <c r="AT621" s="177"/>
      <c r="AU621" s="177"/>
      <c r="AV621" s="177"/>
      <c r="AW621" s="177"/>
      <c r="AX621" s="177"/>
      <c r="AY621" s="177"/>
      <c r="AZ621" s="177"/>
      <c r="BA621" s="177"/>
      <c r="BB621" s="177"/>
      <c r="BC621" s="177"/>
      <c r="BD621" s="177"/>
      <c r="BE621" s="177"/>
      <c r="BF621" s="177"/>
      <c r="BG621" s="177"/>
      <c r="BH621" s="177"/>
      <c r="BI621" s="177"/>
      <c r="BJ621" s="177"/>
      <c r="BK621" s="177"/>
      <c r="BL621" s="177"/>
      <c r="BM621" s="178">
        <v>1</v>
      </c>
    </row>
    <row r="622" spans="1:65">
      <c r="A622" s="31"/>
      <c r="B622" s="18">
        <v>1</v>
      </c>
      <c r="C622" s="7">
        <v>2</v>
      </c>
      <c r="D622" s="182">
        <v>155</v>
      </c>
      <c r="E622" s="179">
        <v>138</v>
      </c>
      <c r="F622" s="184">
        <v>160.5</v>
      </c>
      <c r="G622" s="182">
        <v>143</v>
      </c>
      <c r="H622" s="184">
        <v>156.5</v>
      </c>
      <c r="I622" s="182">
        <v>156.5</v>
      </c>
      <c r="J622" s="183">
        <v>142</v>
      </c>
      <c r="K622" s="182">
        <v>160</v>
      </c>
      <c r="L622" s="182">
        <v>154.4</v>
      </c>
      <c r="M622" s="182">
        <v>154</v>
      </c>
      <c r="N622" s="176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  <c r="AA622" s="177"/>
      <c r="AB622" s="177"/>
      <c r="AC622" s="177"/>
      <c r="AD622" s="177"/>
      <c r="AE622" s="177"/>
      <c r="AF622" s="177"/>
      <c r="AG622" s="177"/>
      <c r="AH622" s="177"/>
      <c r="AI622" s="177"/>
      <c r="AJ622" s="177"/>
      <c r="AK622" s="177"/>
      <c r="AL622" s="177"/>
      <c r="AM622" s="177"/>
      <c r="AN622" s="177"/>
      <c r="AO622" s="177"/>
      <c r="AP622" s="177"/>
      <c r="AQ622" s="177"/>
      <c r="AR622" s="177"/>
      <c r="AS622" s="177"/>
      <c r="AT622" s="177"/>
      <c r="AU622" s="177"/>
      <c r="AV622" s="177"/>
      <c r="AW622" s="177"/>
      <c r="AX622" s="177"/>
      <c r="AY622" s="177"/>
      <c r="AZ622" s="177"/>
      <c r="BA622" s="177"/>
      <c r="BB622" s="177"/>
      <c r="BC622" s="177"/>
      <c r="BD622" s="177"/>
      <c r="BE622" s="177"/>
      <c r="BF622" s="177"/>
      <c r="BG622" s="177"/>
      <c r="BH622" s="177"/>
      <c r="BI622" s="177"/>
      <c r="BJ622" s="177"/>
      <c r="BK622" s="177"/>
      <c r="BL622" s="177"/>
      <c r="BM622" s="178" t="e">
        <v>#N/A</v>
      </c>
    </row>
    <row r="623" spans="1:65">
      <c r="A623" s="31"/>
      <c r="B623" s="18">
        <v>1</v>
      </c>
      <c r="C623" s="7">
        <v>3</v>
      </c>
      <c r="D623" s="182">
        <v>154.5</v>
      </c>
      <c r="E623" s="179">
        <v>140</v>
      </c>
      <c r="F623" s="184">
        <v>155.5</v>
      </c>
      <c r="G623" s="182">
        <v>149</v>
      </c>
      <c r="H623" s="184">
        <v>151</v>
      </c>
      <c r="I623" s="182">
        <v>152.69999999999999</v>
      </c>
      <c r="J623" s="183">
        <v>148</v>
      </c>
      <c r="K623" s="184">
        <v>160</v>
      </c>
      <c r="L623" s="185">
        <v>158.4</v>
      </c>
      <c r="M623" s="185">
        <v>154</v>
      </c>
      <c r="N623" s="176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  <c r="AA623" s="177"/>
      <c r="AB623" s="177"/>
      <c r="AC623" s="177"/>
      <c r="AD623" s="177"/>
      <c r="AE623" s="177"/>
      <c r="AF623" s="177"/>
      <c r="AG623" s="177"/>
      <c r="AH623" s="177"/>
      <c r="AI623" s="177"/>
      <c r="AJ623" s="177"/>
      <c r="AK623" s="177"/>
      <c r="AL623" s="177"/>
      <c r="AM623" s="177"/>
      <c r="AN623" s="177"/>
      <c r="AO623" s="177"/>
      <c r="AP623" s="177"/>
      <c r="AQ623" s="177"/>
      <c r="AR623" s="177"/>
      <c r="AS623" s="177"/>
      <c r="AT623" s="177"/>
      <c r="AU623" s="177"/>
      <c r="AV623" s="177"/>
      <c r="AW623" s="177"/>
      <c r="AX623" s="177"/>
      <c r="AY623" s="177"/>
      <c r="AZ623" s="177"/>
      <c r="BA623" s="177"/>
      <c r="BB623" s="177"/>
      <c r="BC623" s="177"/>
      <c r="BD623" s="177"/>
      <c r="BE623" s="177"/>
      <c r="BF623" s="177"/>
      <c r="BG623" s="177"/>
      <c r="BH623" s="177"/>
      <c r="BI623" s="177"/>
      <c r="BJ623" s="177"/>
      <c r="BK623" s="177"/>
      <c r="BL623" s="177"/>
      <c r="BM623" s="178">
        <v>16</v>
      </c>
    </row>
    <row r="624" spans="1:65">
      <c r="A624" s="31"/>
      <c r="B624" s="18">
        <v>1</v>
      </c>
      <c r="C624" s="7">
        <v>4</v>
      </c>
      <c r="D624" s="182">
        <v>157.5</v>
      </c>
      <c r="E624" s="179">
        <v>136</v>
      </c>
      <c r="F624" s="184">
        <v>150.5</v>
      </c>
      <c r="G624" s="182">
        <v>146</v>
      </c>
      <c r="H624" s="184">
        <v>151.5</v>
      </c>
      <c r="I624" s="182">
        <v>152.5</v>
      </c>
      <c r="J624" s="183">
        <v>131</v>
      </c>
      <c r="K624" s="184">
        <v>155</v>
      </c>
      <c r="L624" s="185">
        <v>155.19999999999999</v>
      </c>
      <c r="M624" s="185">
        <v>153</v>
      </c>
      <c r="N624" s="176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  <c r="AA624" s="177"/>
      <c r="AB624" s="177"/>
      <c r="AC624" s="177"/>
      <c r="AD624" s="177"/>
      <c r="AE624" s="177"/>
      <c r="AF624" s="177"/>
      <c r="AG624" s="177"/>
      <c r="AH624" s="177"/>
      <c r="AI624" s="177"/>
      <c r="AJ624" s="177"/>
      <c r="AK624" s="177"/>
      <c r="AL624" s="177"/>
      <c r="AM624" s="177"/>
      <c r="AN624" s="177"/>
      <c r="AO624" s="177"/>
      <c r="AP624" s="177"/>
      <c r="AQ624" s="177"/>
      <c r="AR624" s="177"/>
      <c r="AS624" s="177"/>
      <c r="AT624" s="177"/>
      <c r="AU624" s="177"/>
      <c r="AV624" s="177"/>
      <c r="AW624" s="177"/>
      <c r="AX624" s="177"/>
      <c r="AY624" s="177"/>
      <c r="AZ624" s="177"/>
      <c r="BA624" s="177"/>
      <c r="BB624" s="177"/>
      <c r="BC624" s="177"/>
      <c r="BD624" s="177"/>
      <c r="BE624" s="177"/>
      <c r="BF624" s="177"/>
      <c r="BG624" s="177"/>
      <c r="BH624" s="177"/>
      <c r="BI624" s="177"/>
      <c r="BJ624" s="177"/>
      <c r="BK624" s="177"/>
      <c r="BL624" s="177"/>
      <c r="BM624" s="178">
        <v>154.0625</v>
      </c>
    </row>
    <row r="625" spans="1:65">
      <c r="A625" s="31"/>
      <c r="B625" s="18">
        <v>1</v>
      </c>
      <c r="C625" s="7">
        <v>5</v>
      </c>
      <c r="D625" s="182">
        <v>154.5</v>
      </c>
      <c r="E625" s="179">
        <v>136</v>
      </c>
      <c r="F625" s="182">
        <v>166.5</v>
      </c>
      <c r="G625" s="182">
        <v>140</v>
      </c>
      <c r="H625" s="182">
        <v>151.5</v>
      </c>
      <c r="I625" s="182">
        <v>154</v>
      </c>
      <c r="J625" s="179">
        <v>143</v>
      </c>
      <c r="K625" s="182">
        <v>155</v>
      </c>
      <c r="L625" s="182">
        <v>157.5</v>
      </c>
      <c r="M625" s="182">
        <v>157</v>
      </c>
      <c r="N625" s="176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  <c r="AA625" s="177"/>
      <c r="AB625" s="177"/>
      <c r="AC625" s="177"/>
      <c r="AD625" s="177"/>
      <c r="AE625" s="177"/>
      <c r="AF625" s="177"/>
      <c r="AG625" s="177"/>
      <c r="AH625" s="177"/>
      <c r="AI625" s="177"/>
      <c r="AJ625" s="177"/>
      <c r="AK625" s="177"/>
      <c r="AL625" s="177"/>
      <c r="AM625" s="177"/>
      <c r="AN625" s="177"/>
      <c r="AO625" s="177"/>
      <c r="AP625" s="177"/>
      <c r="AQ625" s="177"/>
      <c r="AR625" s="177"/>
      <c r="AS625" s="177"/>
      <c r="AT625" s="177"/>
      <c r="AU625" s="177"/>
      <c r="AV625" s="177"/>
      <c r="AW625" s="177"/>
      <c r="AX625" s="177"/>
      <c r="AY625" s="177"/>
      <c r="AZ625" s="177"/>
      <c r="BA625" s="177"/>
      <c r="BB625" s="177"/>
      <c r="BC625" s="177"/>
      <c r="BD625" s="177"/>
      <c r="BE625" s="177"/>
      <c r="BF625" s="177"/>
      <c r="BG625" s="177"/>
      <c r="BH625" s="177"/>
      <c r="BI625" s="177"/>
      <c r="BJ625" s="177"/>
      <c r="BK625" s="177"/>
      <c r="BL625" s="177"/>
      <c r="BM625" s="178">
        <v>41</v>
      </c>
    </row>
    <row r="626" spans="1:65">
      <c r="A626" s="31"/>
      <c r="B626" s="18">
        <v>1</v>
      </c>
      <c r="C626" s="7">
        <v>6</v>
      </c>
      <c r="D626" s="180">
        <v>147.5</v>
      </c>
      <c r="E626" s="179">
        <v>138</v>
      </c>
      <c r="F626" s="182">
        <v>148</v>
      </c>
      <c r="G626" s="182">
        <v>148</v>
      </c>
      <c r="H626" s="182">
        <v>150</v>
      </c>
      <c r="I626" s="182">
        <v>157.69999999999999</v>
      </c>
      <c r="J626" s="179">
        <v>121</v>
      </c>
      <c r="K626" s="182">
        <v>160</v>
      </c>
      <c r="L626" s="182">
        <v>153.9</v>
      </c>
      <c r="M626" s="182">
        <v>158</v>
      </c>
      <c r="N626" s="176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  <c r="AA626" s="177"/>
      <c r="AB626" s="177"/>
      <c r="AC626" s="177"/>
      <c r="AD626" s="177"/>
      <c r="AE626" s="177"/>
      <c r="AF626" s="177"/>
      <c r="AG626" s="177"/>
      <c r="AH626" s="177"/>
      <c r="AI626" s="177"/>
      <c r="AJ626" s="177"/>
      <c r="AK626" s="177"/>
      <c r="AL626" s="177"/>
      <c r="AM626" s="177"/>
      <c r="AN626" s="177"/>
      <c r="AO626" s="177"/>
      <c r="AP626" s="177"/>
      <c r="AQ626" s="177"/>
      <c r="AR626" s="177"/>
      <c r="AS626" s="177"/>
      <c r="AT626" s="177"/>
      <c r="AU626" s="177"/>
      <c r="AV626" s="177"/>
      <c r="AW626" s="177"/>
      <c r="AX626" s="177"/>
      <c r="AY626" s="177"/>
      <c r="AZ626" s="177"/>
      <c r="BA626" s="177"/>
      <c r="BB626" s="177"/>
      <c r="BC626" s="177"/>
      <c r="BD626" s="177"/>
      <c r="BE626" s="177"/>
      <c r="BF626" s="177"/>
      <c r="BG626" s="177"/>
      <c r="BH626" s="177"/>
      <c r="BI626" s="177"/>
      <c r="BJ626" s="177"/>
      <c r="BK626" s="177"/>
      <c r="BL626" s="177"/>
      <c r="BM626" s="186"/>
    </row>
    <row r="627" spans="1:65">
      <c r="A627" s="31"/>
      <c r="B627" s="19" t="s">
        <v>220</v>
      </c>
      <c r="C627" s="11"/>
      <c r="D627" s="187">
        <v>154.33333333333334</v>
      </c>
      <c r="E627" s="187">
        <v>137.66666666666666</v>
      </c>
      <c r="F627" s="187">
        <v>156.16666666666666</v>
      </c>
      <c r="G627" s="187">
        <v>145</v>
      </c>
      <c r="H627" s="187">
        <v>153.25</v>
      </c>
      <c r="I627" s="187">
        <v>154.81666666666669</v>
      </c>
      <c r="J627" s="187">
        <v>136.83333333333334</v>
      </c>
      <c r="K627" s="187">
        <v>158.33333333333334</v>
      </c>
      <c r="L627" s="187">
        <v>155.55000000000001</v>
      </c>
      <c r="M627" s="187">
        <v>154.83333333333334</v>
      </c>
      <c r="N627" s="176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  <c r="AA627" s="177"/>
      <c r="AB627" s="177"/>
      <c r="AC627" s="177"/>
      <c r="AD627" s="177"/>
      <c r="AE627" s="177"/>
      <c r="AF627" s="177"/>
      <c r="AG627" s="177"/>
      <c r="AH627" s="177"/>
      <c r="AI627" s="177"/>
      <c r="AJ627" s="177"/>
      <c r="AK627" s="177"/>
      <c r="AL627" s="177"/>
      <c r="AM627" s="177"/>
      <c r="AN627" s="177"/>
      <c r="AO627" s="177"/>
      <c r="AP627" s="177"/>
      <c r="AQ627" s="177"/>
      <c r="AR627" s="177"/>
      <c r="AS627" s="177"/>
      <c r="AT627" s="177"/>
      <c r="AU627" s="177"/>
      <c r="AV627" s="177"/>
      <c r="AW627" s="177"/>
      <c r="AX627" s="177"/>
      <c r="AY627" s="177"/>
      <c r="AZ627" s="177"/>
      <c r="BA627" s="177"/>
      <c r="BB627" s="177"/>
      <c r="BC627" s="177"/>
      <c r="BD627" s="177"/>
      <c r="BE627" s="177"/>
      <c r="BF627" s="177"/>
      <c r="BG627" s="177"/>
      <c r="BH627" s="177"/>
      <c r="BI627" s="177"/>
      <c r="BJ627" s="177"/>
      <c r="BK627" s="177"/>
      <c r="BL627" s="177"/>
      <c r="BM627" s="186"/>
    </row>
    <row r="628" spans="1:65">
      <c r="A628" s="31"/>
      <c r="B628" s="2" t="s">
        <v>221</v>
      </c>
      <c r="C628" s="29"/>
      <c r="D628" s="185">
        <v>154.75</v>
      </c>
      <c r="E628" s="185">
        <v>138</v>
      </c>
      <c r="F628" s="185">
        <v>155.75</v>
      </c>
      <c r="G628" s="185">
        <v>145</v>
      </c>
      <c r="H628" s="185">
        <v>151.5</v>
      </c>
      <c r="I628" s="185">
        <v>154.75</v>
      </c>
      <c r="J628" s="185">
        <v>139</v>
      </c>
      <c r="K628" s="185">
        <v>160</v>
      </c>
      <c r="L628" s="185">
        <v>154.80000000000001</v>
      </c>
      <c r="M628" s="185">
        <v>154</v>
      </c>
      <c r="N628" s="176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  <c r="AA628" s="177"/>
      <c r="AB628" s="177"/>
      <c r="AC628" s="177"/>
      <c r="AD628" s="177"/>
      <c r="AE628" s="177"/>
      <c r="AF628" s="177"/>
      <c r="AG628" s="177"/>
      <c r="AH628" s="177"/>
      <c r="AI628" s="177"/>
      <c r="AJ628" s="177"/>
      <c r="AK628" s="177"/>
      <c r="AL628" s="177"/>
      <c r="AM628" s="177"/>
      <c r="AN628" s="177"/>
      <c r="AO628" s="177"/>
      <c r="AP628" s="177"/>
      <c r="AQ628" s="177"/>
      <c r="AR628" s="177"/>
      <c r="AS628" s="177"/>
      <c r="AT628" s="177"/>
      <c r="AU628" s="177"/>
      <c r="AV628" s="177"/>
      <c r="AW628" s="177"/>
      <c r="AX628" s="177"/>
      <c r="AY628" s="177"/>
      <c r="AZ628" s="177"/>
      <c r="BA628" s="177"/>
      <c r="BB628" s="177"/>
      <c r="BC628" s="177"/>
      <c r="BD628" s="177"/>
      <c r="BE628" s="177"/>
      <c r="BF628" s="177"/>
      <c r="BG628" s="177"/>
      <c r="BH628" s="177"/>
      <c r="BI628" s="177"/>
      <c r="BJ628" s="177"/>
      <c r="BK628" s="177"/>
      <c r="BL628" s="177"/>
      <c r="BM628" s="186"/>
    </row>
    <row r="629" spans="1:65">
      <c r="A629" s="31"/>
      <c r="B629" s="2" t="s">
        <v>222</v>
      </c>
      <c r="C629" s="29"/>
      <c r="D629" s="185">
        <v>3.5870136139505613</v>
      </c>
      <c r="E629" s="185">
        <v>1.505545305418162</v>
      </c>
      <c r="F629" s="185">
        <v>6.705718952257592</v>
      </c>
      <c r="G629" s="185">
        <v>3.3466401061363023</v>
      </c>
      <c r="H629" s="185">
        <v>3.615936946352909</v>
      </c>
      <c r="I629" s="185">
        <v>2.1037268517244967</v>
      </c>
      <c r="J629" s="185">
        <v>9.7450842308656664</v>
      </c>
      <c r="K629" s="185">
        <v>2.5819888974716112</v>
      </c>
      <c r="L629" s="185">
        <v>1.9398453546610355</v>
      </c>
      <c r="M629" s="185">
        <v>2.1369760566432809</v>
      </c>
      <c r="N629" s="176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  <c r="AA629" s="177"/>
      <c r="AB629" s="177"/>
      <c r="AC629" s="177"/>
      <c r="AD629" s="177"/>
      <c r="AE629" s="177"/>
      <c r="AF629" s="177"/>
      <c r="AG629" s="177"/>
      <c r="AH629" s="177"/>
      <c r="AI629" s="177"/>
      <c r="AJ629" s="177"/>
      <c r="AK629" s="177"/>
      <c r="AL629" s="177"/>
      <c r="AM629" s="177"/>
      <c r="AN629" s="177"/>
      <c r="AO629" s="177"/>
      <c r="AP629" s="177"/>
      <c r="AQ629" s="177"/>
      <c r="AR629" s="177"/>
      <c r="AS629" s="177"/>
      <c r="AT629" s="177"/>
      <c r="AU629" s="177"/>
      <c r="AV629" s="177"/>
      <c r="AW629" s="177"/>
      <c r="AX629" s="177"/>
      <c r="AY629" s="177"/>
      <c r="AZ629" s="177"/>
      <c r="BA629" s="177"/>
      <c r="BB629" s="177"/>
      <c r="BC629" s="177"/>
      <c r="BD629" s="177"/>
      <c r="BE629" s="177"/>
      <c r="BF629" s="177"/>
      <c r="BG629" s="177"/>
      <c r="BH629" s="177"/>
      <c r="BI629" s="177"/>
      <c r="BJ629" s="177"/>
      <c r="BK629" s="177"/>
      <c r="BL629" s="177"/>
      <c r="BM629" s="186"/>
    </row>
    <row r="630" spans="1:65">
      <c r="A630" s="31"/>
      <c r="B630" s="2" t="s">
        <v>85</v>
      </c>
      <c r="C630" s="29"/>
      <c r="D630" s="12">
        <v>2.3241988859290894E-2</v>
      </c>
      <c r="E630" s="12">
        <v>1.0936164446136772E-2</v>
      </c>
      <c r="F630" s="12">
        <v>4.293950236237519E-2</v>
      </c>
      <c r="G630" s="12">
        <v>2.3080276594043464E-2</v>
      </c>
      <c r="H630" s="12">
        <v>2.3595020857115231E-2</v>
      </c>
      <c r="I630" s="12">
        <v>1.3588503725209363E-2</v>
      </c>
      <c r="J630" s="12">
        <v>7.121864236929841E-2</v>
      </c>
      <c r="K630" s="12">
        <v>1.6307298299820701E-2</v>
      </c>
      <c r="L630" s="12">
        <v>1.2470879811385633E-2</v>
      </c>
      <c r="M630" s="12">
        <v>1.3801782927728401E-2</v>
      </c>
      <c r="N630" s="10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62"/>
    </row>
    <row r="631" spans="1:65">
      <c r="A631" s="31"/>
      <c r="B631" s="2" t="s">
        <v>223</v>
      </c>
      <c r="C631" s="29"/>
      <c r="D631" s="12">
        <v>1.7579445571331842E-3</v>
      </c>
      <c r="E631" s="12">
        <v>-0.10642325895875593</v>
      </c>
      <c r="F631" s="12">
        <v>1.3657876943880876E-2</v>
      </c>
      <c r="G631" s="12">
        <v>-5.8823529411764719E-2</v>
      </c>
      <c r="H631" s="12">
        <v>-5.2738336713995526E-3</v>
      </c>
      <c r="I631" s="12">
        <v>4.8951994590942238E-3</v>
      </c>
      <c r="J631" s="12">
        <v>-0.11183231913455027</v>
      </c>
      <c r="K631" s="12">
        <v>2.7721433400946571E-2</v>
      </c>
      <c r="L631" s="12">
        <v>9.6551724137932116E-3</v>
      </c>
      <c r="M631" s="12">
        <v>5.0033806626099686E-3</v>
      </c>
      <c r="N631" s="10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62"/>
    </row>
    <row r="632" spans="1:65">
      <c r="A632" s="31"/>
      <c r="B632" s="53" t="s">
        <v>224</v>
      </c>
      <c r="C632" s="54"/>
      <c r="D632" s="52">
        <v>0.11</v>
      </c>
      <c r="E632" s="52">
        <v>7.82</v>
      </c>
      <c r="F632" s="52">
        <v>0.74</v>
      </c>
      <c r="G632" s="52">
        <v>4.43</v>
      </c>
      <c r="H632" s="52">
        <v>0.61</v>
      </c>
      <c r="I632" s="52">
        <v>0.11</v>
      </c>
      <c r="J632" s="52">
        <v>8.1999999999999993</v>
      </c>
      <c r="K632" s="52">
        <v>1.74</v>
      </c>
      <c r="L632" s="52">
        <v>0.45</v>
      </c>
      <c r="M632" s="52">
        <v>0.12</v>
      </c>
      <c r="N632" s="10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62"/>
    </row>
    <row r="633" spans="1:65">
      <c r="B633" s="32"/>
      <c r="C633" s="19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BM633" s="62"/>
    </row>
    <row r="634" spans="1:65" ht="15">
      <c r="B634" s="35" t="s">
        <v>371</v>
      </c>
      <c r="BM634" s="28" t="s">
        <v>65</v>
      </c>
    </row>
    <row r="635" spans="1:65" ht="15">
      <c r="A635" s="25" t="s">
        <v>57</v>
      </c>
      <c r="B635" s="17" t="s">
        <v>111</v>
      </c>
      <c r="C635" s="14" t="s">
        <v>112</v>
      </c>
      <c r="D635" s="15" t="s">
        <v>205</v>
      </c>
      <c r="E635" s="16" t="s">
        <v>205</v>
      </c>
      <c r="F635" s="16" t="s">
        <v>205</v>
      </c>
      <c r="G635" s="16" t="s">
        <v>205</v>
      </c>
      <c r="H635" s="16" t="s">
        <v>205</v>
      </c>
      <c r="I635" s="16" t="s">
        <v>205</v>
      </c>
      <c r="J635" s="16" t="s">
        <v>205</v>
      </c>
      <c r="K635" s="16" t="s">
        <v>205</v>
      </c>
      <c r="L635" s="16" t="s">
        <v>205</v>
      </c>
      <c r="M635" s="16" t="s">
        <v>205</v>
      </c>
      <c r="N635" s="10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8">
        <v>1</v>
      </c>
    </row>
    <row r="636" spans="1:65">
      <c r="A636" s="31"/>
      <c r="B636" s="18" t="s">
        <v>206</v>
      </c>
      <c r="C636" s="7" t="s">
        <v>206</v>
      </c>
      <c r="D636" s="101" t="s">
        <v>207</v>
      </c>
      <c r="E636" s="102" t="s">
        <v>208</v>
      </c>
      <c r="F636" s="102" t="s">
        <v>209</v>
      </c>
      <c r="G636" s="102" t="s">
        <v>210</v>
      </c>
      <c r="H636" s="102" t="s">
        <v>211</v>
      </c>
      <c r="I636" s="102" t="s">
        <v>212</v>
      </c>
      <c r="J636" s="102" t="s">
        <v>213</v>
      </c>
      <c r="K636" s="102" t="s">
        <v>214</v>
      </c>
      <c r="L636" s="102" t="s">
        <v>215</v>
      </c>
      <c r="M636" s="102" t="s">
        <v>216</v>
      </c>
      <c r="N636" s="10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8" t="s">
        <v>1</v>
      </c>
    </row>
    <row r="637" spans="1:65">
      <c r="A637" s="31"/>
      <c r="B637" s="18"/>
      <c r="C637" s="7"/>
      <c r="D637" s="8" t="s">
        <v>227</v>
      </c>
      <c r="E637" s="9" t="s">
        <v>113</v>
      </c>
      <c r="F637" s="9" t="s">
        <v>227</v>
      </c>
      <c r="G637" s="9" t="s">
        <v>227</v>
      </c>
      <c r="H637" s="9" t="s">
        <v>227</v>
      </c>
      <c r="I637" s="9" t="s">
        <v>113</v>
      </c>
      <c r="J637" s="9" t="s">
        <v>113</v>
      </c>
      <c r="K637" s="9" t="s">
        <v>113</v>
      </c>
      <c r="L637" s="9" t="s">
        <v>113</v>
      </c>
      <c r="M637" s="9" t="s">
        <v>227</v>
      </c>
      <c r="N637" s="10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8">
        <v>3</v>
      </c>
    </row>
    <row r="638" spans="1:65">
      <c r="A638" s="31"/>
      <c r="B638" s="18"/>
      <c r="C638" s="7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10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8">
        <v>3</v>
      </c>
    </row>
    <row r="639" spans="1:65">
      <c r="A639" s="31"/>
      <c r="B639" s="17">
        <v>1</v>
      </c>
      <c r="C639" s="13">
        <v>1</v>
      </c>
      <c r="D639" s="188">
        <v>0.14699999999999999</v>
      </c>
      <c r="E639" s="188">
        <v>0.14499999999999999</v>
      </c>
      <c r="F639" s="190">
        <v>0.153</v>
      </c>
      <c r="G639" s="189">
        <v>0.15</v>
      </c>
      <c r="H639" s="190">
        <v>0.14799999999999999</v>
      </c>
      <c r="I639" s="188">
        <v>0.15229999999999999</v>
      </c>
      <c r="J639" s="190">
        <v>0.14799999999999999</v>
      </c>
      <c r="K639" s="188">
        <v>0.13500000000000001</v>
      </c>
      <c r="L639" s="188">
        <v>0.1439</v>
      </c>
      <c r="M639" s="189">
        <v>0.107</v>
      </c>
      <c r="N639" s="191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92"/>
      <c r="AF639" s="192"/>
      <c r="AG639" s="192"/>
      <c r="AH639" s="192"/>
      <c r="AI639" s="192"/>
      <c r="AJ639" s="192"/>
      <c r="AK639" s="192"/>
      <c r="AL639" s="192"/>
      <c r="AM639" s="192"/>
      <c r="AN639" s="192"/>
      <c r="AO639" s="192"/>
      <c r="AP639" s="192"/>
      <c r="AQ639" s="192"/>
      <c r="AR639" s="192"/>
      <c r="AS639" s="192"/>
      <c r="AT639" s="192"/>
      <c r="AU639" s="192"/>
      <c r="AV639" s="192"/>
      <c r="AW639" s="192"/>
      <c r="AX639" s="192"/>
      <c r="AY639" s="192"/>
      <c r="AZ639" s="192"/>
      <c r="BA639" s="192"/>
      <c r="BB639" s="192"/>
      <c r="BC639" s="192"/>
      <c r="BD639" s="192"/>
      <c r="BE639" s="192"/>
      <c r="BF639" s="192"/>
      <c r="BG639" s="192"/>
      <c r="BH639" s="192"/>
      <c r="BI639" s="192"/>
      <c r="BJ639" s="192"/>
      <c r="BK639" s="192"/>
      <c r="BL639" s="192"/>
      <c r="BM639" s="193">
        <v>1</v>
      </c>
    </row>
    <row r="640" spans="1:65">
      <c r="A640" s="31"/>
      <c r="B640" s="18">
        <v>1</v>
      </c>
      <c r="C640" s="7">
        <v>2</v>
      </c>
      <c r="D640" s="194">
        <v>0.14499999999999999</v>
      </c>
      <c r="E640" s="194">
        <v>0.14499999999999999</v>
      </c>
      <c r="F640" s="196">
        <v>0.14899999999999999</v>
      </c>
      <c r="G640" s="195">
        <v>0.15</v>
      </c>
      <c r="H640" s="196">
        <v>0.14799999999999999</v>
      </c>
      <c r="I640" s="194">
        <v>0.15039999999999998</v>
      </c>
      <c r="J640" s="196">
        <v>0.153</v>
      </c>
      <c r="K640" s="194">
        <v>0.13</v>
      </c>
      <c r="L640" s="194">
        <v>0.14560000000000001</v>
      </c>
      <c r="M640" s="195">
        <v>0.11700000000000001</v>
      </c>
      <c r="N640" s="191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92"/>
      <c r="AF640" s="192"/>
      <c r="AG640" s="192"/>
      <c r="AH640" s="192"/>
      <c r="AI640" s="192"/>
      <c r="AJ640" s="192"/>
      <c r="AK640" s="192"/>
      <c r="AL640" s="192"/>
      <c r="AM640" s="192"/>
      <c r="AN640" s="192"/>
      <c r="AO640" s="192"/>
      <c r="AP640" s="192"/>
      <c r="AQ640" s="192"/>
      <c r="AR640" s="192"/>
      <c r="AS640" s="192"/>
      <c r="AT640" s="192"/>
      <c r="AU640" s="192"/>
      <c r="AV640" s="192"/>
      <c r="AW640" s="192"/>
      <c r="AX640" s="192"/>
      <c r="AY640" s="192"/>
      <c r="AZ640" s="192"/>
      <c r="BA640" s="192"/>
      <c r="BB640" s="192"/>
      <c r="BC640" s="192"/>
      <c r="BD640" s="192"/>
      <c r="BE640" s="192"/>
      <c r="BF640" s="192"/>
      <c r="BG640" s="192"/>
      <c r="BH640" s="192"/>
      <c r="BI640" s="192"/>
      <c r="BJ640" s="192"/>
      <c r="BK640" s="192"/>
      <c r="BL640" s="192"/>
      <c r="BM640" s="193" t="e">
        <v>#N/A</v>
      </c>
    </row>
    <row r="641" spans="1:65">
      <c r="A641" s="31"/>
      <c r="B641" s="18">
        <v>1</v>
      </c>
      <c r="C641" s="7">
        <v>3</v>
      </c>
      <c r="D641" s="194">
        <v>0.14799999999999999</v>
      </c>
      <c r="E641" s="194">
        <v>0.15</v>
      </c>
      <c r="F641" s="196">
        <v>0.156</v>
      </c>
      <c r="G641" s="195">
        <v>0.15</v>
      </c>
      <c r="H641" s="196">
        <v>0.14499999999999999</v>
      </c>
      <c r="I641" s="194">
        <v>0.1552</v>
      </c>
      <c r="J641" s="196">
        <v>0.14300000000000002</v>
      </c>
      <c r="K641" s="196">
        <v>0.13</v>
      </c>
      <c r="L641" s="24">
        <v>0.1467</v>
      </c>
      <c r="M641" s="198">
        <v>0.11299999999999999</v>
      </c>
      <c r="N641" s="191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92"/>
      <c r="AF641" s="192"/>
      <c r="AG641" s="192"/>
      <c r="AH641" s="192"/>
      <c r="AI641" s="192"/>
      <c r="AJ641" s="192"/>
      <c r="AK641" s="192"/>
      <c r="AL641" s="192"/>
      <c r="AM641" s="192"/>
      <c r="AN641" s="192"/>
      <c r="AO641" s="192"/>
      <c r="AP641" s="192"/>
      <c r="AQ641" s="192"/>
      <c r="AR641" s="192"/>
      <c r="AS641" s="192"/>
      <c r="AT641" s="192"/>
      <c r="AU641" s="192"/>
      <c r="AV641" s="192"/>
      <c r="AW641" s="192"/>
      <c r="AX641" s="192"/>
      <c r="AY641" s="192"/>
      <c r="AZ641" s="192"/>
      <c r="BA641" s="192"/>
      <c r="BB641" s="192"/>
      <c r="BC641" s="192"/>
      <c r="BD641" s="192"/>
      <c r="BE641" s="192"/>
      <c r="BF641" s="192"/>
      <c r="BG641" s="192"/>
      <c r="BH641" s="192"/>
      <c r="BI641" s="192"/>
      <c r="BJ641" s="192"/>
      <c r="BK641" s="192"/>
      <c r="BL641" s="192"/>
      <c r="BM641" s="193">
        <v>16</v>
      </c>
    </row>
    <row r="642" spans="1:65">
      <c r="A642" s="31"/>
      <c r="B642" s="18">
        <v>1</v>
      </c>
      <c r="C642" s="7">
        <v>4</v>
      </c>
      <c r="D642" s="194">
        <v>0.14799999999999999</v>
      </c>
      <c r="E642" s="194">
        <v>0.15</v>
      </c>
      <c r="F642" s="196">
        <v>0.14899999999999999</v>
      </c>
      <c r="G642" s="195">
        <v>0.15</v>
      </c>
      <c r="H642" s="196">
        <v>0.14200000000000002</v>
      </c>
      <c r="I642" s="194">
        <v>0.1542</v>
      </c>
      <c r="J642" s="196">
        <v>0.14899999999999999</v>
      </c>
      <c r="K642" s="196">
        <v>0.13</v>
      </c>
      <c r="L642" s="24">
        <v>0.14450000000000002</v>
      </c>
      <c r="M642" s="198">
        <v>0.11299999999999999</v>
      </c>
      <c r="N642" s="191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92"/>
      <c r="AF642" s="192"/>
      <c r="AG642" s="192"/>
      <c r="AH642" s="192"/>
      <c r="AI642" s="192"/>
      <c r="AJ642" s="192"/>
      <c r="AK642" s="192"/>
      <c r="AL642" s="192"/>
      <c r="AM642" s="192"/>
      <c r="AN642" s="192"/>
      <c r="AO642" s="192"/>
      <c r="AP642" s="192"/>
      <c r="AQ642" s="192"/>
      <c r="AR642" s="192"/>
      <c r="AS642" s="192"/>
      <c r="AT642" s="192"/>
      <c r="AU642" s="192"/>
      <c r="AV642" s="192"/>
      <c r="AW642" s="192"/>
      <c r="AX642" s="192"/>
      <c r="AY642" s="192"/>
      <c r="AZ642" s="192"/>
      <c r="BA642" s="192"/>
      <c r="BB642" s="192"/>
      <c r="BC642" s="192"/>
      <c r="BD642" s="192"/>
      <c r="BE642" s="192"/>
      <c r="BF642" s="192"/>
      <c r="BG642" s="192"/>
      <c r="BH642" s="192"/>
      <c r="BI642" s="192"/>
      <c r="BJ642" s="192"/>
      <c r="BK642" s="192"/>
      <c r="BL642" s="192"/>
      <c r="BM642" s="193">
        <v>0.14638541666666666</v>
      </c>
    </row>
    <row r="643" spans="1:65">
      <c r="A643" s="31"/>
      <c r="B643" s="18">
        <v>1</v>
      </c>
      <c r="C643" s="7">
        <v>5</v>
      </c>
      <c r="D643" s="194">
        <v>0.14799999999999999</v>
      </c>
      <c r="E643" s="194">
        <v>0.14499999999999999</v>
      </c>
      <c r="F643" s="194">
        <v>0.154</v>
      </c>
      <c r="G643" s="195">
        <v>0.15</v>
      </c>
      <c r="H643" s="194">
        <v>0.14400000000000002</v>
      </c>
      <c r="I643" s="194">
        <v>0.14849999999999999</v>
      </c>
      <c r="J643" s="194">
        <v>0.155</v>
      </c>
      <c r="K643" s="194">
        <v>0.13500000000000001</v>
      </c>
      <c r="L643" s="194">
        <v>0.15009999999999998</v>
      </c>
      <c r="M643" s="195">
        <v>0.12</v>
      </c>
      <c r="N643" s="191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92"/>
      <c r="AF643" s="192"/>
      <c r="AG643" s="192"/>
      <c r="AH643" s="192"/>
      <c r="AI643" s="192"/>
      <c r="AJ643" s="192"/>
      <c r="AK643" s="192"/>
      <c r="AL643" s="192"/>
      <c r="AM643" s="192"/>
      <c r="AN643" s="192"/>
      <c r="AO643" s="192"/>
      <c r="AP643" s="192"/>
      <c r="AQ643" s="192"/>
      <c r="AR643" s="192"/>
      <c r="AS643" s="192"/>
      <c r="AT643" s="192"/>
      <c r="AU643" s="192"/>
      <c r="AV643" s="192"/>
      <c r="AW643" s="192"/>
      <c r="AX643" s="192"/>
      <c r="AY643" s="192"/>
      <c r="AZ643" s="192"/>
      <c r="BA643" s="192"/>
      <c r="BB643" s="192"/>
      <c r="BC643" s="192"/>
      <c r="BD643" s="192"/>
      <c r="BE643" s="192"/>
      <c r="BF643" s="192"/>
      <c r="BG643" s="192"/>
      <c r="BH643" s="192"/>
      <c r="BI643" s="192"/>
      <c r="BJ643" s="192"/>
      <c r="BK643" s="192"/>
      <c r="BL643" s="192"/>
      <c r="BM643" s="193">
        <v>42</v>
      </c>
    </row>
    <row r="644" spans="1:65">
      <c r="A644" s="31"/>
      <c r="B644" s="18">
        <v>1</v>
      </c>
      <c r="C644" s="7">
        <v>6</v>
      </c>
      <c r="D644" s="197">
        <v>0.14200000000000002</v>
      </c>
      <c r="E644" s="194">
        <v>0.14499999999999999</v>
      </c>
      <c r="F644" s="194">
        <v>0.151</v>
      </c>
      <c r="G644" s="195">
        <v>0.15</v>
      </c>
      <c r="H644" s="194">
        <v>0.14300000000000002</v>
      </c>
      <c r="I644" s="194">
        <v>0.15140000000000001</v>
      </c>
      <c r="J644" s="194">
        <v>0.156</v>
      </c>
      <c r="K644" s="194">
        <v>0.13500000000000001</v>
      </c>
      <c r="L644" s="194">
        <v>0.13949999999999999</v>
      </c>
      <c r="M644" s="195">
        <v>0.12</v>
      </c>
      <c r="N644" s="191"/>
      <c r="O644" s="192"/>
      <c r="P644" s="192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92"/>
      <c r="AF644" s="192"/>
      <c r="AG644" s="192"/>
      <c r="AH644" s="192"/>
      <c r="AI644" s="192"/>
      <c r="AJ644" s="192"/>
      <c r="AK644" s="192"/>
      <c r="AL644" s="192"/>
      <c r="AM644" s="192"/>
      <c r="AN644" s="192"/>
      <c r="AO644" s="192"/>
      <c r="AP644" s="192"/>
      <c r="AQ644" s="192"/>
      <c r="AR644" s="192"/>
      <c r="AS644" s="192"/>
      <c r="AT644" s="192"/>
      <c r="AU644" s="192"/>
      <c r="AV644" s="192"/>
      <c r="AW644" s="192"/>
      <c r="AX644" s="192"/>
      <c r="AY644" s="192"/>
      <c r="AZ644" s="192"/>
      <c r="BA644" s="192"/>
      <c r="BB644" s="192"/>
      <c r="BC644" s="192"/>
      <c r="BD644" s="192"/>
      <c r="BE644" s="192"/>
      <c r="BF644" s="192"/>
      <c r="BG644" s="192"/>
      <c r="BH644" s="192"/>
      <c r="BI644" s="192"/>
      <c r="BJ644" s="192"/>
      <c r="BK644" s="192"/>
      <c r="BL644" s="192"/>
      <c r="BM644" s="63"/>
    </row>
    <row r="645" spans="1:65">
      <c r="A645" s="31"/>
      <c r="B645" s="19" t="s">
        <v>220</v>
      </c>
      <c r="C645" s="11"/>
      <c r="D645" s="199">
        <v>0.14633333333333334</v>
      </c>
      <c r="E645" s="199">
        <v>0.14666666666666667</v>
      </c>
      <c r="F645" s="199">
        <v>0.152</v>
      </c>
      <c r="G645" s="199">
        <v>0.15</v>
      </c>
      <c r="H645" s="199">
        <v>0.14499999999999999</v>
      </c>
      <c r="I645" s="199">
        <v>0.152</v>
      </c>
      <c r="J645" s="199">
        <v>0.15066666666666667</v>
      </c>
      <c r="K645" s="199">
        <v>0.13250000000000001</v>
      </c>
      <c r="L645" s="199">
        <v>0.14504999999999998</v>
      </c>
      <c r="M645" s="199">
        <v>0.11499999999999999</v>
      </c>
      <c r="N645" s="191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92"/>
      <c r="AF645" s="192"/>
      <c r="AG645" s="192"/>
      <c r="AH645" s="192"/>
      <c r="AI645" s="192"/>
      <c r="AJ645" s="192"/>
      <c r="AK645" s="192"/>
      <c r="AL645" s="192"/>
      <c r="AM645" s="192"/>
      <c r="AN645" s="192"/>
      <c r="AO645" s="192"/>
      <c r="AP645" s="192"/>
      <c r="AQ645" s="192"/>
      <c r="AR645" s="192"/>
      <c r="AS645" s="192"/>
      <c r="AT645" s="192"/>
      <c r="AU645" s="192"/>
      <c r="AV645" s="192"/>
      <c r="AW645" s="192"/>
      <c r="AX645" s="192"/>
      <c r="AY645" s="192"/>
      <c r="AZ645" s="192"/>
      <c r="BA645" s="192"/>
      <c r="BB645" s="192"/>
      <c r="BC645" s="192"/>
      <c r="BD645" s="192"/>
      <c r="BE645" s="192"/>
      <c r="BF645" s="192"/>
      <c r="BG645" s="192"/>
      <c r="BH645" s="192"/>
      <c r="BI645" s="192"/>
      <c r="BJ645" s="192"/>
      <c r="BK645" s="192"/>
      <c r="BL645" s="192"/>
      <c r="BM645" s="63"/>
    </row>
    <row r="646" spans="1:65">
      <c r="A646" s="31"/>
      <c r="B646" s="2" t="s">
        <v>221</v>
      </c>
      <c r="C646" s="29"/>
      <c r="D646" s="24">
        <v>0.14749999999999999</v>
      </c>
      <c r="E646" s="24">
        <v>0.14499999999999999</v>
      </c>
      <c r="F646" s="24">
        <v>0.152</v>
      </c>
      <c r="G646" s="24">
        <v>0.15</v>
      </c>
      <c r="H646" s="24">
        <v>0.14450000000000002</v>
      </c>
      <c r="I646" s="24">
        <v>0.15184999999999998</v>
      </c>
      <c r="J646" s="24">
        <v>0.151</v>
      </c>
      <c r="K646" s="24">
        <v>0.13250000000000001</v>
      </c>
      <c r="L646" s="24">
        <v>0.14505000000000001</v>
      </c>
      <c r="M646" s="24">
        <v>0.11499999999999999</v>
      </c>
      <c r="N646" s="191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92"/>
      <c r="AF646" s="192"/>
      <c r="AG646" s="192"/>
      <c r="AH646" s="192"/>
      <c r="AI646" s="192"/>
      <c r="AJ646" s="192"/>
      <c r="AK646" s="192"/>
      <c r="AL646" s="192"/>
      <c r="AM646" s="192"/>
      <c r="AN646" s="192"/>
      <c r="AO646" s="192"/>
      <c r="AP646" s="192"/>
      <c r="AQ646" s="192"/>
      <c r="AR646" s="192"/>
      <c r="AS646" s="192"/>
      <c r="AT646" s="192"/>
      <c r="AU646" s="192"/>
      <c r="AV646" s="192"/>
      <c r="AW646" s="192"/>
      <c r="AX646" s="192"/>
      <c r="AY646" s="192"/>
      <c r="AZ646" s="192"/>
      <c r="BA646" s="192"/>
      <c r="BB646" s="192"/>
      <c r="BC646" s="192"/>
      <c r="BD646" s="192"/>
      <c r="BE646" s="192"/>
      <c r="BF646" s="192"/>
      <c r="BG646" s="192"/>
      <c r="BH646" s="192"/>
      <c r="BI646" s="192"/>
      <c r="BJ646" s="192"/>
      <c r="BK646" s="192"/>
      <c r="BL646" s="192"/>
      <c r="BM646" s="63"/>
    </row>
    <row r="647" spans="1:65">
      <c r="A647" s="31"/>
      <c r="B647" s="2" t="s">
        <v>222</v>
      </c>
      <c r="C647" s="29"/>
      <c r="D647" s="24">
        <v>2.4221202832779855E-3</v>
      </c>
      <c r="E647" s="24">
        <v>2.5819888974716139E-3</v>
      </c>
      <c r="F647" s="24">
        <v>2.8284271247461927E-3</v>
      </c>
      <c r="G647" s="24">
        <v>0</v>
      </c>
      <c r="H647" s="24">
        <v>2.5298221281346922E-3</v>
      </c>
      <c r="I647" s="24">
        <v>2.4633310780323519E-3</v>
      </c>
      <c r="J647" s="24">
        <v>4.9261208538429737E-3</v>
      </c>
      <c r="K647" s="24">
        <v>2.7386127875258328E-3</v>
      </c>
      <c r="L647" s="24">
        <v>3.4915612553698661E-3</v>
      </c>
      <c r="M647" s="24">
        <v>5.0199601592044538E-3</v>
      </c>
      <c r="N647" s="191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92"/>
      <c r="AF647" s="192"/>
      <c r="AG647" s="192"/>
      <c r="AH647" s="192"/>
      <c r="AI647" s="192"/>
      <c r="AJ647" s="192"/>
      <c r="AK647" s="192"/>
      <c r="AL647" s="192"/>
      <c r="AM647" s="192"/>
      <c r="AN647" s="192"/>
      <c r="AO647" s="192"/>
      <c r="AP647" s="192"/>
      <c r="AQ647" s="192"/>
      <c r="AR647" s="192"/>
      <c r="AS647" s="192"/>
      <c r="AT647" s="192"/>
      <c r="AU647" s="192"/>
      <c r="AV647" s="192"/>
      <c r="AW647" s="192"/>
      <c r="AX647" s="192"/>
      <c r="AY647" s="192"/>
      <c r="AZ647" s="192"/>
      <c r="BA647" s="192"/>
      <c r="BB647" s="192"/>
      <c r="BC647" s="192"/>
      <c r="BD647" s="192"/>
      <c r="BE647" s="192"/>
      <c r="BF647" s="192"/>
      <c r="BG647" s="192"/>
      <c r="BH647" s="192"/>
      <c r="BI647" s="192"/>
      <c r="BJ647" s="192"/>
      <c r="BK647" s="192"/>
      <c r="BL647" s="192"/>
      <c r="BM647" s="63"/>
    </row>
    <row r="648" spans="1:65">
      <c r="A648" s="31"/>
      <c r="B648" s="2" t="s">
        <v>85</v>
      </c>
      <c r="C648" s="29"/>
      <c r="D648" s="12">
        <v>1.6552074828778945E-2</v>
      </c>
      <c r="E648" s="12">
        <v>1.7604469755488277E-2</v>
      </c>
      <c r="F648" s="12">
        <v>1.8608073189119688E-2</v>
      </c>
      <c r="G648" s="12">
        <v>0</v>
      </c>
      <c r="H648" s="12">
        <v>1.7447049159549602E-2</v>
      </c>
      <c r="I648" s="12">
        <v>1.6206125513370737E-2</v>
      </c>
      <c r="J648" s="12">
        <v>3.2695492392763099E-2</v>
      </c>
      <c r="K648" s="12">
        <v>2.0668775754911946E-2</v>
      </c>
      <c r="L648" s="12">
        <v>2.4071432301757095E-2</v>
      </c>
      <c r="M648" s="12">
        <v>4.365182747134308E-2</v>
      </c>
      <c r="N648" s="10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62"/>
    </row>
    <row r="649" spans="1:65">
      <c r="A649" s="31"/>
      <c r="B649" s="2" t="s">
        <v>223</v>
      </c>
      <c r="C649" s="29"/>
      <c r="D649" s="12">
        <v>-3.5579591546275324E-4</v>
      </c>
      <c r="E649" s="12">
        <v>1.9212979434997113E-3</v>
      </c>
      <c r="F649" s="12">
        <v>3.8354799686899588E-2</v>
      </c>
      <c r="G649" s="12">
        <v>2.4692236533124579E-2</v>
      </c>
      <c r="H649" s="12">
        <v>-9.4641713513128334E-3</v>
      </c>
      <c r="I649" s="12">
        <v>3.8354799686899588E-2</v>
      </c>
      <c r="J649" s="12">
        <v>2.924642425104973E-2</v>
      </c>
      <c r="K649" s="12">
        <v>-9.4855191062406474E-2</v>
      </c>
      <c r="L649" s="12">
        <v>-9.122607272468497E-3</v>
      </c>
      <c r="M649" s="12">
        <v>-0.21440261865793786</v>
      </c>
      <c r="N649" s="103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62"/>
    </row>
    <row r="650" spans="1:65">
      <c r="A650" s="31"/>
      <c r="B650" s="53" t="s">
        <v>224</v>
      </c>
      <c r="C650" s="54"/>
      <c r="D650" s="52">
        <v>0</v>
      </c>
      <c r="E650" s="52">
        <v>0.05</v>
      </c>
      <c r="F650" s="52">
        <v>0.88</v>
      </c>
      <c r="G650" s="52" t="s">
        <v>225</v>
      </c>
      <c r="H650" s="52">
        <v>0.21</v>
      </c>
      <c r="I650" s="52">
        <v>0.88</v>
      </c>
      <c r="J650" s="52">
        <v>0.67</v>
      </c>
      <c r="K650" s="52">
        <v>2.15</v>
      </c>
      <c r="L650" s="52">
        <v>0.2</v>
      </c>
      <c r="M650" s="52">
        <v>4.88</v>
      </c>
      <c r="N650" s="103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62"/>
    </row>
    <row r="651" spans="1:65">
      <c r="B651" s="32" t="s">
        <v>234</v>
      </c>
      <c r="C651" s="19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BM651" s="62"/>
    </row>
    <row r="652" spans="1:65">
      <c r="BM652" s="62"/>
    </row>
    <row r="653" spans="1:65" ht="15">
      <c r="B653" s="35" t="s">
        <v>372</v>
      </c>
      <c r="BM653" s="28" t="s">
        <v>65</v>
      </c>
    </row>
    <row r="654" spans="1:65" ht="15">
      <c r="A654" s="25" t="s">
        <v>37</v>
      </c>
      <c r="B654" s="17" t="s">
        <v>111</v>
      </c>
      <c r="C654" s="14" t="s">
        <v>112</v>
      </c>
      <c r="D654" s="15" t="s">
        <v>205</v>
      </c>
      <c r="E654" s="16" t="s">
        <v>205</v>
      </c>
      <c r="F654" s="16" t="s">
        <v>205</v>
      </c>
      <c r="G654" s="16" t="s">
        <v>205</v>
      </c>
      <c r="H654" s="16" t="s">
        <v>205</v>
      </c>
      <c r="I654" s="16" t="s">
        <v>205</v>
      </c>
      <c r="J654" s="16" t="s">
        <v>205</v>
      </c>
      <c r="K654" s="16" t="s">
        <v>205</v>
      </c>
      <c r="L654" s="16" t="s">
        <v>205</v>
      </c>
      <c r="M654" s="16" t="s">
        <v>205</v>
      </c>
      <c r="N654" s="103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8">
        <v>1</v>
      </c>
    </row>
    <row r="655" spans="1:65">
      <c r="A655" s="31"/>
      <c r="B655" s="18" t="s">
        <v>206</v>
      </c>
      <c r="C655" s="7" t="s">
        <v>206</v>
      </c>
      <c r="D655" s="101" t="s">
        <v>207</v>
      </c>
      <c r="E655" s="102" t="s">
        <v>208</v>
      </c>
      <c r="F655" s="102" t="s">
        <v>209</v>
      </c>
      <c r="G655" s="102" t="s">
        <v>210</v>
      </c>
      <c r="H655" s="102" t="s">
        <v>211</v>
      </c>
      <c r="I655" s="102" t="s">
        <v>212</v>
      </c>
      <c r="J655" s="102" t="s">
        <v>213</v>
      </c>
      <c r="K655" s="102" t="s">
        <v>214</v>
      </c>
      <c r="L655" s="102" t="s">
        <v>215</v>
      </c>
      <c r="M655" s="102" t="s">
        <v>216</v>
      </c>
      <c r="N655" s="103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8" t="s">
        <v>3</v>
      </c>
    </row>
    <row r="656" spans="1:65">
      <c r="A656" s="31"/>
      <c r="B656" s="18"/>
      <c r="C656" s="7"/>
      <c r="D656" s="8" t="s">
        <v>227</v>
      </c>
      <c r="E656" s="9" t="s">
        <v>228</v>
      </c>
      <c r="F656" s="9" t="s">
        <v>227</v>
      </c>
      <c r="G656" s="9" t="s">
        <v>228</v>
      </c>
      <c r="H656" s="9" t="s">
        <v>227</v>
      </c>
      <c r="I656" s="9" t="s">
        <v>228</v>
      </c>
      <c r="J656" s="9" t="s">
        <v>228</v>
      </c>
      <c r="K656" s="9" t="s">
        <v>228</v>
      </c>
      <c r="L656" s="9" t="s">
        <v>228</v>
      </c>
      <c r="M656" s="9" t="s">
        <v>227</v>
      </c>
      <c r="N656" s="103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8">
        <v>2</v>
      </c>
    </row>
    <row r="657" spans="1:65">
      <c r="A657" s="31"/>
      <c r="B657" s="18"/>
      <c r="C657" s="7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103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8">
        <v>3</v>
      </c>
    </row>
    <row r="658" spans="1:65">
      <c r="A658" s="31"/>
      <c r="B658" s="17">
        <v>1</v>
      </c>
      <c r="C658" s="13">
        <v>1</v>
      </c>
      <c r="D658" s="20">
        <v>2.7</v>
      </c>
      <c r="E658" s="95">
        <v>3</v>
      </c>
      <c r="F658" s="21">
        <v>2.6</v>
      </c>
      <c r="G658" s="20">
        <v>2.9</v>
      </c>
      <c r="H658" s="21">
        <v>2.9</v>
      </c>
      <c r="I658" s="20">
        <v>2.6</v>
      </c>
      <c r="J658" s="96">
        <v>3</v>
      </c>
      <c r="K658" s="95">
        <v>3</v>
      </c>
      <c r="L658" s="20">
        <v>3.1</v>
      </c>
      <c r="M658" s="20">
        <v>2.9</v>
      </c>
      <c r="N658" s="103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8">
        <v>1</v>
      </c>
    </row>
    <row r="659" spans="1:65">
      <c r="A659" s="31"/>
      <c r="B659" s="18">
        <v>1</v>
      </c>
      <c r="C659" s="7">
        <v>2</v>
      </c>
      <c r="D659" s="9">
        <v>2.7</v>
      </c>
      <c r="E659" s="97">
        <v>2</v>
      </c>
      <c r="F659" s="22">
        <v>2.5</v>
      </c>
      <c r="G659" s="9">
        <v>3</v>
      </c>
      <c r="H659" s="22">
        <v>2.5</v>
      </c>
      <c r="I659" s="9">
        <v>2.6</v>
      </c>
      <c r="J659" s="100">
        <v>3</v>
      </c>
      <c r="K659" s="97">
        <v>3</v>
      </c>
      <c r="L659" s="9">
        <v>2.4</v>
      </c>
      <c r="M659" s="9">
        <v>2.9</v>
      </c>
      <c r="N659" s="103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8" t="e">
        <v>#N/A</v>
      </c>
    </row>
    <row r="660" spans="1:65">
      <c r="A660" s="31"/>
      <c r="B660" s="18">
        <v>1</v>
      </c>
      <c r="C660" s="7">
        <v>3</v>
      </c>
      <c r="D660" s="9">
        <v>2.8</v>
      </c>
      <c r="E660" s="97">
        <v>2</v>
      </c>
      <c r="F660" s="22">
        <v>2.5</v>
      </c>
      <c r="G660" s="9">
        <v>2.8</v>
      </c>
      <c r="H660" s="22">
        <v>2.2999999999999998</v>
      </c>
      <c r="I660" s="9">
        <v>2.6</v>
      </c>
      <c r="J660" s="100">
        <v>3</v>
      </c>
      <c r="K660" s="100">
        <v>3</v>
      </c>
      <c r="L660" s="10">
        <v>2.4</v>
      </c>
      <c r="M660" s="10">
        <v>2.9</v>
      </c>
      <c r="N660" s="103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8">
        <v>16</v>
      </c>
    </row>
    <row r="661" spans="1:65">
      <c r="A661" s="31"/>
      <c r="B661" s="18">
        <v>1</v>
      </c>
      <c r="C661" s="7">
        <v>4</v>
      </c>
      <c r="D661" s="9">
        <v>2.9</v>
      </c>
      <c r="E661" s="97">
        <v>2</v>
      </c>
      <c r="F661" s="22">
        <v>2.5</v>
      </c>
      <c r="G661" s="9">
        <v>2.9</v>
      </c>
      <c r="H661" s="22">
        <v>2.4</v>
      </c>
      <c r="I661" s="9">
        <v>2.5</v>
      </c>
      <c r="J661" s="100">
        <v>3</v>
      </c>
      <c r="K661" s="100">
        <v>3</v>
      </c>
      <c r="L661" s="10">
        <v>2.4</v>
      </c>
      <c r="M661" s="10">
        <v>3</v>
      </c>
      <c r="N661" s="103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8">
        <v>2.6904761904761902</v>
      </c>
    </row>
    <row r="662" spans="1:65">
      <c r="A662" s="31"/>
      <c r="B662" s="18">
        <v>1</v>
      </c>
      <c r="C662" s="7">
        <v>5</v>
      </c>
      <c r="D662" s="9">
        <v>2.7</v>
      </c>
      <c r="E662" s="97">
        <v>2</v>
      </c>
      <c r="F662" s="9">
        <v>2.6</v>
      </c>
      <c r="G662" s="9">
        <v>3</v>
      </c>
      <c r="H662" s="9">
        <v>2.5</v>
      </c>
      <c r="I662" s="9">
        <v>2.5</v>
      </c>
      <c r="J662" s="97">
        <v>3</v>
      </c>
      <c r="K662" s="97">
        <v>3</v>
      </c>
      <c r="L662" s="9">
        <v>2.9</v>
      </c>
      <c r="M662" s="9">
        <v>2.9</v>
      </c>
      <c r="N662" s="10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8">
        <v>43</v>
      </c>
    </row>
    <row r="663" spans="1:65">
      <c r="A663" s="31"/>
      <c r="B663" s="18">
        <v>1</v>
      </c>
      <c r="C663" s="7">
        <v>6</v>
      </c>
      <c r="D663" s="9">
        <v>2.6</v>
      </c>
      <c r="E663" s="97">
        <v>3</v>
      </c>
      <c r="F663" s="9">
        <v>2.5</v>
      </c>
      <c r="G663" s="9">
        <v>3</v>
      </c>
      <c r="H663" s="9">
        <v>2.2999999999999998</v>
      </c>
      <c r="I663" s="9">
        <v>2.6</v>
      </c>
      <c r="J663" s="97">
        <v>3</v>
      </c>
      <c r="K663" s="97">
        <v>3</v>
      </c>
      <c r="L663" s="9">
        <v>2.8</v>
      </c>
      <c r="M663" s="9">
        <v>2.9</v>
      </c>
      <c r="N663" s="103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62"/>
    </row>
    <row r="664" spans="1:65">
      <c r="A664" s="31"/>
      <c r="B664" s="19" t="s">
        <v>220</v>
      </c>
      <c r="C664" s="11"/>
      <c r="D664" s="23">
        <v>2.7333333333333338</v>
      </c>
      <c r="E664" s="23">
        <v>2.3333333333333335</v>
      </c>
      <c r="F664" s="23">
        <v>2.5333333333333332</v>
      </c>
      <c r="G664" s="23">
        <v>2.9333333333333336</v>
      </c>
      <c r="H664" s="23">
        <v>2.4833333333333329</v>
      </c>
      <c r="I664" s="23">
        <v>2.5666666666666669</v>
      </c>
      <c r="J664" s="23">
        <v>3</v>
      </c>
      <c r="K664" s="23">
        <v>3</v>
      </c>
      <c r="L664" s="23">
        <v>2.6666666666666665</v>
      </c>
      <c r="M664" s="23">
        <v>2.9166666666666665</v>
      </c>
      <c r="N664" s="10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62"/>
    </row>
    <row r="665" spans="1:65">
      <c r="A665" s="31"/>
      <c r="B665" s="2" t="s">
        <v>221</v>
      </c>
      <c r="C665" s="29"/>
      <c r="D665" s="10">
        <v>2.7</v>
      </c>
      <c r="E665" s="10">
        <v>2</v>
      </c>
      <c r="F665" s="10">
        <v>2.5</v>
      </c>
      <c r="G665" s="10">
        <v>2.95</v>
      </c>
      <c r="H665" s="10">
        <v>2.4500000000000002</v>
      </c>
      <c r="I665" s="10">
        <v>2.6</v>
      </c>
      <c r="J665" s="10">
        <v>3</v>
      </c>
      <c r="K665" s="10">
        <v>3</v>
      </c>
      <c r="L665" s="10">
        <v>2.5999999999999996</v>
      </c>
      <c r="M665" s="10">
        <v>2.9</v>
      </c>
      <c r="N665" s="103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62"/>
    </row>
    <row r="666" spans="1:65">
      <c r="A666" s="31"/>
      <c r="B666" s="2" t="s">
        <v>222</v>
      </c>
      <c r="C666" s="29"/>
      <c r="D666" s="24">
        <v>0.10327955589886434</v>
      </c>
      <c r="E666" s="24">
        <v>0.51639777949432275</v>
      </c>
      <c r="F666" s="24">
        <v>5.1639777949432274E-2</v>
      </c>
      <c r="G666" s="24">
        <v>8.1649658092772678E-2</v>
      </c>
      <c r="H666" s="24">
        <v>0.22286019533929041</v>
      </c>
      <c r="I666" s="24">
        <v>5.1639777949432274E-2</v>
      </c>
      <c r="J666" s="24">
        <v>0</v>
      </c>
      <c r="K666" s="24">
        <v>0</v>
      </c>
      <c r="L666" s="24">
        <v>0.30767948691238067</v>
      </c>
      <c r="M666" s="24">
        <v>4.0824829046386339E-2</v>
      </c>
      <c r="N666" s="191"/>
      <c r="O666" s="192"/>
      <c r="P666" s="192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92"/>
      <c r="AF666" s="192"/>
      <c r="AG666" s="192"/>
      <c r="AH666" s="192"/>
      <c r="AI666" s="192"/>
      <c r="AJ666" s="192"/>
      <c r="AK666" s="192"/>
      <c r="AL666" s="192"/>
      <c r="AM666" s="192"/>
      <c r="AN666" s="192"/>
      <c r="AO666" s="192"/>
      <c r="AP666" s="192"/>
      <c r="AQ666" s="192"/>
      <c r="AR666" s="192"/>
      <c r="AS666" s="192"/>
      <c r="AT666" s="192"/>
      <c r="AU666" s="192"/>
      <c r="AV666" s="192"/>
      <c r="AW666" s="192"/>
      <c r="AX666" s="192"/>
      <c r="AY666" s="192"/>
      <c r="AZ666" s="192"/>
      <c r="BA666" s="192"/>
      <c r="BB666" s="192"/>
      <c r="BC666" s="192"/>
      <c r="BD666" s="192"/>
      <c r="BE666" s="192"/>
      <c r="BF666" s="192"/>
      <c r="BG666" s="192"/>
      <c r="BH666" s="192"/>
      <c r="BI666" s="192"/>
      <c r="BJ666" s="192"/>
      <c r="BK666" s="192"/>
      <c r="BL666" s="192"/>
      <c r="BM666" s="63"/>
    </row>
    <row r="667" spans="1:65">
      <c r="A667" s="31"/>
      <c r="B667" s="2" t="s">
        <v>85</v>
      </c>
      <c r="C667" s="29"/>
      <c r="D667" s="12">
        <v>3.7785203377633289E-2</v>
      </c>
      <c r="E667" s="12">
        <v>0.22131333406899545</v>
      </c>
      <c r="F667" s="12">
        <v>2.0384122874775899E-2</v>
      </c>
      <c r="G667" s="12">
        <v>2.783511071344523E-2</v>
      </c>
      <c r="H667" s="12">
        <v>8.9742360539311589E-2</v>
      </c>
      <c r="I667" s="12">
        <v>2.0119394006272311E-2</v>
      </c>
      <c r="J667" s="12">
        <v>0</v>
      </c>
      <c r="K667" s="12">
        <v>0</v>
      </c>
      <c r="L667" s="12">
        <v>0.11537980759214275</v>
      </c>
      <c r="M667" s="12">
        <v>1.3997084244475317E-2</v>
      </c>
      <c r="N667" s="103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62"/>
    </row>
    <row r="668" spans="1:65">
      <c r="A668" s="31"/>
      <c r="B668" s="2" t="s">
        <v>223</v>
      </c>
      <c r="C668" s="29"/>
      <c r="D668" s="12">
        <v>1.59292035398233E-2</v>
      </c>
      <c r="E668" s="12">
        <v>-0.13274336283185828</v>
      </c>
      <c r="F668" s="12">
        <v>-5.8407079646017657E-2</v>
      </c>
      <c r="G668" s="12">
        <v>9.0265486725663813E-2</v>
      </c>
      <c r="H668" s="12">
        <v>-7.6991150442477951E-2</v>
      </c>
      <c r="I668" s="12">
        <v>-4.6017699115044053E-2</v>
      </c>
      <c r="J668" s="12">
        <v>0.1150442477876108</v>
      </c>
      <c r="K668" s="12">
        <v>0.1150442477876108</v>
      </c>
      <c r="L668" s="12">
        <v>-8.8495575221239076E-3</v>
      </c>
      <c r="M668" s="12">
        <v>8.4070796460177011E-2</v>
      </c>
      <c r="N668" s="103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62"/>
    </row>
    <row r="669" spans="1:65">
      <c r="A669" s="31"/>
      <c r="B669" s="53" t="s">
        <v>224</v>
      </c>
      <c r="C669" s="54"/>
      <c r="D669" s="52">
        <v>0.34</v>
      </c>
      <c r="E669" s="52" t="s">
        <v>225</v>
      </c>
      <c r="F669" s="52">
        <v>0.67</v>
      </c>
      <c r="G669" s="52">
        <v>1.35</v>
      </c>
      <c r="H669" s="52">
        <v>0.93</v>
      </c>
      <c r="I669" s="52">
        <v>0.51</v>
      </c>
      <c r="J669" s="52" t="s">
        <v>225</v>
      </c>
      <c r="K669" s="52" t="s">
        <v>225</v>
      </c>
      <c r="L669" s="52">
        <v>0</v>
      </c>
      <c r="M669" s="52">
        <v>1.26</v>
      </c>
      <c r="N669" s="103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62"/>
    </row>
    <row r="670" spans="1:65">
      <c r="B670" s="32" t="s">
        <v>235</v>
      </c>
      <c r="C670" s="19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BM670" s="62"/>
    </row>
    <row r="671" spans="1:65">
      <c r="BM671" s="62"/>
    </row>
    <row r="672" spans="1:65" ht="15">
      <c r="B672" s="35" t="s">
        <v>373</v>
      </c>
      <c r="BM672" s="28" t="s">
        <v>65</v>
      </c>
    </row>
    <row r="673" spans="1:65" ht="15">
      <c r="A673" s="25" t="s">
        <v>40</v>
      </c>
      <c r="B673" s="17" t="s">
        <v>111</v>
      </c>
      <c r="C673" s="14" t="s">
        <v>112</v>
      </c>
      <c r="D673" s="15" t="s">
        <v>205</v>
      </c>
      <c r="E673" s="16" t="s">
        <v>205</v>
      </c>
      <c r="F673" s="16" t="s">
        <v>205</v>
      </c>
      <c r="G673" s="16" t="s">
        <v>205</v>
      </c>
      <c r="H673" s="16" t="s">
        <v>205</v>
      </c>
      <c r="I673" s="10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8">
        <v>1</v>
      </c>
    </row>
    <row r="674" spans="1:65">
      <c r="A674" s="31"/>
      <c r="B674" s="18" t="s">
        <v>206</v>
      </c>
      <c r="C674" s="7" t="s">
        <v>206</v>
      </c>
      <c r="D674" s="101" t="s">
        <v>208</v>
      </c>
      <c r="E674" s="102" t="s">
        <v>212</v>
      </c>
      <c r="F674" s="102" t="s">
        <v>214</v>
      </c>
      <c r="G674" s="102" t="s">
        <v>215</v>
      </c>
      <c r="H674" s="102" t="s">
        <v>216</v>
      </c>
      <c r="I674" s="10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8" t="s">
        <v>3</v>
      </c>
    </row>
    <row r="675" spans="1:65">
      <c r="A675" s="31"/>
      <c r="B675" s="18"/>
      <c r="C675" s="7"/>
      <c r="D675" s="8" t="s">
        <v>228</v>
      </c>
      <c r="E675" s="9" t="s">
        <v>228</v>
      </c>
      <c r="F675" s="9" t="s">
        <v>228</v>
      </c>
      <c r="G675" s="9" t="s">
        <v>228</v>
      </c>
      <c r="H675" s="9" t="s">
        <v>227</v>
      </c>
      <c r="I675" s="10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8">
        <v>2</v>
      </c>
    </row>
    <row r="676" spans="1:65">
      <c r="A676" s="31"/>
      <c r="B676" s="18"/>
      <c r="C676" s="7"/>
      <c r="D676" s="26"/>
      <c r="E676" s="26"/>
      <c r="F676" s="26"/>
      <c r="G676" s="26"/>
      <c r="H676" s="26"/>
      <c r="I676" s="10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8">
        <v>3</v>
      </c>
    </row>
    <row r="677" spans="1:65">
      <c r="A677" s="31"/>
      <c r="B677" s="17">
        <v>1</v>
      </c>
      <c r="C677" s="13">
        <v>1</v>
      </c>
      <c r="D677" s="20">
        <v>4.4800000000000004</v>
      </c>
      <c r="E677" s="20">
        <v>4.5599999999999996</v>
      </c>
      <c r="F677" s="21">
        <v>4.8</v>
      </c>
      <c r="G677" s="20">
        <v>4.6500000000000004</v>
      </c>
      <c r="H677" s="21">
        <v>4.4000000000000004</v>
      </c>
      <c r="I677" s="10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8">
        <v>1</v>
      </c>
    </row>
    <row r="678" spans="1:65">
      <c r="A678" s="31"/>
      <c r="B678" s="18">
        <v>1</v>
      </c>
      <c r="C678" s="7">
        <v>2</v>
      </c>
      <c r="D678" s="9">
        <v>4.5199999999999996</v>
      </c>
      <c r="E678" s="9">
        <v>4.55</v>
      </c>
      <c r="F678" s="22">
        <v>4.8499999999999996</v>
      </c>
      <c r="G678" s="9">
        <v>4.6500000000000004</v>
      </c>
      <c r="H678" s="22">
        <v>4.3</v>
      </c>
      <c r="I678" s="10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8" t="e">
        <v>#N/A</v>
      </c>
    </row>
    <row r="679" spans="1:65">
      <c r="A679" s="31"/>
      <c r="B679" s="18">
        <v>1</v>
      </c>
      <c r="C679" s="7">
        <v>3</v>
      </c>
      <c r="D679" s="9">
        <v>4.5599999999999996</v>
      </c>
      <c r="E679" s="9">
        <v>4.54</v>
      </c>
      <c r="F679" s="22">
        <v>4.95</v>
      </c>
      <c r="G679" s="9">
        <v>4.5999999999999996</v>
      </c>
      <c r="H679" s="22">
        <v>4.4000000000000004</v>
      </c>
      <c r="I679" s="10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8">
        <v>16</v>
      </c>
    </row>
    <row r="680" spans="1:65">
      <c r="A680" s="31"/>
      <c r="B680" s="18">
        <v>1</v>
      </c>
      <c r="C680" s="7">
        <v>4</v>
      </c>
      <c r="D680" s="9">
        <v>4.4800000000000004</v>
      </c>
      <c r="E680" s="9">
        <v>4.51</v>
      </c>
      <c r="F680" s="22">
        <v>4.8499999999999996</v>
      </c>
      <c r="G680" s="9">
        <v>4.71</v>
      </c>
      <c r="H680" s="22">
        <v>4.4000000000000004</v>
      </c>
      <c r="I680" s="10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8">
        <v>4.6009333333333329</v>
      </c>
    </row>
    <row r="681" spans="1:65">
      <c r="A681" s="31"/>
      <c r="B681" s="18">
        <v>1</v>
      </c>
      <c r="C681" s="7">
        <v>5</v>
      </c>
      <c r="D681" s="9">
        <v>4.5599999999999996</v>
      </c>
      <c r="E681" s="9">
        <v>4.5</v>
      </c>
      <c r="F681" s="9">
        <v>4.8499999999999996</v>
      </c>
      <c r="G681" s="9">
        <v>4.63</v>
      </c>
      <c r="H681" s="9">
        <v>4.4000000000000004</v>
      </c>
      <c r="I681" s="10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8">
        <v>44</v>
      </c>
    </row>
    <row r="682" spans="1:65">
      <c r="A682" s="31"/>
      <c r="B682" s="18">
        <v>1</v>
      </c>
      <c r="C682" s="7">
        <v>6</v>
      </c>
      <c r="D682" s="9">
        <v>4.62</v>
      </c>
      <c r="E682" s="9">
        <v>4.5599999999999996</v>
      </c>
      <c r="F682" s="9">
        <v>5</v>
      </c>
      <c r="G682" s="98">
        <v>4.4000000000000004</v>
      </c>
      <c r="H682" s="9">
        <v>4.5</v>
      </c>
      <c r="I682" s="10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62"/>
    </row>
    <row r="683" spans="1:65">
      <c r="A683" s="31"/>
      <c r="B683" s="19" t="s">
        <v>220</v>
      </c>
      <c r="C683" s="11"/>
      <c r="D683" s="23">
        <v>4.5366666666666662</v>
      </c>
      <c r="E683" s="23">
        <v>4.5366666666666662</v>
      </c>
      <c r="F683" s="23">
        <v>4.8833333333333329</v>
      </c>
      <c r="G683" s="23">
        <v>4.6066666666666665</v>
      </c>
      <c r="H683" s="23">
        <v>4.3999999999999995</v>
      </c>
      <c r="I683" s="10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2"/>
    </row>
    <row r="684" spans="1:65">
      <c r="A684" s="31"/>
      <c r="B684" s="2" t="s">
        <v>221</v>
      </c>
      <c r="C684" s="29"/>
      <c r="D684" s="10">
        <v>4.5399999999999991</v>
      </c>
      <c r="E684" s="10">
        <v>4.5449999999999999</v>
      </c>
      <c r="F684" s="10">
        <v>4.8499999999999996</v>
      </c>
      <c r="G684" s="10">
        <v>4.6400000000000006</v>
      </c>
      <c r="H684" s="10">
        <v>4.4000000000000004</v>
      </c>
      <c r="I684" s="10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62"/>
    </row>
    <row r="685" spans="1:65">
      <c r="A685" s="31"/>
      <c r="B685" s="2" t="s">
        <v>222</v>
      </c>
      <c r="C685" s="29"/>
      <c r="D685" s="24">
        <v>5.4283207962192569E-2</v>
      </c>
      <c r="E685" s="24">
        <v>2.5819888974715998E-2</v>
      </c>
      <c r="F685" s="24">
        <v>7.5277265270908264E-2</v>
      </c>
      <c r="G685" s="24">
        <v>0.10745541711178012</v>
      </c>
      <c r="H685" s="24">
        <v>6.3245553203367638E-2</v>
      </c>
      <c r="I685" s="191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92"/>
      <c r="AF685" s="192"/>
      <c r="AG685" s="192"/>
      <c r="AH685" s="192"/>
      <c r="AI685" s="192"/>
      <c r="AJ685" s="192"/>
      <c r="AK685" s="192"/>
      <c r="AL685" s="192"/>
      <c r="AM685" s="192"/>
      <c r="AN685" s="192"/>
      <c r="AO685" s="192"/>
      <c r="AP685" s="192"/>
      <c r="AQ685" s="192"/>
      <c r="AR685" s="192"/>
      <c r="AS685" s="192"/>
      <c r="AT685" s="192"/>
      <c r="AU685" s="192"/>
      <c r="AV685" s="192"/>
      <c r="AW685" s="192"/>
      <c r="AX685" s="192"/>
      <c r="AY685" s="192"/>
      <c r="AZ685" s="192"/>
      <c r="BA685" s="192"/>
      <c r="BB685" s="192"/>
      <c r="BC685" s="192"/>
      <c r="BD685" s="192"/>
      <c r="BE685" s="192"/>
      <c r="BF685" s="192"/>
      <c r="BG685" s="192"/>
      <c r="BH685" s="192"/>
      <c r="BI685" s="192"/>
      <c r="BJ685" s="192"/>
      <c r="BK685" s="192"/>
      <c r="BL685" s="192"/>
      <c r="BM685" s="63"/>
    </row>
    <row r="686" spans="1:65">
      <c r="A686" s="31"/>
      <c r="B686" s="2" t="s">
        <v>85</v>
      </c>
      <c r="C686" s="29"/>
      <c r="D686" s="12">
        <v>1.19654389336207E-2</v>
      </c>
      <c r="E686" s="12">
        <v>5.6913789069910365E-3</v>
      </c>
      <c r="F686" s="12">
        <v>1.5415139645919783E-2</v>
      </c>
      <c r="G686" s="12">
        <v>2.3326067390400898E-2</v>
      </c>
      <c r="H686" s="12">
        <v>1.4373989364401738E-2</v>
      </c>
      <c r="I686" s="10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62"/>
    </row>
    <row r="687" spans="1:65">
      <c r="A687" s="31"/>
      <c r="B687" s="2" t="s">
        <v>223</v>
      </c>
      <c r="C687" s="29"/>
      <c r="D687" s="12">
        <v>-1.3968180369200445E-2</v>
      </c>
      <c r="E687" s="12">
        <v>-1.3968180369200445E-2</v>
      </c>
      <c r="F687" s="12">
        <v>6.1378850667980434E-2</v>
      </c>
      <c r="G687" s="12">
        <v>1.2461239748458031E-3</v>
      </c>
      <c r="H687" s="12">
        <v>-4.3672298374242913E-2</v>
      </c>
      <c r="I687" s="10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62"/>
    </row>
    <row r="688" spans="1:65">
      <c r="A688" s="31"/>
      <c r="B688" s="53" t="s">
        <v>224</v>
      </c>
      <c r="C688" s="54"/>
      <c r="D688" s="52">
        <v>0</v>
      </c>
      <c r="E688" s="52">
        <v>0</v>
      </c>
      <c r="F688" s="52">
        <v>3.34</v>
      </c>
      <c r="G688" s="52">
        <v>0.67</v>
      </c>
      <c r="H688" s="52">
        <v>1.32</v>
      </c>
      <c r="I688" s="10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62"/>
    </row>
    <row r="689" spans="1:65">
      <c r="B689" s="32"/>
      <c r="C689" s="19"/>
      <c r="D689" s="27"/>
      <c r="E689" s="27"/>
      <c r="F689" s="27"/>
      <c r="G689" s="27"/>
      <c r="H689" s="27"/>
      <c r="BM689" s="62"/>
    </row>
    <row r="690" spans="1:65" ht="15">
      <c r="B690" s="35" t="s">
        <v>374</v>
      </c>
      <c r="BM690" s="28" t="s">
        <v>65</v>
      </c>
    </row>
    <row r="691" spans="1:65" ht="15">
      <c r="A691" s="25" t="s">
        <v>43</v>
      </c>
      <c r="B691" s="17" t="s">
        <v>111</v>
      </c>
      <c r="C691" s="14" t="s">
        <v>112</v>
      </c>
      <c r="D691" s="15" t="s">
        <v>205</v>
      </c>
      <c r="E691" s="16" t="s">
        <v>205</v>
      </c>
      <c r="F691" s="16" t="s">
        <v>205</v>
      </c>
      <c r="G691" s="16" t="s">
        <v>205</v>
      </c>
      <c r="H691" s="16" t="s">
        <v>205</v>
      </c>
      <c r="I691" s="16" t="s">
        <v>205</v>
      </c>
      <c r="J691" s="16" t="s">
        <v>205</v>
      </c>
      <c r="K691" s="16" t="s">
        <v>205</v>
      </c>
      <c r="L691" s="16" t="s">
        <v>205</v>
      </c>
      <c r="M691" s="16" t="s">
        <v>205</v>
      </c>
      <c r="N691" s="10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8">
        <v>1</v>
      </c>
    </row>
    <row r="692" spans="1:65">
      <c r="A692" s="31"/>
      <c r="B692" s="18" t="s">
        <v>206</v>
      </c>
      <c r="C692" s="7" t="s">
        <v>206</v>
      </c>
      <c r="D692" s="101" t="s">
        <v>207</v>
      </c>
      <c r="E692" s="102" t="s">
        <v>208</v>
      </c>
      <c r="F692" s="102" t="s">
        <v>209</v>
      </c>
      <c r="G692" s="102" t="s">
        <v>210</v>
      </c>
      <c r="H692" s="102" t="s">
        <v>211</v>
      </c>
      <c r="I692" s="102" t="s">
        <v>212</v>
      </c>
      <c r="J692" s="102" t="s">
        <v>213</v>
      </c>
      <c r="K692" s="102" t="s">
        <v>214</v>
      </c>
      <c r="L692" s="102" t="s">
        <v>215</v>
      </c>
      <c r="M692" s="102" t="s">
        <v>216</v>
      </c>
      <c r="N692" s="10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8" t="s">
        <v>3</v>
      </c>
    </row>
    <row r="693" spans="1:65">
      <c r="A693" s="31"/>
      <c r="B693" s="18"/>
      <c r="C693" s="7"/>
      <c r="D693" s="8" t="s">
        <v>227</v>
      </c>
      <c r="E693" s="9" t="s">
        <v>228</v>
      </c>
      <c r="F693" s="9" t="s">
        <v>227</v>
      </c>
      <c r="G693" s="9" t="s">
        <v>228</v>
      </c>
      <c r="H693" s="9" t="s">
        <v>227</v>
      </c>
      <c r="I693" s="9" t="s">
        <v>228</v>
      </c>
      <c r="J693" s="9" t="s">
        <v>228</v>
      </c>
      <c r="K693" s="9" t="s">
        <v>228</v>
      </c>
      <c r="L693" s="9" t="s">
        <v>228</v>
      </c>
      <c r="M693" s="9" t="s">
        <v>227</v>
      </c>
      <c r="N693" s="103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8">
        <v>1</v>
      </c>
    </row>
    <row r="694" spans="1:65">
      <c r="A694" s="31"/>
      <c r="B694" s="18"/>
      <c r="C694" s="7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10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8">
        <v>2</v>
      </c>
    </row>
    <row r="695" spans="1:65">
      <c r="A695" s="31"/>
      <c r="B695" s="17">
        <v>1</v>
      </c>
      <c r="C695" s="13">
        <v>1</v>
      </c>
      <c r="D695" s="201">
        <v>20.5</v>
      </c>
      <c r="E695" s="201">
        <v>20.6</v>
      </c>
      <c r="F695" s="212">
        <v>22.2</v>
      </c>
      <c r="G695" s="201">
        <v>19.399999999999999</v>
      </c>
      <c r="H695" s="202">
        <v>21.5</v>
      </c>
      <c r="I695" s="201">
        <v>20.66</v>
      </c>
      <c r="J695" s="212">
        <v>20.8</v>
      </c>
      <c r="K695" s="201">
        <v>20.6</v>
      </c>
      <c r="L695" s="201">
        <v>21.05</v>
      </c>
      <c r="M695" s="201">
        <v>20.9</v>
      </c>
      <c r="N695" s="203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  <c r="AA695" s="204"/>
      <c r="AB695" s="204"/>
      <c r="AC695" s="204"/>
      <c r="AD695" s="204"/>
      <c r="AE695" s="204"/>
      <c r="AF695" s="204"/>
      <c r="AG695" s="204"/>
      <c r="AH695" s="204"/>
      <c r="AI695" s="204"/>
      <c r="AJ695" s="204"/>
      <c r="AK695" s="204"/>
      <c r="AL695" s="204"/>
      <c r="AM695" s="204"/>
      <c r="AN695" s="204"/>
      <c r="AO695" s="204"/>
      <c r="AP695" s="204"/>
      <c r="AQ695" s="204"/>
      <c r="AR695" s="204"/>
      <c r="AS695" s="204"/>
      <c r="AT695" s="204"/>
      <c r="AU695" s="204"/>
      <c r="AV695" s="204"/>
      <c r="AW695" s="204"/>
      <c r="AX695" s="204"/>
      <c r="AY695" s="204"/>
      <c r="AZ695" s="204"/>
      <c r="BA695" s="204"/>
      <c r="BB695" s="204"/>
      <c r="BC695" s="204"/>
      <c r="BD695" s="204"/>
      <c r="BE695" s="204"/>
      <c r="BF695" s="204"/>
      <c r="BG695" s="204"/>
      <c r="BH695" s="204"/>
      <c r="BI695" s="204"/>
      <c r="BJ695" s="204"/>
      <c r="BK695" s="204"/>
      <c r="BL695" s="204"/>
      <c r="BM695" s="205">
        <v>1</v>
      </c>
    </row>
    <row r="696" spans="1:65">
      <c r="A696" s="31"/>
      <c r="B696" s="18">
        <v>1</v>
      </c>
      <c r="C696" s="7">
        <v>2</v>
      </c>
      <c r="D696" s="206">
        <v>20.3</v>
      </c>
      <c r="E696" s="206">
        <v>21.4</v>
      </c>
      <c r="F696" s="214">
        <v>22.2</v>
      </c>
      <c r="G696" s="206">
        <v>20.399999999999999</v>
      </c>
      <c r="H696" s="207">
        <v>21.5</v>
      </c>
      <c r="I696" s="206">
        <v>20.98</v>
      </c>
      <c r="J696" s="214">
        <v>21.6</v>
      </c>
      <c r="K696" s="206">
        <v>21.4</v>
      </c>
      <c r="L696" s="206">
        <v>21.35</v>
      </c>
      <c r="M696" s="206">
        <v>20.399999999999999</v>
      </c>
      <c r="N696" s="203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  <c r="AA696" s="204"/>
      <c r="AB696" s="204"/>
      <c r="AC696" s="204"/>
      <c r="AD696" s="204"/>
      <c r="AE696" s="204"/>
      <c r="AF696" s="204"/>
      <c r="AG696" s="204"/>
      <c r="AH696" s="204"/>
      <c r="AI696" s="204"/>
      <c r="AJ696" s="204"/>
      <c r="AK696" s="204"/>
      <c r="AL696" s="204"/>
      <c r="AM696" s="204"/>
      <c r="AN696" s="204"/>
      <c r="AO696" s="204"/>
      <c r="AP696" s="204"/>
      <c r="AQ696" s="204"/>
      <c r="AR696" s="204"/>
      <c r="AS696" s="204"/>
      <c r="AT696" s="204"/>
      <c r="AU696" s="204"/>
      <c r="AV696" s="204"/>
      <c r="AW696" s="204"/>
      <c r="AX696" s="204"/>
      <c r="AY696" s="204"/>
      <c r="AZ696" s="204"/>
      <c r="BA696" s="204"/>
      <c r="BB696" s="204"/>
      <c r="BC696" s="204"/>
      <c r="BD696" s="204"/>
      <c r="BE696" s="204"/>
      <c r="BF696" s="204"/>
      <c r="BG696" s="204"/>
      <c r="BH696" s="204"/>
      <c r="BI696" s="204"/>
      <c r="BJ696" s="204"/>
      <c r="BK696" s="204"/>
      <c r="BL696" s="204"/>
      <c r="BM696" s="205" t="e">
        <v>#N/A</v>
      </c>
    </row>
    <row r="697" spans="1:65">
      <c r="A697" s="31"/>
      <c r="B697" s="18">
        <v>1</v>
      </c>
      <c r="C697" s="7">
        <v>3</v>
      </c>
      <c r="D697" s="206">
        <v>21</v>
      </c>
      <c r="E697" s="206">
        <v>20.399999999999999</v>
      </c>
      <c r="F697" s="217">
        <v>23.3</v>
      </c>
      <c r="G697" s="206">
        <v>19.100000000000001</v>
      </c>
      <c r="H697" s="207">
        <v>20.5</v>
      </c>
      <c r="I697" s="206">
        <v>20.49</v>
      </c>
      <c r="J697" s="214">
        <v>23.7</v>
      </c>
      <c r="K697" s="207">
        <v>21.8</v>
      </c>
      <c r="L697" s="208">
        <v>21.24</v>
      </c>
      <c r="M697" s="208">
        <v>21.3</v>
      </c>
      <c r="N697" s="203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  <c r="AA697" s="204"/>
      <c r="AB697" s="204"/>
      <c r="AC697" s="204"/>
      <c r="AD697" s="204"/>
      <c r="AE697" s="204"/>
      <c r="AF697" s="204"/>
      <c r="AG697" s="204"/>
      <c r="AH697" s="204"/>
      <c r="AI697" s="204"/>
      <c r="AJ697" s="204"/>
      <c r="AK697" s="204"/>
      <c r="AL697" s="204"/>
      <c r="AM697" s="204"/>
      <c r="AN697" s="204"/>
      <c r="AO697" s="204"/>
      <c r="AP697" s="204"/>
      <c r="AQ697" s="204"/>
      <c r="AR697" s="204"/>
      <c r="AS697" s="204"/>
      <c r="AT697" s="204"/>
      <c r="AU697" s="204"/>
      <c r="AV697" s="204"/>
      <c r="AW697" s="204"/>
      <c r="AX697" s="204"/>
      <c r="AY697" s="204"/>
      <c r="AZ697" s="204"/>
      <c r="BA697" s="204"/>
      <c r="BB697" s="204"/>
      <c r="BC697" s="204"/>
      <c r="BD697" s="204"/>
      <c r="BE697" s="204"/>
      <c r="BF697" s="204"/>
      <c r="BG697" s="204"/>
      <c r="BH697" s="204"/>
      <c r="BI697" s="204"/>
      <c r="BJ697" s="204"/>
      <c r="BK697" s="204"/>
      <c r="BL697" s="204"/>
      <c r="BM697" s="205">
        <v>16</v>
      </c>
    </row>
    <row r="698" spans="1:65">
      <c r="A698" s="31"/>
      <c r="B698" s="18">
        <v>1</v>
      </c>
      <c r="C698" s="7">
        <v>4</v>
      </c>
      <c r="D698" s="206">
        <v>20.399999999999999</v>
      </c>
      <c r="E698" s="206">
        <v>20.2</v>
      </c>
      <c r="F698" s="214">
        <v>22.4</v>
      </c>
      <c r="G698" s="206">
        <v>19.899999999999999</v>
      </c>
      <c r="H698" s="207">
        <v>20.8</v>
      </c>
      <c r="I698" s="206">
        <v>20.34</v>
      </c>
      <c r="J698" s="214">
        <v>21.5</v>
      </c>
      <c r="K698" s="207">
        <v>20.8</v>
      </c>
      <c r="L698" s="208">
        <v>21.13</v>
      </c>
      <c r="M698" s="208">
        <v>20.9</v>
      </c>
      <c r="N698" s="203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  <c r="AA698" s="204"/>
      <c r="AB698" s="204"/>
      <c r="AC698" s="204"/>
      <c r="AD698" s="204"/>
      <c r="AE698" s="204"/>
      <c r="AF698" s="204"/>
      <c r="AG698" s="204"/>
      <c r="AH698" s="204"/>
      <c r="AI698" s="204"/>
      <c r="AJ698" s="204"/>
      <c r="AK698" s="204"/>
      <c r="AL698" s="204"/>
      <c r="AM698" s="204"/>
      <c r="AN698" s="204"/>
      <c r="AO698" s="204"/>
      <c r="AP698" s="204"/>
      <c r="AQ698" s="204"/>
      <c r="AR698" s="204"/>
      <c r="AS698" s="204"/>
      <c r="AT698" s="204"/>
      <c r="AU698" s="204"/>
      <c r="AV698" s="204"/>
      <c r="AW698" s="204"/>
      <c r="AX698" s="204"/>
      <c r="AY698" s="204"/>
      <c r="AZ698" s="204"/>
      <c r="BA698" s="204"/>
      <c r="BB698" s="204"/>
      <c r="BC698" s="204"/>
      <c r="BD698" s="204"/>
      <c r="BE698" s="204"/>
      <c r="BF698" s="204"/>
      <c r="BG698" s="204"/>
      <c r="BH698" s="204"/>
      <c r="BI698" s="204"/>
      <c r="BJ698" s="204"/>
      <c r="BK698" s="204"/>
      <c r="BL698" s="204"/>
      <c r="BM698" s="205">
        <v>20.681458333333332</v>
      </c>
    </row>
    <row r="699" spans="1:65">
      <c r="A699" s="31"/>
      <c r="B699" s="18">
        <v>1</v>
      </c>
      <c r="C699" s="7">
        <v>5</v>
      </c>
      <c r="D699" s="206">
        <v>21</v>
      </c>
      <c r="E699" s="206">
        <v>20.6</v>
      </c>
      <c r="F699" s="213">
        <v>22.5</v>
      </c>
      <c r="G699" s="206">
        <v>21</v>
      </c>
      <c r="H699" s="206">
        <v>20.2</v>
      </c>
      <c r="I699" s="206">
        <v>20.78</v>
      </c>
      <c r="J699" s="213">
        <v>22.6</v>
      </c>
      <c r="K699" s="206">
        <v>20.6</v>
      </c>
      <c r="L699" s="206">
        <v>21.2</v>
      </c>
      <c r="M699" s="206">
        <v>21</v>
      </c>
      <c r="N699" s="203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  <c r="AA699" s="204"/>
      <c r="AB699" s="204"/>
      <c r="AC699" s="204"/>
      <c r="AD699" s="204"/>
      <c r="AE699" s="204"/>
      <c r="AF699" s="204"/>
      <c r="AG699" s="204"/>
      <c r="AH699" s="204"/>
      <c r="AI699" s="204"/>
      <c r="AJ699" s="204"/>
      <c r="AK699" s="204"/>
      <c r="AL699" s="204"/>
      <c r="AM699" s="204"/>
      <c r="AN699" s="204"/>
      <c r="AO699" s="204"/>
      <c r="AP699" s="204"/>
      <c r="AQ699" s="204"/>
      <c r="AR699" s="204"/>
      <c r="AS699" s="204"/>
      <c r="AT699" s="204"/>
      <c r="AU699" s="204"/>
      <c r="AV699" s="204"/>
      <c r="AW699" s="204"/>
      <c r="AX699" s="204"/>
      <c r="AY699" s="204"/>
      <c r="AZ699" s="204"/>
      <c r="BA699" s="204"/>
      <c r="BB699" s="204"/>
      <c r="BC699" s="204"/>
      <c r="BD699" s="204"/>
      <c r="BE699" s="204"/>
      <c r="BF699" s="204"/>
      <c r="BG699" s="204"/>
      <c r="BH699" s="204"/>
      <c r="BI699" s="204"/>
      <c r="BJ699" s="204"/>
      <c r="BK699" s="204"/>
      <c r="BL699" s="204"/>
      <c r="BM699" s="205">
        <v>45</v>
      </c>
    </row>
    <row r="700" spans="1:65">
      <c r="A700" s="31"/>
      <c r="B700" s="18">
        <v>1</v>
      </c>
      <c r="C700" s="7">
        <v>6</v>
      </c>
      <c r="D700" s="206">
        <v>19.7</v>
      </c>
      <c r="E700" s="206">
        <v>20</v>
      </c>
      <c r="F700" s="213">
        <v>22.5</v>
      </c>
      <c r="G700" s="206">
        <v>19.600000000000001</v>
      </c>
      <c r="H700" s="206">
        <v>19.3</v>
      </c>
      <c r="I700" s="206">
        <v>20.81</v>
      </c>
      <c r="J700" s="213">
        <v>23.5</v>
      </c>
      <c r="K700" s="206">
        <v>21</v>
      </c>
      <c r="L700" s="206">
        <v>21.08</v>
      </c>
      <c r="M700" s="206">
        <v>21.6</v>
      </c>
      <c r="N700" s="203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  <c r="AA700" s="204"/>
      <c r="AB700" s="204"/>
      <c r="AC700" s="204"/>
      <c r="AD700" s="204"/>
      <c r="AE700" s="204"/>
      <c r="AF700" s="204"/>
      <c r="AG700" s="204"/>
      <c r="AH700" s="204"/>
      <c r="AI700" s="204"/>
      <c r="AJ700" s="204"/>
      <c r="AK700" s="204"/>
      <c r="AL700" s="204"/>
      <c r="AM700" s="204"/>
      <c r="AN700" s="204"/>
      <c r="AO700" s="204"/>
      <c r="AP700" s="204"/>
      <c r="AQ700" s="204"/>
      <c r="AR700" s="204"/>
      <c r="AS700" s="204"/>
      <c r="AT700" s="204"/>
      <c r="AU700" s="204"/>
      <c r="AV700" s="204"/>
      <c r="AW700" s="204"/>
      <c r="AX700" s="204"/>
      <c r="AY700" s="204"/>
      <c r="AZ700" s="204"/>
      <c r="BA700" s="204"/>
      <c r="BB700" s="204"/>
      <c r="BC700" s="204"/>
      <c r="BD700" s="204"/>
      <c r="BE700" s="204"/>
      <c r="BF700" s="204"/>
      <c r="BG700" s="204"/>
      <c r="BH700" s="204"/>
      <c r="BI700" s="204"/>
      <c r="BJ700" s="204"/>
      <c r="BK700" s="204"/>
      <c r="BL700" s="204"/>
      <c r="BM700" s="209"/>
    </row>
    <row r="701" spans="1:65">
      <c r="A701" s="31"/>
      <c r="B701" s="19" t="s">
        <v>220</v>
      </c>
      <c r="C701" s="11"/>
      <c r="D701" s="210">
        <v>20.483333333333331</v>
      </c>
      <c r="E701" s="210">
        <v>20.533333333333331</v>
      </c>
      <c r="F701" s="210">
        <v>22.516666666666666</v>
      </c>
      <c r="G701" s="210">
        <v>19.900000000000002</v>
      </c>
      <c r="H701" s="210">
        <v>20.633333333333333</v>
      </c>
      <c r="I701" s="210">
        <v>20.676666666666666</v>
      </c>
      <c r="J701" s="210">
        <v>22.283333333333335</v>
      </c>
      <c r="K701" s="210">
        <v>21.033333333333331</v>
      </c>
      <c r="L701" s="210">
        <v>21.175000000000001</v>
      </c>
      <c r="M701" s="210">
        <v>21.016666666666666</v>
      </c>
      <c r="N701" s="203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  <c r="AA701" s="204"/>
      <c r="AB701" s="204"/>
      <c r="AC701" s="204"/>
      <c r="AD701" s="204"/>
      <c r="AE701" s="204"/>
      <c r="AF701" s="204"/>
      <c r="AG701" s="204"/>
      <c r="AH701" s="204"/>
      <c r="AI701" s="204"/>
      <c r="AJ701" s="204"/>
      <c r="AK701" s="204"/>
      <c r="AL701" s="204"/>
      <c r="AM701" s="204"/>
      <c r="AN701" s="204"/>
      <c r="AO701" s="204"/>
      <c r="AP701" s="204"/>
      <c r="AQ701" s="204"/>
      <c r="AR701" s="204"/>
      <c r="AS701" s="204"/>
      <c r="AT701" s="204"/>
      <c r="AU701" s="204"/>
      <c r="AV701" s="204"/>
      <c r="AW701" s="204"/>
      <c r="AX701" s="204"/>
      <c r="AY701" s="204"/>
      <c r="AZ701" s="204"/>
      <c r="BA701" s="204"/>
      <c r="BB701" s="204"/>
      <c r="BC701" s="204"/>
      <c r="BD701" s="204"/>
      <c r="BE701" s="204"/>
      <c r="BF701" s="204"/>
      <c r="BG701" s="204"/>
      <c r="BH701" s="204"/>
      <c r="BI701" s="204"/>
      <c r="BJ701" s="204"/>
      <c r="BK701" s="204"/>
      <c r="BL701" s="204"/>
      <c r="BM701" s="209"/>
    </row>
    <row r="702" spans="1:65">
      <c r="A702" s="31"/>
      <c r="B702" s="2" t="s">
        <v>221</v>
      </c>
      <c r="C702" s="29"/>
      <c r="D702" s="208">
        <v>20.45</v>
      </c>
      <c r="E702" s="208">
        <v>20.5</v>
      </c>
      <c r="F702" s="208">
        <v>22.45</v>
      </c>
      <c r="G702" s="208">
        <v>19.75</v>
      </c>
      <c r="H702" s="208">
        <v>20.65</v>
      </c>
      <c r="I702" s="208">
        <v>20.72</v>
      </c>
      <c r="J702" s="208">
        <v>22.1</v>
      </c>
      <c r="K702" s="208">
        <v>20.9</v>
      </c>
      <c r="L702" s="208">
        <v>21.164999999999999</v>
      </c>
      <c r="M702" s="208">
        <v>20.95</v>
      </c>
      <c r="N702" s="203"/>
      <c r="O702" s="204"/>
      <c r="P702" s="204"/>
      <c r="Q702" s="204"/>
      <c r="R702" s="204"/>
      <c r="S702" s="204"/>
      <c r="T702" s="204"/>
      <c r="U702" s="204"/>
      <c r="V702" s="204"/>
      <c r="W702" s="204"/>
      <c r="X702" s="204"/>
      <c r="Y702" s="204"/>
      <c r="Z702" s="204"/>
      <c r="AA702" s="204"/>
      <c r="AB702" s="204"/>
      <c r="AC702" s="204"/>
      <c r="AD702" s="204"/>
      <c r="AE702" s="204"/>
      <c r="AF702" s="204"/>
      <c r="AG702" s="204"/>
      <c r="AH702" s="204"/>
      <c r="AI702" s="204"/>
      <c r="AJ702" s="204"/>
      <c r="AK702" s="204"/>
      <c r="AL702" s="204"/>
      <c r="AM702" s="204"/>
      <c r="AN702" s="204"/>
      <c r="AO702" s="204"/>
      <c r="AP702" s="204"/>
      <c r="AQ702" s="204"/>
      <c r="AR702" s="204"/>
      <c r="AS702" s="204"/>
      <c r="AT702" s="204"/>
      <c r="AU702" s="204"/>
      <c r="AV702" s="204"/>
      <c r="AW702" s="204"/>
      <c r="AX702" s="204"/>
      <c r="AY702" s="204"/>
      <c r="AZ702" s="204"/>
      <c r="BA702" s="204"/>
      <c r="BB702" s="204"/>
      <c r="BC702" s="204"/>
      <c r="BD702" s="204"/>
      <c r="BE702" s="204"/>
      <c r="BF702" s="204"/>
      <c r="BG702" s="204"/>
      <c r="BH702" s="204"/>
      <c r="BI702" s="204"/>
      <c r="BJ702" s="204"/>
      <c r="BK702" s="204"/>
      <c r="BL702" s="204"/>
      <c r="BM702" s="209"/>
    </row>
    <row r="703" spans="1:65">
      <c r="A703" s="31"/>
      <c r="B703" s="2" t="s">
        <v>222</v>
      </c>
      <c r="C703" s="29"/>
      <c r="D703" s="24">
        <v>0.48751068364361705</v>
      </c>
      <c r="E703" s="24">
        <v>0.48442405665559846</v>
      </c>
      <c r="F703" s="24">
        <v>0.40702170294305823</v>
      </c>
      <c r="G703" s="24">
        <v>0.69856996786291869</v>
      </c>
      <c r="H703" s="24">
        <v>0.83825214981332818</v>
      </c>
      <c r="I703" s="24">
        <v>0.23191952627294415</v>
      </c>
      <c r="J703" s="24">
        <v>1.1720352668186507</v>
      </c>
      <c r="K703" s="24">
        <v>0.48027769744874282</v>
      </c>
      <c r="L703" s="24">
        <v>0.11148990985735031</v>
      </c>
      <c r="M703" s="24">
        <v>0.40702170294305878</v>
      </c>
      <c r="N703" s="103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62"/>
    </row>
    <row r="704" spans="1:65">
      <c r="A704" s="31"/>
      <c r="B704" s="2" t="s">
        <v>85</v>
      </c>
      <c r="C704" s="29"/>
      <c r="D704" s="12">
        <v>2.3800358843463813E-2</v>
      </c>
      <c r="E704" s="12">
        <v>2.3592080681279149E-2</v>
      </c>
      <c r="F704" s="12">
        <v>1.8076463491179494E-2</v>
      </c>
      <c r="G704" s="12">
        <v>3.5104018485573797E-2</v>
      </c>
      <c r="H704" s="12">
        <v>4.0626113884329317E-2</v>
      </c>
      <c r="I704" s="12">
        <v>1.1216485230031154E-2</v>
      </c>
      <c r="J704" s="12">
        <v>5.259694540697011E-2</v>
      </c>
      <c r="K704" s="12">
        <v>2.2834121907230248E-2</v>
      </c>
      <c r="L704" s="12">
        <v>5.2651669354120568E-3</v>
      </c>
      <c r="M704" s="12">
        <v>1.9366615524649904E-2</v>
      </c>
      <c r="N704" s="103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62"/>
    </row>
    <row r="705" spans="1:65">
      <c r="A705" s="31"/>
      <c r="B705" s="2" t="s">
        <v>223</v>
      </c>
      <c r="C705" s="29"/>
      <c r="D705" s="12">
        <v>-9.5798370118161946E-3</v>
      </c>
      <c r="E705" s="12">
        <v>-7.1622125293389072E-3</v>
      </c>
      <c r="F705" s="12">
        <v>8.8736891942259088E-2</v>
      </c>
      <c r="G705" s="12">
        <v>-3.7785455974050697E-2</v>
      </c>
      <c r="H705" s="12">
        <v>-2.3269635643843323E-3</v>
      </c>
      <c r="I705" s="12">
        <v>-2.3168901290404609E-4</v>
      </c>
      <c r="J705" s="12">
        <v>7.7454644357365376E-2</v>
      </c>
      <c r="K705" s="12">
        <v>1.7014032295433745E-2</v>
      </c>
      <c r="L705" s="12">
        <v>2.3863968329119301E-2</v>
      </c>
      <c r="M705" s="12">
        <v>1.6208157467941353E-2</v>
      </c>
      <c r="N705" s="10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62"/>
    </row>
    <row r="706" spans="1:65">
      <c r="A706" s="31"/>
      <c r="B706" s="53" t="s">
        <v>224</v>
      </c>
      <c r="C706" s="54"/>
      <c r="D706" s="52">
        <v>0.76</v>
      </c>
      <c r="E706" s="52">
        <v>0.66</v>
      </c>
      <c r="F706" s="52">
        <v>3.51</v>
      </c>
      <c r="G706" s="52">
        <v>1.99</v>
      </c>
      <c r="H706" s="52">
        <v>0.45</v>
      </c>
      <c r="I706" s="52">
        <v>0.36</v>
      </c>
      <c r="J706" s="52">
        <v>3.02</v>
      </c>
      <c r="K706" s="52">
        <v>0.39</v>
      </c>
      <c r="L706" s="52">
        <v>0.69</v>
      </c>
      <c r="M706" s="52">
        <v>0.36</v>
      </c>
      <c r="N706" s="10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62"/>
    </row>
    <row r="707" spans="1:65">
      <c r="B707" s="32"/>
      <c r="C707" s="19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BM707" s="62"/>
    </row>
    <row r="708" spans="1:65" ht="15">
      <c r="B708" s="35" t="s">
        <v>375</v>
      </c>
      <c r="BM708" s="28" t="s">
        <v>65</v>
      </c>
    </row>
    <row r="709" spans="1:65" ht="15">
      <c r="A709" s="25" t="s">
        <v>58</v>
      </c>
      <c r="B709" s="17" t="s">
        <v>111</v>
      </c>
      <c r="C709" s="14" t="s">
        <v>112</v>
      </c>
      <c r="D709" s="15" t="s">
        <v>205</v>
      </c>
      <c r="E709" s="16" t="s">
        <v>205</v>
      </c>
      <c r="F709" s="16" t="s">
        <v>205</v>
      </c>
      <c r="G709" s="16" t="s">
        <v>205</v>
      </c>
      <c r="H709" s="16" t="s">
        <v>205</v>
      </c>
      <c r="I709" s="16" t="s">
        <v>205</v>
      </c>
      <c r="J709" s="16" t="s">
        <v>205</v>
      </c>
      <c r="K709" s="16" t="s">
        <v>205</v>
      </c>
      <c r="L709" s="10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8">
        <v>1</v>
      </c>
    </row>
    <row r="710" spans="1:65">
      <c r="A710" s="31"/>
      <c r="B710" s="18" t="s">
        <v>206</v>
      </c>
      <c r="C710" s="7" t="s">
        <v>206</v>
      </c>
      <c r="D710" s="101" t="s">
        <v>207</v>
      </c>
      <c r="E710" s="102" t="s">
        <v>208</v>
      </c>
      <c r="F710" s="102" t="s">
        <v>209</v>
      </c>
      <c r="G710" s="102" t="s">
        <v>211</v>
      </c>
      <c r="H710" s="102" t="s">
        <v>212</v>
      </c>
      <c r="I710" s="102" t="s">
        <v>214</v>
      </c>
      <c r="J710" s="102" t="s">
        <v>215</v>
      </c>
      <c r="K710" s="102" t="s">
        <v>216</v>
      </c>
      <c r="L710" s="10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8" t="s">
        <v>3</v>
      </c>
    </row>
    <row r="711" spans="1:65">
      <c r="A711" s="31"/>
      <c r="B711" s="18"/>
      <c r="C711" s="7"/>
      <c r="D711" s="8" t="s">
        <v>227</v>
      </c>
      <c r="E711" s="9" t="s">
        <v>228</v>
      </c>
      <c r="F711" s="9" t="s">
        <v>227</v>
      </c>
      <c r="G711" s="9" t="s">
        <v>227</v>
      </c>
      <c r="H711" s="9" t="s">
        <v>228</v>
      </c>
      <c r="I711" s="9" t="s">
        <v>228</v>
      </c>
      <c r="J711" s="9" t="s">
        <v>228</v>
      </c>
      <c r="K711" s="9" t="s">
        <v>227</v>
      </c>
      <c r="L711" s="10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8">
        <v>3</v>
      </c>
    </row>
    <row r="712" spans="1:65">
      <c r="A712" s="31"/>
      <c r="B712" s="18"/>
      <c r="C712" s="7"/>
      <c r="D712" s="26"/>
      <c r="E712" s="26"/>
      <c r="F712" s="26"/>
      <c r="G712" s="26"/>
      <c r="H712" s="26"/>
      <c r="I712" s="26"/>
      <c r="J712" s="26"/>
      <c r="K712" s="26"/>
      <c r="L712" s="10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8">
        <v>3</v>
      </c>
    </row>
    <row r="713" spans="1:65">
      <c r="A713" s="31"/>
      <c r="B713" s="17">
        <v>1</v>
      </c>
      <c r="C713" s="13">
        <v>1</v>
      </c>
      <c r="D713" s="188" t="s">
        <v>191</v>
      </c>
      <c r="E713" s="188" t="s">
        <v>106</v>
      </c>
      <c r="F713" s="190" t="s">
        <v>191</v>
      </c>
      <c r="G713" s="188" t="s">
        <v>191</v>
      </c>
      <c r="H713" s="190" t="s">
        <v>191</v>
      </c>
      <c r="I713" s="188" t="s">
        <v>106</v>
      </c>
      <c r="J713" s="190" t="s">
        <v>191</v>
      </c>
      <c r="K713" s="188" t="s">
        <v>236</v>
      </c>
      <c r="L713" s="191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92"/>
      <c r="AF713" s="192"/>
      <c r="AG713" s="192"/>
      <c r="AH713" s="192"/>
      <c r="AI713" s="192"/>
      <c r="AJ713" s="192"/>
      <c r="AK713" s="192"/>
      <c r="AL713" s="192"/>
      <c r="AM713" s="192"/>
      <c r="AN713" s="192"/>
      <c r="AO713" s="192"/>
      <c r="AP713" s="192"/>
      <c r="AQ713" s="192"/>
      <c r="AR713" s="192"/>
      <c r="AS713" s="192"/>
      <c r="AT713" s="192"/>
      <c r="AU713" s="192"/>
      <c r="AV713" s="192"/>
      <c r="AW713" s="192"/>
      <c r="AX713" s="192"/>
      <c r="AY713" s="192"/>
      <c r="AZ713" s="192"/>
      <c r="BA713" s="192"/>
      <c r="BB713" s="192"/>
      <c r="BC713" s="192"/>
      <c r="BD713" s="192"/>
      <c r="BE713" s="192"/>
      <c r="BF713" s="192"/>
      <c r="BG713" s="192"/>
      <c r="BH713" s="192"/>
      <c r="BI713" s="192"/>
      <c r="BJ713" s="192"/>
      <c r="BK713" s="192"/>
      <c r="BL713" s="192"/>
      <c r="BM713" s="193">
        <v>1</v>
      </c>
    </row>
    <row r="714" spans="1:65">
      <c r="A714" s="31"/>
      <c r="B714" s="18">
        <v>1</v>
      </c>
      <c r="C714" s="7">
        <v>2</v>
      </c>
      <c r="D714" s="194" t="s">
        <v>191</v>
      </c>
      <c r="E714" s="194" t="s">
        <v>106</v>
      </c>
      <c r="F714" s="196" t="s">
        <v>191</v>
      </c>
      <c r="G714" s="194" t="s">
        <v>191</v>
      </c>
      <c r="H714" s="196" t="s">
        <v>191</v>
      </c>
      <c r="I714" s="194" t="s">
        <v>106</v>
      </c>
      <c r="J714" s="196" t="s">
        <v>191</v>
      </c>
      <c r="K714" s="194" t="s">
        <v>236</v>
      </c>
      <c r="L714" s="191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92"/>
      <c r="AF714" s="192"/>
      <c r="AG714" s="192"/>
      <c r="AH714" s="192"/>
      <c r="AI714" s="192"/>
      <c r="AJ714" s="192"/>
      <c r="AK714" s="192"/>
      <c r="AL714" s="192"/>
      <c r="AM714" s="192"/>
      <c r="AN714" s="192"/>
      <c r="AO714" s="192"/>
      <c r="AP714" s="192"/>
      <c r="AQ714" s="192"/>
      <c r="AR714" s="192"/>
      <c r="AS714" s="192"/>
      <c r="AT714" s="192"/>
      <c r="AU714" s="192"/>
      <c r="AV714" s="192"/>
      <c r="AW714" s="192"/>
      <c r="AX714" s="192"/>
      <c r="AY714" s="192"/>
      <c r="AZ714" s="192"/>
      <c r="BA714" s="192"/>
      <c r="BB714" s="192"/>
      <c r="BC714" s="192"/>
      <c r="BD714" s="192"/>
      <c r="BE714" s="192"/>
      <c r="BF714" s="192"/>
      <c r="BG714" s="192"/>
      <c r="BH714" s="192"/>
      <c r="BI714" s="192"/>
      <c r="BJ714" s="192"/>
      <c r="BK714" s="192"/>
      <c r="BL714" s="192"/>
      <c r="BM714" s="193" t="e">
        <v>#N/A</v>
      </c>
    </row>
    <row r="715" spans="1:65">
      <c r="A715" s="31"/>
      <c r="B715" s="18">
        <v>1</v>
      </c>
      <c r="C715" s="7">
        <v>3</v>
      </c>
      <c r="D715" s="194" t="s">
        <v>191</v>
      </c>
      <c r="E715" s="194" t="s">
        <v>106</v>
      </c>
      <c r="F715" s="196" t="s">
        <v>191</v>
      </c>
      <c r="G715" s="194" t="s">
        <v>191</v>
      </c>
      <c r="H715" s="196" t="s">
        <v>191</v>
      </c>
      <c r="I715" s="194" t="s">
        <v>106</v>
      </c>
      <c r="J715" s="196" t="s">
        <v>191</v>
      </c>
      <c r="K715" s="196" t="s">
        <v>236</v>
      </c>
      <c r="L715" s="191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92"/>
      <c r="AF715" s="192"/>
      <c r="AG715" s="192"/>
      <c r="AH715" s="192"/>
      <c r="AI715" s="192"/>
      <c r="AJ715" s="192"/>
      <c r="AK715" s="192"/>
      <c r="AL715" s="192"/>
      <c r="AM715" s="192"/>
      <c r="AN715" s="192"/>
      <c r="AO715" s="192"/>
      <c r="AP715" s="192"/>
      <c r="AQ715" s="192"/>
      <c r="AR715" s="192"/>
      <c r="AS715" s="192"/>
      <c r="AT715" s="192"/>
      <c r="AU715" s="192"/>
      <c r="AV715" s="192"/>
      <c r="AW715" s="192"/>
      <c r="AX715" s="192"/>
      <c r="AY715" s="192"/>
      <c r="AZ715" s="192"/>
      <c r="BA715" s="192"/>
      <c r="BB715" s="192"/>
      <c r="BC715" s="192"/>
      <c r="BD715" s="192"/>
      <c r="BE715" s="192"/>
      <c r="BF715" s="192"/>
      <c r="BG715" s="192"/>
      <c r="BH715" s="192"/>
      <c r="BI715" s="192"/>
      <c r="BJ715" s="192"/>
      <c r="BK715" s="192"/>
      <c r="BL715" s="192"/>
      <c r="BM715" s="193">
        <v>16</v>
      </c>
    </row>
    <row r="716" spans="1:65">
      <c r="A716" s="31"/>
      <c r="B716" s="18">
        <v>1</v>
      </c>
      <c r="C716" s="7">
        <v>4</v>
      </c>
      <c r="D716" s="194" t="s">
        <v>191</v>
      </c>
      <c r="E716" s="194" t="s">
        <v>106</v>
      </c>
      <c r="F716" s="196" t="s">
        <v>191</v>
      </c>
      <c r="G716" s="194" t="s">
        <v>191</v>
      </c>
      <c r="H716" s="196" t="s">
        <v>191</v>
      </c>
      <c r="I716" s="194" t="s">
        <v>106</v>
      </c>
      <c r="J716" s="196" t="s">
        <v>191</v>
      </c>
      <c r="K716" s="196" t="s">
        <v>236</v>
      </c>
      <c r="L716" s="191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92"/>
      <c r="AF716" s="192"/>
      <c r="AG716" s="192"/>
      <c r="AH716" s="192"/>
      <c r="AI716" s="192"/>
      <c r="AJ716" s="192"/>
      <c r="AK716" s="192"/>
      <c r="AL716" s="192"/>
      <c r="AM716" s="192"/>
      <c r="AN716" s="192"/>
      <c r="AO716" s="192"/>
      <c r="AP716" s="192"/>
      <c r="AQ716" s="192"/>
      <c r="AR716" s="192"/>
      <c r="AS716" s="192"/>
      <c r="AT716" s="192"/>
      <c r="AU716" s="192"/>
      <c r="AV716" s="192"/>
      <c r="AW716" s="192"/>
      <c r="AX716" s="192"/>
      <c r="AY716" s="192"/>
      <c r="AZ716" s="192"/>
      <c r="BA716" s="192"/>
      <c r="BB716" s="192"/>
      <c r="BC716" s="192"/>
      <c r="BD716" s="192"/>
      <c r="BE716" s="192"/>
      <c r="BF716" s="192"/>
      <c r="BG716" s="192"/>
      <c r="BH716" s="192"/>
      <c r="BI716" s="192"/>
      <c r="BJ716" s="192"/>
      <c r="BK716" s="192"/>
      <c r="BL716" s="192"/>
      <c r="BM716" s="193" t="s">
        <v>191</v>
      </c>
    </row>
    <row r="717" spans="1:65">
      <c r="A717" s="31"/>
      <c r="B717" s="18">
        <v>1</v>
      </c>
      <c r="C717" s="7">
        <v>5</v>
      </c>
      <c r="D717" s="194" t="s">
        <v>191</v>
      </c>
      <c r="E717" s="194" t="s">
        <v>106</v>
      </c>
      <c r="F717" s="194" t="s">
        <v>191</v>
      </c>
      <c r="G717" s="194" t="s">
        <v>191</v>
      </c>
      <c r="H717" s="194" t="s">
        <v>191</v>
      </c>
      <c r="I717" s="194" t="s">
        <v>106</v>
      </c>
      <c r="J717" s="194" t="s">
        <v>191</v>
      </c>
      <c r="K717" s="194" t="s">
        <v>236</v>
      </c>
      <c r="L717" s="191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92"/>
      <c r="AF717" s="192"/>
      <c r="AG717" s="192"/>
      <c r="AH717" s="192"/>
      <c r="AI717" s="192"/>
      <c r="AJ717" s="192"/>
      <c r="AK717" s="192"/>
      <c r="AL717" s="192"/>
      <c r="AM717" s="192"/>
      <c r="AN717" s="192"/>
      <c r="AO717" s="192"/>
      <c r="AP717" s="192"/>
      <c r="AQ717" s="192"/>
      <c r="AR717" s="192"/>
      <c r="AS717" s="192"/>
      <c r="AT717" s="192"/>
      <c r="AU717" s="192"/>
      <c r="AV717" s="192"/>
      <c r="AW717" s="192"/>
      <c r="AX717" s="192"/>
      <c r="AY717" s="192"/>
      <c r="AZ717" s="192"/>
      <c r="BA717" s="192"/>
      <c r="BB717" s="192"/>
      <c r="BC717" s="192"/>
      <c r="BD717" s="192"/>
      <c r="BE717" s="192"/>
      <c r="BF717" s="192"/>
      <c r="BG717" s="192"/>
      <c r="BH717" s="192"/>
      <c r="BI717" s="192"/>
      <c r="BJ717" s="192"/>
      <c r="BK717" s="192"/>
      <c r="BL717" s="192"/>
      <c r="BM717" s="193">
        <v>46</v>
      </c>
    </row>
    <row r="718" spans="1:65">
      <c r="A718" s="31"/>
      <c r="B718" s="18">
        <v>1</v>
      </c>
      <c r="C718" s="7">
        <v>6</v>
      </c>
      <c r="D718" s="194" t="s">
        <v>191</v>
      </c>
      <c r="E718" s="194" t="s">
        <v>106</v>
      </c>
      <c r="F718" s="194" t="s">
        <v>191</v>
      </c>
      <c r="G718" s="194" t="s">
        <v>191</v>
      </c>
      <c r="H718" s="194" t="s">
        <v>191</v>
      </c>
      <c r="I718" s="194" t="s">
        <v>106</v>
      </c>
      <c r="J718" s="194" t="s">
        <v>191</v>
      </c>
      <c r="K718" s="194" t="s">
        <v>236</v>
      </c>
      <c r="L718" s="191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92"/>
      <c r="AF718" s="192"/>
      <c r="AG718" s="192"/>
      <c r="AH718" s="192"/>
      <c r="AI718" s="192"/>
      <c r="AJ718" s="192"/>
      <c r="AK718" s="192"/>
      <c r="AL718" s="192"/>
      <c r="AM718" s="192"/>
      <c r="AN718" s="192"/>
      <c r="AO718" s="192"/>
      <c r="AP718" s="192"/>
      <c r="AQ718" s="192"/>
      <c r="AR718" s="192"/>
      <c r="AS718" s="192"/>
      <c r="AT718" s="192"/>
      <c r="AU718" s="192"/>
      <c r="AV718" s="192"/>
      <c r="AW718" s="192"/>
      <c r="AX718" s="192"/>
      <c r="AY718" s="192"/>
      <c r="AZ718" s="192"/>
      <c r="BA718" s="192"/>
      <c r="BB718" s="192"/>
      <c r="BC718" s="192"/>
      <c r="BD718" s="192"/>
      <c r="BE718" s="192"/>
      <c r="BF718" s="192"/>
      <c r="BG718" s="192"/>
      <c r="BH718" s="192"/>
      <c r="BI718" s="192"/>
      <c r="BJ718" s="192"/>
      <c r="BK718" s="192"/>
      <c r="BL718" s="192"/>
      <c r="BM718" s="63"/>
    </row>
    <row r="719" spans="1:65">
      <c r="A719" s="31"/>
      <c r="B719" s="19" t="s">
        <v>220</v>
      </c>
      <c r="C719" s="11"/>
      <c r="D719" s="199" t="s">
        <v>463</v>
      </c>
      <c r="E719" s="199" t="s">
        <v>463</v>
      </c>
      <c r="F719" s="199" t="s">
        <v>463</v>
      </c>
      <c r="G719" s="199" t="s">
        <v>463</v>
      </c>
      <c r="H719" s="199" t="s">
        <v>463</v>
      </c>
      <c r="I719" s="199" t="s">
        <v>463</v>
      </c>
      <c r="J719" s="199" t="s">
        <v>463</v>
      </c>
      <c r="K719" s="199" t="s">
        <v>463</v>
      </c>
      <c r="L719" s="191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92"/>
      <c r="AF719" s="192"/>
      <c r="AG719" s="192"/>
      <c r="AH719" s="192"/>
      <c r="AI719" s="192"/>
      <c r="AJ719" s="192"/>
      <c r="AK719" s="192"/>
      <c r="AL719" s="192"/>
      <c r="AM719" s="192"/>
      <c r="AN719" s="192"/>
      <c r="AO719" s="192"/>
      <c r="AP719" s="192"/>
      <c r="AQ719" s="192"/>
      <c r="AR719" s="192"/>
      <c r="AS719" s="192"/>
      <c r="AT719" s="192"/>
      <c r="AU719" s="192"/>
      <c r="AV719" s="192"/>
      <c r="AW719" s="192"/>
      <c r="AX719" s="192"/>
      <c r="AY719" s="192"/>
      <c r="AZ719" s="192"/>
      <c r="BA719" s="192"/>
      <c r="BB719" s="192"/>
      <c r="BC719" s="192"/>
      <c r="BD719" s="192"/>
      <c r="BE719" s="192"/>
      <c r="BF719" s="192"/>
      <c r="BG719" s="192"/>
      <c r="BH719" s="192"/>
      <c r="BI719" s="192"/>
      <c r="BJ719" s="192"/>
      <c r="BK719" s="192"/>
      <c r="BL719" s="192"/>
      <c r="BM719" s="63"/>
    </row>
    <row r="720" spans="1:65">
      <c r="A720" s="31"/>
      <c r="B720" s="2" t="s">
        <v>221</v>
      </c>
      <c r="C720" s="29"/>
      <c r="D720" s="24" t="s">
        <v>463</v>
      </c>
      <c r="E720" s="24" t="s">
        <v>463</v>
      </c>
      <c r="F720" s="24" t="s">
        <v>463</v>
      </c>
      <c r="G720" s="24" t="s">
        <v>463</v>
      </c>
      <c r="H720" s="24" t="s">
        <v>463</v>
      </c>
      <c r="I720" s="24" t="s">
        <v>463</v>
      </c>
      <c r="J720" s="24" t="s">
        <v>463</v>
      </c>
      <c r="K720" s="24" t="s">
        <v>463</v>
      </c>
      <c r="L720" s="191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92"/>
      <c r="AF720" s="192"/>
      <c r="AG720" s="192"/>
      <c r="AH720" s="192"/>
      <c r="AI720" s="192"/>
      <c r="AJ720" s="192"/>
      <c r="AK720" s="192"/>
      <c r="AL720" s="192"/>
      <c r="AM720" s="192"/>
      <c r="AN720" s="192"/>
      <c r="AO720" s="192"/>
      <c r="AP720" s="192"/>
      <c r="AQ720" s="192"/>
      <c r="AR720" s="192"/>
      <c r="AS720" s="192"/>
      <c r="AT720" s="192"/>
      <c r="AU720" s="192"/>
      <c r="AV720" s="192"/>
      <c r="AW720" s="192"/>
      <c r="AX720" s="192"/>
      <c r="AY720" s="192"/>
      <c r="AZ720" s="192"/>
      <c r="BA720" s="192"/>
      <c r="BB720" s="192"/>
      <c r="BC720" s="192"/>
      <c r="BD720" s="192"/>
      <c r="BE720" s="192"/>
      <c r="BF720" s="192"/>
      <c r="BG720" s="192"/>
      <c r="BH720" s="192"/>
      <c r="BI720" s="192"/>
      <c r="BJ720" s="192"/>
      <c r="BK720" s="192"/>
      <c r="BL720" s="192"/>
      <c r="BM720" s="63"/>
    </row>
    <row r="721" spans="1:65">
      <c r="A721" s="31"/>
      <c r="B721" s="2" t="s">
        <v>222</v>
      </c>
      <c r="C721" s="29"/>
      <c r="D721" s="24" t="s">
        <v>463</v>
      </c>
      <c r="E721" s="24" t="s">
        <v>463</v>
      </c>
      <c r="F721" s="24" t="s">
        <v>463</v>
      </c>
      <c r="G721" s="24" t="s">
        <v>463</v>
      </c>
      <c r="H721" s="24" t="s">
        <v>463</v>
      </c>
      <c r="I721" s="24" t="s">
        <v>463</v>
      </c>
      <c r="J721" s="24" t="s">
        <v>463</v>
      </c>
      <c r="K721" s="24" t="s">
        <v>463</v>
      </c>
      <c r="L721" s="191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92"/>
      <c r="AF721" s="192"/>
      <c r="AG721" s="192"/>
      <c r="AH721" s="192"/>
      <c r="AI721" s="192"/>
      <c r="AJ721" s="192"/>
      <c r="AK721" s="192"/>
      <c r="AL721" s="192"/>
      <c r="AM721" s="192"/>
      <c r="AN721" s="192"/>
      <c r="AO721" s="192"/>
      <c r="AP721" s="192"/>
      <c r="AQ721" s="192"/>
      <c r="AR721" s="192"/>
      <c r="AS721" s="192"/>
      <c r="AT721" s="192"/>
      <c r="AU721" s="192"/>
      <c r="AV721" s="192"/>
      <c r="AW721" s="192"/>
      <c r="AX721" s="192"/>
      <c r="AY721" s="192"/>
      <c r="AZ721" s="192"/>
      <c r="BA721" s="192"/>
      <c r="BB721" s="192"/>
      <c r="BC721" s="192"/>
      <c r="BD721" s="192"/>
      <c r="BE721" s="192"/>
      <c r="BF721" s="192"/>
      <c r="BG721" s="192"/>
      <c r="BH721" s="192"/>
      <c r="BI721" s="192"/>
      <c r="BJ721" s="192"/>
      <c r="BK721" s="192"/>
      <c r="BL721" s="192"/>
      <c r="BM721" s="63"/>
    </row>
    <row r="722" spans="1:65">
      <c r="A722" s="31"/>
      <c r="B722" s="2" t="s">
        <v>85</v>
      </c>
      <c r="C722" s="29"/>
      <c r="D722" s="12" t="s">
        <v>463</v>
      </c>
      <c r="E722" s="12" t="s">
        <v>463</v>
      </c>
      <c r="F722" s="12" t="s">
        <v>463</v>
      </c>
      <c r="G722" s="12" t="s">
        <v>463</v>
      </c>
      <c r="H722" s="12" t="s">
        <v>463</v>
      </c>
      <c r="I722" s="12" t="s">
        <v>463</v>
      </c>
      <c r="J722" s="12" t="s">
        <v>463</v>
      </c>
      <c r="K722" s="12" t="s">
        <v>463</v>
      </c>
      <c r="L722" s="10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62"/>
    </row>
    <row r="723" spans="1:65">
      <c r="A723" s="31"/>
      <c r="B723" s="2" t="s">
        <v>223</v>
      </c>
      <c r="C723" s="29"/>
      <c r="D723" s="12" t="s">
        <v>463</v>
      </c>
      <c r="E723" s="12" t="s">
        <v>463</v>
      </c>
      <c r="F723" s="12" t="s">
        <v>463</v>
      </c>
      <c r="G723" s="12" t="s">
        <v>463</v>
      </c>
      <c r="H723" s="12" t="s">
        <v>463</v>
      </c>
      <c r="I723" s="12" t="s">
        <v>463</v>
      </c>
      <c r="J723" s="12" t="s">
        <v>463</v>
      </c>
      <c r="K723" s="12" t="s">
        <v>463</v>
      </c>
      <c r="L723" s="10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62"/>
    </row>
    <row r="724" spans="1:65">
      <c r="A724" s="31"/>
      <c r="B724" s="53" t="s">
        <v>224</v>
      </c>
      <c r="C724" s="54"/>
      <c r="D724" s="52" t="s">
        <v>225</v>
      </c>
      <c r="E724" s="52" t="s">
        <v>225</v>
      </c>
      <c r="F724" s="52" t="s">
        <v>225</v>
      </c>
      <c r="G724" s="52" t="s">
        <v>225</v>
      </c>
      <c r="H724" s="52" t="s">
        <v>225</v>
      </c>
      <c r="I724" s="52" t="s">
        <v>225</v>
      </c>
      <c r="J724" s="52" t="s">
        <v>225</v>
      </c>
      <c r="K724" s="52" t="s">
        <v>225</v>
      </c>
      <c r="L724" s="10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62"/>
    </row>
    <row r="725" spans="1:65">
      <c r="B725" s="32"/>
      <c r="C725" s="19"/>
      <c r="D725" s="27"/>
      <c r="E725" s="27"/>
      <c r="F725" s="27"/>
      <c r="G725" s="27"/>
      <c r="H725" s="27"/>
      <c r="I725" s="27"/>
      <c r="J725" s="27"/>
      <c r="K725" s="27"/>
      <c r="BM725" s="62"/>
    </row>
    <row r="726" spans="1:65" ht="15">
      <c r="B726" s="35" t="s">
        <v>376</v>
      </c>
      <c r="BM726" s="28" t="s">
        <v>65</v>
      </c>
    </row>
    <row r="727" spans="1:65" ht="15">
      <c r="A727" s="25" t="s">
        <v>59</v>
      </c>
      <c r="B727" s="17" t="s">
        <v>111</v>
      </c>
      <c r="C727" s="14" t="s">
        <v>112</v>
      </c>
      <c r="D727" s="15" t="s">
        <v>205</v>
      </c>
      <c r="E727" s="16" t="s">
        <v>205</v>
      </c>
      <c r="F727" s="16" t="s">
        <v>205</v>
      </c>
      <c r="G727" s="16" t="s">
        <v>205</v>
      </c>
      <c r="H727" s="16" t="s">
        <v>205</v>
      </c>
      <c r="I727" s="16" t="s">
        <v>205</v>
      </c>
      <c r="J727" s="16" t="s">
        <v>205</v>
      </c>
      <c r="K727" s="16" t="s">
        <v>205</v>
      </c>
      <c r="L727" s="16" t="s">
        <v>205</v>
      </c>
      <c r="M727" s="16" t="s">
        <v>205</v>
      </c>
      <c r="N727" s="103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8">
        <v>1</v>
      </c>
    </row>
    <row r="728" spans="1:65">
      <c r="A728" s="31"/>
      <c r="B728" s="18" t="s">
        <v>206</v>
      </c>
      <c r="C728" s="7" t="s">
        <v>206</v>
      </c>
      <c r="D728" s="101" t="s">
        <v>207</v>
      </c>
      <c r="E728" s="102" t="s">
        <v>208</v>
      </c>
      <c r="F728" s="102" t="s">
        <v>209</v>
      </c>
      <c r="G728" s="102" t="s">
        <v>210</v>
      </c>
      <c r="H728" s="102" t="s">
        <v>211</v>
      </c>
      <c r="I728" s="102" t="s">
        <v>212</v>
      </c>
      <c r="J728" s="102" t="s">
        <v>213</v>
      </c>
      <c r="K728" s="102" t="s">
        <v>214</v>
      </c>
      <c r="L728" s="102" t="s">
        <v>215</v>
      </c>
      <c r="M728" s="102" t="s">
        <v>216</v>
      </c>
      <c r="N728" s="103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8" t="s">
        <v>1</v>
      </c>
    </row>
    <row r="729" spans="1:65">
      <c r="A729" s="31"/>
      <c r="B729" s="18"/>
      <c r="C729" s="7"/>
      <c r="D729" s="8" t="s">
        <v>227</v>
      </c>
      <c r="E729" s="9" t="s">
        <v>113</v>
      </c>
      <c r="F729" s="9" t="s">
        <v>227</v>
      </c>
      <c r="G729" s="9" t="s">
        <v>227</v>
      </c>
      <c r="H729" s="9" t="s">
        <v>227</v>
      </c>
      <c r="I729" s="9" t="s">
        <v>113</v>
      </c>
      <c r="J729" s="9" t="s">
        <v>113</v>
      </c>
      <c r="K729" s="9" t="s">
        <v>113</v>
      </c>
      <c r="L729" s="9" t="s">
        <v>113</v>
      </c>
      <c r="M729" s="9" t="s">
        <v>227</v>
      </c>
      <c r="N729" s="103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8">
        <v>3</v>
      </c>
    </row>
    <row r="730" spans="1:65">
      <c r="A730" s="31"/>
      <c r="B730" s="18"/>
      <c r="C730" s="7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103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8">
        <v>3</v>
      </c>
    </row>
    <row r="731" spans="1:65">
      <c r="A731" s="31"/>
      <c r="B731" s="17">
        <v>1</v>
      </c>
      <c r="C731" s="13">
        <v>1</v>
      </c>
      <c r="D731" s="188">
        <v>0.01</v>
      </c>
      <c r="E731" s="188">
        <v>0.01</v>
      </c>
      <c r="F731" s="190">
        <v>0.01</v>
      </c>
      <c r="G731" s="188">
        <v>0.01</v>
      </c>
      <c r="H731" s="190">
        <v>0.01</v>
      </c>
      <c r="I731" s="188">
        <v>8.5000000000000006E-3</v>
      </c>
      <c r="J731" s="190">
        <v>9.4999999999999998E-3</v>
      </c>
      <c r="K731" s="188">
        <v>0.01</v>
      </c>
      <c r="L731" s="188">
        <v>1.2400000000000001E-2</v>
      </c>
      <c r="M731" s="189" t="s">
        <v>107</v>
      </c>
      <c r="N731" s="191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92"/>
      <c r="AF731" s="192"/>
      <c r="AG731" s="192"/>
      <c r="AH731" s="192"/>
      <c r="AI731" s="192"/>
      <c r="AJ731" s="192"/>
      <c r="AK731" s="192"/>
      <c r="AL731" s="192"/>
      <c r="AM731" s="192"/>
      <c r="AN731" s="192"/>
      <c r="AO731" s="192"/>
      <c r="AP731" s="192"/>
      <c r="AQ731" s="192"/>
      <c r="AR731" s="192"/>
      <c r="AS731" s="192"/>
      <c r="AT731" s="192"/>
      <c r="AU731" s="192"/>
      <c r="AV731" s="192"/>
      <c r="AW731" s="192"/>
      <c r="AX731" s="192"/>
      <c r="AY731" s="192"/>
      <c r="AZ731" s="192"/>
      <c r="BA731" s="192"/>
      <c r="BB731" s="192"/>
      <c r="BC731" s="192"/>
      <c r="BD731" s="192"/>
      <c r="BE731" s="192"/>
      <c r="BF731" s="192"/>
      <c r="BG731" s="192"/>
      <c r="BH731" s="192"/>
      <c r="BI731" s="192"/>
      <c r="BJ731" s="192"/>
      <c r="BK731" s="192"/>
      <c r="BL731" s="192"/>
      <c r="BM731" s="193">
        <v>1</v>
      </c>
    </row>
    <row r="732" spans="1:65">
      <c r="A732" s="31"/>
      <c r="B732" s="18">
        <v>1</v>
      </c>
      <c r="C732" s="7">
        <v>2</v>
      </c>
      <c r="D732" s="194">
        <v>0.01</v>
      </c>
      <c r="E732" s="194">
        <v>5.0000000000000001E-3</v>
      </c>
      <c r="F732" s="196">
        <v>0.01</v>
      </c>
      <c r="G732" s="194">
        <v>0.01</v>
      </c>
      <c r="H732" s="196">
        <v>0.01</v>
      </c>
      <c r="I732" s="194">
        <v>8.0000000000000002E-3</v>
      </c>
      <c r="J732" s="196">
        <v>0.01</v>
      </c>
      <c r="K732" s="194">
        <v>5.0000000000000001E-3</v>
      </c>
      <c r="L732" s="194">
        <v>7.7000000000000002E-3</v>
      </c>
      <c r="M732" s="194">
        <v>0.01</v>
      </c>
      <c r="N732" s="191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92"/>
      <c r="AF732" s="192"/>
      <c r="AG732" s="192"/>
      <c r="AH732" s="192"/>
      <c r="AI732" s="192"/>
      <c r="AJ732" s="192"/>
      <c r="AK732" s="192"/>
      <c r="AL732" s="192"/>
      <c r="AM732" s="192"/>
      <c r="AN732" s="192"/>
      <c r="AO732" s="192"/>
      <c r="AP732" s="192"/>
      <c r="AQ732" s="192"/>
      <c r="AR732" s="192"/>
      <c r="AS732" s="192"/>
      <c r="AT732" s="192"/>
      <c r="AU732" s="192"/>
      <c r="AV732" s="192"/>
      <c r="AW732" s="192"/>
      <c r="AX732" s="192"/>
      <c r="AY732" s="192"/>
      <c r="AZ732" s="192"/>
      <c r="BA732" s="192"/>
      <c r="BB732" s="192"/>
      <c r="BC732" s="192"/>
      <c r="BD732" s="192"/>
      <c r="BE732" s="192"/>
      <c r="BF732" s="192"/>
      <c r="BG732" s="192"/>
      <c r="BH732" s="192"/>
      <c r="BI732" s="192"/>
      <c r="BJ732" s="192"/>
      <c r="BK732" s="192"/>
      <c r="BL732" s="192"/>
      <c r="BM732" s="193" t="e">
        <v>#N/A</v>
      </c>
    </row>
    <row r="733" spans="1:65">
      <c r="A733" s="31"/>
      <c r="B733" s="18">
        <v>1</v>
      </c>
      <c r="C733" s="7">
        <v>3</v>
      </c>
      <c r="D733" s="194">
        <v>0.01</v>
      </c>
      <c r="E733" s="194">
        <v>5.0000000000000001E-3</v>
      </c>
      <c r="F733" s="196">
        <v>0.01</v>
      </c>
      <c r="G733" s="194">
        <v>0.01</v>
      </c>
      <c r="H733" s="196">
        <v>0.01</v>
      </c>
      <c r="I733" s="194">
        <v>8.3000000000000001E-3</v>
      </c>
      <c r="J733" s="196">
        <v>8.5000000000000006E-3</v>
      </c>
      <c r="K733" s="196">
        <v>0.01</v>
      </c>
      <c r="L733" s="24">
        <v>8.5000000000000006E-3</v>
      </c>
      <c r="M733" s="198" t="s">
        <v>107</v>
      </c>
      <c r="N733" s="191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92"/>
      <c r="AF733" s="192"/>
      <c r="AG733" s="192"/>
      <c r="AH733" s="192"/>
      <c r="AI733" s="192"/>
      <c r="AJ733" s="192"/>
      <c r="AK733" s="192"/>
      <c r="AL733" s="192"/>
      <c r="AM733" s="192"/>
      <c r="AN733" s="192"/>
      <c r="AO733" s="192"/>
      <c r="AP733" s="192"/>
      <c r="AQ733" s="192"/>
      <c r="AR733" s="192"/>
      <c r="AS733" s="192"/>
      <c r="AT733" s="192"/>
      <c r="AU733" s="192"/>
      <c r="AV733" s="192"/>
      <c r="AW733" s="192"/>
      <c r="AX733" s="192"/>
      <c r="AY733" s="192"/>
      <c r="AZ733" s="192"/>
      <c r="BA733" s="192"/>
      <c r="BB733" s="192"/>
      <c r="BC733" s="192"/>
      <c r="BD733" s="192"/>
      <c r="BE733" s="192"/>
      <c r="BF733" s="192"/>
      <c r="BG733" s="192"/>
      <c r="BH733" s="192"/>
      <c r="BI733" s="192"/>
      <c r="BJ733" s="192"/>
      <c r="BK733" s="192"/>
      <c r="BL733" s="192"/>
      <c r="BM733" s="193">
        <v>16</v>
      </c>
    </row>
    <row r="734" spans="1:65">
      <c r="A734" s="31"/>
      <c r="B734" s="18">
        <v>1</v>
      </c>
      <c r="C734" s="7">
        <v>4</v>
      </c>
      <c r="D734" s="194">
        <v>0.01</v>
      </c>
      <c r="E734" s="194">
        <v>5.0000000000000001E-3</v>
      </c>
      <c r="F734" s="196">
        <v>0.01</v>
      </c>
      <c r="G734" s="194">
        <v>0.01</v>
      </c>
      <c r="H734" s="196">
        <v>0.01</v>
      </c>
      <c r="I734" s="194">
        <v>7.7999999999999996E-3</v>
      </c>
      <c r="J734" s="196">
        <v>8.0000000000000002E-3</v>
      </c>
      <c r="K734" s="198" t="s">
        <v>237</v>
      </c>
      <c r="L734" s="24">
        <v>1.21E-2</v>
      </c>
      <c r="M734" s="198" t="s">
        <v>107</v>
      </c>
      <c r="N734" s="191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92"/>
      <c r="AF734" s="192"/>
      <c r="AG734" s="192"/>
      <c r="AH734" s="192"/>
      <c r="AI734" s="192"/>
      <c r="AJ734" s="192"/>
      <c r="AK734" s="192"/>
      <c r="AL734" s="192"/>
      <c r="AM734" s="192"/>
      <c r="AN734" s="192"/>
      <c r="AO734" s="192"/>
      <c r="AP734" s="192"/>
      <c r="AQ734" s="192"/>
      <c r="AR734" s="192"/>
      <c r="AS734" s="192"/>
      <c r="AT734" s="192"/>
      <c r="AU734" s="192"/>
      <c r="AV734" s="192"/>
      <c r="AW734" s="192"/>
      <c r="AX734" s="192"/>
      <c r="AY734" s="192"/>
      <c r="AZ734" s="192"/>
      <c r="BA734" s="192"/>
      <c r="BB734" s="192"/>
      <c r="BC734" s="192"/>
      <c r="BD734" s="192"/>
      <c r="BE734" s="192"/>
      <c r="BF734" s="192"/>
      <c r="BG734" s="192"/>
      <c r="BH734" s="192"/>
      <c r="BI734" s="192"/>
      <c r="BJ734" s="192"/>
      <c r="BK734" s="192"/>
      <c r="BL734" s="192"/>
      <c r="BM734" s="193">
        <v>9.3733333333333342E-3</v>
      </c>
    </row>
    <row r="735" spans="1:65">
      <c r="A735" s="31"/>
      <c r="B735" s="18">
        <v>1</v>
      </c>
      <c r="C735" s="7">
        <v>5</v>
      </c>
      <c r="D735" s="194">
        <v>0.01</v>
      </c>
      <c r="E735" s="194">
        <v>0.01</v>
      </c>
      <c r="F735" s="194">
        <v>0.01</v>
      </c>
      <c r="G735" s="194">
        <v>0.01</v>
      </c>
      <c r="H735" s="194">
        <v>0.01</v>
      </c>
      <c r="I735" s="194">
        <v>7.7000000000000002E-3</v>
      </c>
      <c r="J735" s="194">
        <v>8.0000000000000002E-3</v>
      </c>
      <c r="K735" s="194">
        <v>5.0000000000000001E-3</v>
      </c>
      <c r="L735" s="194">
        <v>1.7100000000000001E-2</v>
      </c>
      <c r="M735" s="197">
        <v>0.02</v>
      </c>
      <c r="N735" s="191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92"/>
      <c r="AF735" s="192"/>
      <c r="AG735" s="192"/>
      <c r="AH735" s="192"/>
      <c r="AI735" s="192"/>
      <c r="AJ735" s="192"/>
      <c r="AK735" s="192"/>
      <c r="AL735" s="192"/>
      <c r="AM735" s="192"/>
      <c r="AN735" s="192"/>
      <c r="AO735" s="192"/>
      <c r="AP735" s="192"/>
      <c r="AQ735" s="192"/>
      <c r="AR735" s="192"/>
      <c r="AS735" s="192"/>
      <c r="AT735" s="192"/>
      <c r="AU735" s="192"/>
      <c r="AV735" s="192"/>
      <c r="AW735" s="192"/>
      <c r="AX735" s="192"/>
      <c r="AY735" s="192"/>
      <c r="AZ735" s="192"/>
      <c r="BA735" s="192"/>
      <c r="BB735" s="192"/>
      <c r="BC735" s="192"/>
      <c r="BD735" s="192"/>
      <c r="BE735" s="192"/>
      <c r="BF735" s="192"/>
      <c r="BG735" s="192"/>
      <c r="BH735" s="192"/>
      <c r="BI735" s="192"/>
      <c r="BJ735" s="192"/>
      <c r="BK735" s="192"/>
      <c r="BL735" s="192"/>
      <c r="BM735" s="193">
        <v>47</v>
      </c>
    </row>
    <row r="736" spans="1:65">
      <c r="A736" s="31"/>
      <c r="B736" s="18">
        <v>1</v>
      </c>
      <c r="C736" s="7">
        <v>6</v>
      </c>
      <c r="D736" s="194">
        <v>0.01</v>
      </c>
      <c r="E736" s="194">
        <v>5.0000000000000001E-3</v>
      </c>
      <c r="F736" s="194">
        <v>0.01</v>
      </c>
      <c r="G736" s="194">
        <v>0.01</v>
      </c>
      <c r="H736" s="194">
        <v>0.01</v>
      </c>
      <c r="I736" s="194">
        <v>8.0999999999999996E-3</v>
      </c>
      <c r="J736" s="194">
        <v>8.5000000000000006E-3</v>
      </c>
      <c r="K736" s="194">
        <v>0.01</v>
      </c>
      <c r="L736" s="194">
        <v>1.5699999999999999E-2</v>
      </c>
      <c r="M736" s="194">
        <v>0.01</v>
      </c>
      <c r="N736" s="191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92"/>
      <c r="AF736" s="192"/>
      <c r="AG736" s="192"/>
      <c r="AH736" s="192"/>
      <c r="AI736" s="192"/>
      <c r="AJ736" s="192"/>
      <c r="AK736" s="192"/>
      <c r="AL736" s="192"/>
      <c r="AM736" s="192"/>
      <c r="AN736" s="192"/>
      <c r="AO736" s="192"/>
      <c r="AP736" s="192"/>
      <c r="AQ736" s="192"/>
      <c r="AR736" s="192"/>
      <c r="AS736" s="192"/>
      <c r="AT736" s="192"/>
      <c r="AU736" s="192"/>
      <c r="AV736" s="192"/>
      <c r="AW736" s="192"/>
      <c r="AX736" s="192"/>
      <c r="AY736" s="192"/>
      <c r="AZ736" s="192"/>
      <c r="BA736" s="192"/>
      <c r="BB736" s="192"/>
      <c r="BC736" s="192"/>
      <c r="BD736" s="192"/>
      <c r="BE736" s="192"/>
      <c r="BF736" s="192"/>
      <c r="BG736" s="192"/>
      <c r="BH736" s="192"/>
      <c r="BI736" s="192"/>
      <c r="BJ736" s="192"/>
      <c r="BK736" s="192"/>
      <c r="BL736" s="192"/>
      <c r="BM736" s="63"/>
    </row>
    <row r="737" spans="1:65">
      <c r="A737" s="31"/>
      <c r="B737" s="19" t="s">
        <v>220</v>
      </c>
      <c r="C737" s="11"/>
      <c r="D737" s="199">
        <v>0.01</v>
      </c>
      <c r="E737" s="199">
        <v>6.6666666666666671E-3</v>
      </c>
      <c r="F737" s="199">
        <v>0.01</v>
      </c>
      <c r="G737" s="199">
        <v>0.01</v>
      </c>
      <c r="H737" s="199">
        <v>0.01</v>
      </c>
      <c r="I737" s="199">
        <v>8.0666666666666664E-3</v>
      </c>
      <c r="J737" s="199">
        <v>8.7500000000000008E-3</v>
      </c>
      <c r="K737" s="199">
        <v>8.0000000000000002E-3</v>
      </c>
      <c r="L737" s="199">
        <v>1.2250000000000002E-2</v>
      </c>
      <c r="M737" s="199">
        <v>1.3333333333333334E-2</v>
      </c>
      <c r="N737" s="191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92"/>
      <c r="AF737" s="192"/>
      <c r="AG737" s="192"/>
      <c r="AH737" s="192"/>
      <c r="AI737" s="192"/>
      <c r="AJ737" s="192"/>
      <c r="AK737" s="192"/>
      <c r="AL737" s="192"/>
      <c r="AM737" s="192"/>
      <c r="AN737" s="192"/>
      <c r="AO737" s="192"/>
      <c r="AP737" s="192"/>
      <c r="AQ737" s="192"/>
      <c r="AR737" s="192"/>
      <c r="AS737" s="192"/>
      <c r="AT737" s="192"/>
      <c r="AU737" s="192"/>
      <c r="AV737" s="192"/>
      <c r="AW737" s="192"/>
      <c r="AX737" s="192"/>
      <c r="AY737" s="192"/>
      <c r="AZ737" s="192"/>
      <c r="BA737" s="192"/>
      <c r="BB737" s="192"/>
      <c r="BC737" s="192"/>
      <c r="BD737" s="192"/>
      <c r="BE737" s="192"/>
      <c r="BF737" s="192"/>
      <c r="BG737" s="192"/>
      <c r="BH737" s="192"/>
      <c r="BI737" s="192"/>
      <c r="BJ737" s="192"/>
      <c r="BK737" s="192"/>
      <c r="BL737" s="192"/>
      <c r="BM737" s="63"/>
    </row>
    <row r="738" spans="1:65">
      <c r="A738" s="31"/>
      <c r="B738" s="2" t="s">
        <v>221</v>
      </c>
      <c r="C738" s="29"/>
      <c r="D738" s="24">
        <v>0.01</v>
      </c>
      <c r="E738" s="24">
        <v>5.0000000000000001E-3</v>
      </c>
      <c r="F738" s="24">
        <v>0.01</v>
      </c>
      <c r="G738" s="24">
        <v>0.01</v>
      </c>
      <c r="H738" s="24">
        <v>0.01</v>
      </c>
      <c r="I738" s="24">
        <v>8.0499999999999999E-3</v>
      </c>
      <c r="J738" s="24">
        <v>8.5000000000000006E-3</v>
      </c>
      <c r="K738" s="24">
        <v>0.01</v>
      </c>
      <c r="L738" s="24">
        <v>1.225E-2</v>
      </c>
      <c r="M738" s="24">
        <v>0.01</v>
      </c>
      <c r="N738" s="191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92"/>
      <c r="AF738" s="192"/>
      <c r="AG738" s="192"/>
      <c r="AH738" s="192"/>
      <c r="AI738" s="192"/>
      <c r="AJ738" s="192"/>
      <c r="AK738" s="192"/>
      <c r="AL738" s="192"/>
      <c r="AM738" s="192"/>
      <c r="AN738" s="192"/>
      <c r="AO738" s="192"/>
      <c r="AP738" s="192"/>
      <c r="AQ738" s="192"/>
      <c r="AR738" s="192"/>
      <c r="AS738" s="192"/>
      <c r="AT738" s="192"/>
      <c r="AU738" s="192"/>
      <c r="AV738" s="192"/>
      <c r="AW738" s="192"/>
      <c r="AX738" s="192"/>
      <c r="AY738" s="192"/>
      <c r="AZ738" s="192"/>
      <c r="BA738" s="192"/>
      <c r="BB738" s="192"/>
      <c r="BC738" s="192"/>
      <c r="BD738" s="192"/>
      <c r="BE738" s="192"/>
      <c r="BF738" s="192"/>
      <c r="BG738" s="192"/>
      <c r="BH738" s="192"/>
      <c r="BI738" s="192"/>
      <c r="BJ738" s="192"/>
      <c r="BK738" s="192"/>
      <c r="BL738" s="192"/>
      <c r="BM738" s="63"/>
    </row>
    <row r="739" spans="1:65">
      <c r="A739" s="31"/>
      <c r="B739" s="2" t="s">
        <v>222</v>
      </c>
      <c r="C739" s="29"/>
      <c r="D739" s="24">
        <v>0</v>
      </c>
      <c r="E739" s="24">
        <v>2.5819888974716121E-3</v>
      </c>
      <c r="F739" s="24">
        <v>0</v>
      </c>
      <c r="G739" s="24">
        <v>0</v>
      </c>
      <c r="H739" s="24">
        <v>0</v>
      </c>
      <c r="I739" s="24">
        <v>3.011090610836326E-4</v>
      </c>
      <c r="J739" s="24">
        <v>8.21583836257749E-4</v>
      </c>
      <c r="K739" s="24">
        <v>2.7386127875258306E-3</v>
      </c>
      <c r="L739" s="24">
        <v>3.7479327635377814E-3</v>
      </c>
      <c r="M739" s="24">
        <v>5.7735026918962588E-3</v>
      </c>
      <c r="N739" s="191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92"/>
      <c r="AF739" s="192"/>
      <c r="AG739" s="192"/>
      <c r="AH739" s="192"/>
      <c r="AI739" s="192"/>
      <c r="AJ739" s="192"/>
      <c r="AK739" s="192"/>
      <c r="AL739" s="192"/>
      <c r="AM739" s="192"/>
      <c r="AN739" s="192"/>
      <c r="AO739" s="192"/>
      <c r="AP739" s="192"/>
      <c r="AQ739" s="192"/>
      <c r="AR739" s="192"/>
      <c r="AS739" s="192"/>
      <c r="AT739" s="192"/>
      <c r="AU739" s="192"/>
      <c r="AV739" s="192"/>
      <c r="AW739" s="192"/>
      <c r="AX739" s="192"/>
      <c r="AY739" s="192"/>
      <c r="AZ739" s="192"/>
      <c r="BA739" s="192"/>
      <c r="BB739" s="192"/>
      <c r="BC739" s="192"/>
      <c r="BD739" s="192"/>
      <c r="BE739" s="192"/>
      <c r="BF739" s="192"/>
      <c r="BG739" s="192"/>
      <c r="BH739" s="192"/>
      <c r="BI739" s="192"/>
      <c r="BJ739" s="192"/>
      <c r="BK739" s="192"/>
      <c r="BL739" s="192"/>
      <c r="BM739" s="63"/>
    </row>
    <row r="740" spans="1:65">
      <c r="A740" s="31"/>
      <c r="B740" s="2" t="s">
        <v>85</v>
      </c>
      <c r="C740" s="29"/>
      <c r="D740" s="12">
        <v>0</v>
      </c>
      <c r="E740" s="12">
        <v>0.38729833462074181</v>
      </c>
      <c r="F740" s="12">
        <v>0</v>
      </c>
      <c r="G740" s="12">
        <v>0</v>
      </c>
      <c r="H740" s="12">
        <v>0</v>
      </c>
      <c r="I740" s="12">
        <v>3.7327569555822226E-2</v>
      </c>
      <c r="J740" s="12">
        <v>9.3895295572314158E-2</v>
      </c>
      <c r="K740" s="12">
        <v>0.34232659844072882</v>
      </c>
      <c r="L740" s="12">
        <v>0.30595369498267599</v>
      </c>
      <c r="M740" s="12">
        <v>0.43301270189221941</v>
      </c>
      <c r="N740" s="10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62"/>
    </row>
    <row r="741" spans="1:65">
      <c r="A741" s="31"/>
      <c r="B741" s="2" t="s">
        <v>223</v>
      </c>
      <c r="C741" s="29"/>
      <c r="D741" s="12">
        <v>6.6856330014224641E-2</v>
      </c>
      <c r="E741" s="12">
        <v>-0.28876244665718354</v>
      </c>
      <c r="F741" s="12">
        <v>6.6856330014224641E-2</v>
      </c>
      <c r="G741" s="12">
        <v>6.6856330014224641E-2</v>
      </c>
      <c r="H741" s="12">
        <v>6.6856330014224641E-2</v>
      </c>
      <c r="I741" s="12">
        <v>-0.13940256045519217</v>
      </c>
      <c r="J741" s="12">
        <v>-6.65007112375533E-2</v>
      </c>
      <c r="K741" s="12">
        <v>-0.14651493598862031</v>
      </c>
      <c r="L741" s="12">
        <v>0.30689900426742533</v>
      </c>
      <c r="M741" s="12">
        <v>0.42247510668563293</v>
      </c>
      <c r="N741" s="103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62"/>
    </row>
    <row r="742" spans="1:65">
      <c r="A742" s="31"/>
      <c r="B742" s="53" t="s">
        <v>224</v>
      </c>
      <c r="C742" s="54"/>
      <c r="D742" s="52">
        <v>0.45</v>
      </c>
      <c r="E742" s="52">
        <v>3.15</v>
      </c>
      <c r="F742" s="52">
        <v>0.45</v>
      </c>
      <c r="G742" s="52">
        <v>0.45</v>
      </c>
      <c r="H742" s="52">
        <v>0.45</v>
      </c>
      <c r="I742" s="52">
        <v>1.64</v>
      </c>
      <c r="J742" s="52">
        <v>0.9</v>
      </c>
      <c r="K742" s="52">
        <v>2.7</v>
      </c>
      <c r="L742" s="52">
        <v>2.88</v>
      </c>
      <c r="M742" s="52">
        <v>0.45</v>
      </c>
      <c r="N742" s="10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62"/>
    </row>
    <row r="743" spans="1:65">
      <c r="B743" s="32"/>
      <c r="C743" s="19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BM743" s="62"/>
    </row>
    <row r="744" spans="1:65" ht="15">
      <c r="B744" s="35" t="s">
        <v>377</v>
      </c>
      <c r="BM744" s="28" t="s">
        <v>65</v>
      </c>
    </row>
    <row r="745" spans="1:65" ht="15">
      <c r="A745" s="25" t="s">
        <v>6</v>
      </c>
      <c r="B745" s="17" t="s">
        <v>111</v>
      </c>
      <c r="C745" s="14" t="s">
        <v>112</v>
      </c>
      <c r="D745" s="15" t="s">
        <v>205</v>
      </c>
      <c r="E745" s="16" t="s">
        <v>205</v>
      </c>
      <c r="F745" s="16" t="s">
        <v>205</v>
      </c>
      <c r="G745" s="16" t="s">
        <v>205</v>
      </c>
      <c r="H745" s="16" t="s">
        <v>205</v>
      </c>
      <c r="I745" s="16" t="s">
        <v>205</v>
      </c>
      <c r="J745" s="16" t="s">
        <v>205</v>
      </c>
      <c r="K745" s="16" t="s">
        <v>205</v>
      </c>
      <c r="L745" s="16" t="s">
        <v>205</v>
      </c>
      <c r="M745" s="16" t="s">
        <v>205</v>
      </c>
      <c r="N745" s="103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8">
        <v>1</v>
      </c>
    </row>
    <row r="746" spans="1:65">
      <c r="A746" s="31"/>
      <c r="B746" s="18" t="s">
        <v>206</v>
      </c>
      <c r="C746" s="7" t="s">
        <v>206</v>
      </c>
      <c r="D746" s="101" t="s">
        <v>207</v>
      </c>
      <c r="E746" s="102" t="s">
        <v>208</v>
      </c>
      <c r="F746" s="102" t="s">
        <v>209</v>
      </c>
      <c r="G746" s="102" t="s">
        <v>210</v>
      </c>
      <c r="H746" s="102" t="s">
        <v>211</v>
      </c>
      <c r="I746" s="102" t="s">
        <v>212</v>
      </c>
      <c r="J746" s="102" t="s">
        <v>213</v>
      </c>
      <c r="K746" s="102" t="s">
        <v>214</v>
      </c>
      <c r="L746" s="102" t="s">
        <v>215</v>
      </c>
      <c r="M746" s="102" t="s">
        <v>216</v>
      </c>
      <c r="N746" s="103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8" t="s">
        <v>3</v>
      </c>
    </row>
    <row r="747" spans="1:65">
      <c r="A747" s="31"/>
      <c r="B747" s="18"/>
      <c r="C747" s="7"/>
      <c r="D747" s="8" t="s">
        <v>227</v>
      </c>
      <c r="E747" s="9" t="s">
        <v>228</v>
      </c>
      <c r="F747" s="9" t="s">
        <v>227</v>
      </c>
      <c r="G747" s="9" t="s">
        <v>228</v>
      </c>
      <c r="H747" s="9" t="s">
        <v>227</v>
      </c>
      <c r="I747" s="9" t="s">
        <v>228</v>
      </c>
      <c r="J747" s="9" t="s">
        <v>228</v>
      </c>
      <c r="K747" s="9" t="s">
        <v>228</v>
      </c>
      <c r="L747" s="9" t="s">
        <v>228</v>
      </c>
      <c r="M747" s="9" t="s">
        <v>227</v>
      </c>
      <c r="N747" s="103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8">
        <v>2</v>
      </c>
    </row>
    <row r="748" spans="1:65">
      <c r="A748" s="31"/>
      <c r="B748" s="18"/>
      <c r="C748" s="7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103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8">
        <v>2</v>
      </c>
    </row>
    <row r="749" spans="1:65">
      <c r="A749" s="31"/>
      <c r="B749" s="17">
        <v>1</v>
      </c>
      <c r="C749" s="13">
        <v>1</v>
      </c>
      <c r="D749" s="20">
        <v>0.15</v>
      </c>
      <c r="E749" s="95" t="s">
        <v>96</v>
      </c>
      <c r="F749" s="21">
        <v>0.11</v>
      </c>
      <c r="G749" s="20">
        <v>0.1</v>
      </c>
      <c r="H749" s="105">
        <v>0.19</v>
      </c>
      <c r="I749" s="20">
        <v>0.12</v>
      </c>
      <c r="J749" s="96" t="s">
        <v>106</v>
      </c>
      <c r="K749" s="95">
        <v>0.2</v>
      </c>
      <c r="L749" s="20">
        <v>0.11</v>
      </c>
      <c r="M749" s="95" t="s">
        <v>106</v>
      </c>
      <c r="N749" s="103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8">
        <v>1</v>
      </c>
    </row>
    <row r="750" spans="1:65">
      <c r="A750" s="31"/>
      <c r="B750" s="18">
        <v>1</v>
      </c>
      <c r="C750" s="7">
        <v>2</v>
      </c>
      <c r="D750" s="9">
        <v>0.13</v>
      </c>
      <c r="E750" s="97" t="s">
        <v>96</v>
      </c>
      <c r="F750" s="22">
        <v>0.14000000000000001</v>
      </c>
      <c r="G750" s="9">
        <v>0.1</v>
      </c>
      <c r="H750" s="22">
        <v>0.12</v>
      </c>
      <c r="I750" s="9">
        <v>0.12</v>
      </c>
      <c r="J750" s="100" t="s">
        <v>106</v>
      </c>
      <c r="K750" s="97">
        <v>0.2</v>
      </c>
      <c r="L750" s="9">
        <v>0.1</v>
      </c>
      <c r="M750" s="97" t="s">
        <v>106</v>
      </c>
      <c r="N750" s="103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8" t="e">
        <v>#N/A</v>
      </c>
    </row>
    <row r="751" spans="1:65">
      <c r="A751" s="31"/>
      <c r="B751" s="18">
        <v>1</v>
      </c>
      <c r="C751" s="7">
        <v>3</v>
      </c>
      <c r="D751" s="9">
        <v>0.13</v>
      </c>
      <c r="E751" s="97">
        <v>0.2</v>
      </c>
      <c r="F751" s="22">
        <v>0.13</v>
      </c>
      <c r="G751" s="9">
        <v>0.16</v>
      </c>
      <c r="H751" s="22">
        <v>0.14000000000000001</v>
      </c>
      <c r="I751" s="9">
        <v>0.16</v>
      </c>
      <c r="J751" s="100" t="s">
        <v>106</v>
      </c>
      <c r="K751" s="100">
        <v>0.2</v>
      </c>
      <c r="L751" s="10">
        <v>0.09</v>
      </c>
      <c r="M751" s="100" t="s">
        <v>106</v>
      </c>
      <c r="N751" s="103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8">
        <v>16</v>
      </c>
    </row>
    <row r="752" spans="1:65">
      <c r="A752" s="31"/>
      <c r="B752" s="18">
        <v>1</v>
      </c>
      <c r="C752" s="7">
        <v>4</v>
      </c>
      <c r="D752" s="9">
        <v>0.15</v>
      </c>
      <c r="E752" s="97" t="s">
        <v>96</v>
      </c>
      <c r="F752" s="22">
        <v>0.12</v>
      </c>
      <c r="G752" s="9">
        <v>0.11</v>
      </c>
      <c r="H752" s="22">
        <v>0.14000000000000001</v>
      </c>
      <c r="I752" s="9">
        <v>0.14000000000000001</v>
      </c>
      <c r="J752" s="100" t="s">
        <v>106</v>
      </c>
      <c r="K752" s="100">
        <v>0.2</v>
      </c>
      <c r="L752" s="10">
        <v>0.11</v>
      </c>
      <c r="M752" s="100" t="s">
        <v>106</v>
      </c>
      <c r="N752" s="10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8">
        <v>0.12577777777777779</v>
      </c>
    </row>
    <row r="753" spans="1:65">
      <c r="A753" s="31"/>
      <c r="B753" s="18">
        <v>1</v>
      </c>
      <c r="C753" s="7">
        <v>5</v>
      </c>
      <c r="D753" s="9">
        <v>0.13</v>
      </c>
      <c r="E753" s="97" t="s">
        <v>96</v>
      </c>
      <c r="F753" s="98">
        <v>0.23</v>
      </c>
      <c r="G753" s="9">
        <v>0.13</v>
      </c>
      <c r="H753" s="9">
        <v>0.13</v>
      </c>
      <c r="I753" s="9">
        <v>0.13</v>
      </c>
      <c r="J753" s="97" t="s">
        <v>106</v>
      </c>
      <c r="K753" s="97">
        <v>0.1</v>
      </c>
      <c r="L753" s="9">
        <v>0.11</v>
      </c>
      <c r="M753" s="97" t="s">
        <v>106</v>
      </c>
      <c r="N753" s="103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8">
        <v>48</v>
      </c>
    </row>
    <row r="754" spans="1:65">
      <c r="A754" s="31"/>
      <c r="B754" s="18">
        <v>1</v>
      </c>
      <c r="C754" s="7">
        <v>6</v>
      </c>
      <c r="D754" s="9">
        <v>0.13</v>
      </c>
      <c r="E754" s="97">
        <v>0.2</v>
      </c>
      <c r="F754" s="9">
        <v>0.13</v>
      </c>
      <c r="G754" s="9">
        <v>0.12</v>
      </c>
      <c r="H754" s="9">
        <v>0.13</v>
      </c>
      <c r="I754" s="9">
        <v>0.16</v>
      </c>
      <c r="J754" s="97" t="s">
        <v>106</v>
      </c>
      <c r="K754" s="97">
        <v>0.1</v>
      </c>
      <c r="L754" s="9">
        <v>0.09</v>
      </c>
      <c r="M754" s="97" t="s">
        <v>106</v>
      </c>
      <c r="N754" s="10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62"/>
    </row>
    <row r="755" spans="1:65">
      <c r="A755" s="31"/>
      <c r="B755" s="19" t="s">
        <v>220</v>
      </c>
      <c r="C755" s="11"/>
      <c r="D755" s="23">
        <v>0.13666666666666669</v>
      </c>
      <c r="E755" s="23">
        <v>0.2</v>
      </c>
      <c r="F755" s="23">
        <v>0.14333333333333334</v>
      </c>
      <c r="G755" s="23">
        <v>0.12</v>
      </c>
      <c r="H755" s="23">
        <v>0.14166666666666669</v>
      </c>
      <c r="I755" s="23">
        <v>0.13833333333333334</v>
      </c>
      <c r="J755" s="23" t="s">
        <v>463</v>
      </c>
      <c r="K755" s="23">
        <v>0.16666666666666666</v>
      </c>
      <c r="L755" s="23">
        <v>0.10166666666666667</v>
      </c>
      <c r="M755" s="23" t="s">
        <v>463</v>
      </c>
      <c r="N755" s="103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62"/>
    </row>
    <row r="756" spans="1:65">
      <c r="A756" s="31"/>
      <c r="B756" s="2" t="s">
        <v>221</v>
      </c>
      <c r="C756" s="29"/>
      <c r="D756" s="10">
        <v>0.13</v>
      </c>
      <c r="E756" s="10">
        <v>0.2</v>
      </c>
      <c r="F756" s="10">
        <v>0.13</v>
      </c>
      <c r="G756" s="10">
        <v>0.11499999999999999</v>
      </c>
      <c r="H756" s="10">
        <v>0.13500000000000001</v>
      </c>
      <c r="I756" s="10">
        <v>0.13500000000000001</v>
      </c>
      <c r="J756" s="10" t="s">
        <v>463</v>
      </c>
      <c r="K756" s="10">
        <v>0.2</v>
      </c>
      <c r="L756" s="10">
        <v>0.10500000000000001</v>
      </c>
      <c r="M756" s="10" t="s">
        <v>463</v>
      </c>
      <c r="N756" s="103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62"/>
    </row>
    <row r="757" spans="1:65">
      <c r="A757" s="31"/>
      <c r="B757" s="2" t="s">
        <v>222</v>
      </c>
      <c r="C757" s="29"/>
      <c r="D757" s="24">
        <v>1.032795558988644E-2</v>
      </c>
      <c r="E757" s="24">
        <v>0</v>
      </c>
      <c r="F757" s="24">
        <v>4.366539438350088E-2</v>
      </c>
      <c r="G757" s="24">
        <v>2.2803508501982782E-2</v>
      </c>
      <c r="H757" s="24">
        <v>2.4832774042918872E-2</v>
      </c>
      <c r="I757" s="24">
        <v>1.8348478592697153E-2</v>
      </c>
      <c r="J757" s="24" t="s">
        <v>463</v>
      </c>
      <c r="K757" s="24">
        <v>5.1639777949432336E-2</v>
      </c>
      <c r="L757" s="24">
        <v>9.8319208025017518E-3</v>
      </c>
      <c r="M757" s="24" t="s">
        <v>463</v>
      </c>
      <c r="N757" s="103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62"/>
    </row>
    <row r="758" spans="1:65">
      <c r="A758" s="31"/>
      <c r="B758" s="2" t="s">
        <v>85</v>
      </c>
      <c r="C758" s="29"/>
      <c r="D758" s="12">
        <v>7.557040675526662E-2</v>
      </c>
      <c r="E758" s="12">
        <v>0</v>
      </c>
      <c r="F758" s="12">
        <v>0.30464228639651775</v>
      </c>
      <c r="G758" s="12">
        <v>0.1900292375165232</v>
      </c>
      <c r="H758" s="12">
        <v>0.17529016971472142</v>
      </c>
      <c r="I758" s="12">
        <v>0.13263960428455773</v>
      </c>
      <c r="J758" s="12" t="s">
        <v>463</v>
      </c>
      <c r="K758" s="12">
        <v>0.30983866769659402</v>
      </c>
      <c r="L758" s="12">
        <v>9.670741772952543E-2</v>
      </c>
      <c r="M758" s="12" t="s">
        <v>463</v>
      </c>
      <c r="N758" s="10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62"/>
    </row>
    <row r="759" spans="1:65">
      <c r="A759" s="31"/>
      <c r="B759" s="2" t="s">
        <v>223</v>
      </c>
      <c r="C759" s="29"/>
      <c r="D759" s="12">
        <v>8.6572438162544119E-2</v>
      </c>
      <c r="E759" s="12">
        <v>0.59010600706713778</v>
      </c>
      <c r="F759" s="12">
        <v>0.13957597173144864</v>
      </c>
      <c r="G759" s="12">
        <v>-4.5936395759717419E-2</v>
      </c>
      <c r="H759" s="12">
        <v>0.12632508833922262</v>
      </c>
      <c r="I759" s="12">
        <v>9.9823321554770139E-2</v>
      </c>
      <c r="J759" s="12" t="s">
        <v>463</v>
      </c>
      <c r="K759" s="12">
        <v>0.32508833922261471</v>
      </c>
      <c r="L759" s="12">
        <v>-0.19169611307420498</v>
      </c>
      <c r="M759" s="12" t="s">
        <v>463</v>
      </c>
      <c r="N759" s="103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62"/>
    </row>
    <row r="760" spans="1:65">
      <c r="A760" s="31"/>
      <c r="B760" s="53" t="s">
        <v>224</v>
      </c>
      <c r="C760" s="54"/>
      <c r="D760" s="52">
        <v>0.4</v>
      </c>
      <c r="E760" s="52" t="s">
        <v>225</v>
      </c>
      <c r="F760" s="52">
        <v>0.71</v>
      </c>
      <c r="G760" s="52">
        <v>0.4</v>
      </c>
      <c r="H760" s="52">
        <v>0.63</v>
      </c>
      <c r="I760" s="52">
        <v>0.48</v>
      </c>
      <c r="J760" s="52">
        <v>3.73</v>
      </c>
      <c r="K760" s="52" t="s">
        <v>225</v>
      </c>
      <c r="L760" s="52">
        <v>1.27</v>
      </c>
      <c r="M760" s="52">
        <v>3.73</v>
      </c>
      <c r="N760" s="10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62"/>
    </row>
    <row r="761" spans="1:65">
      <c r="B761" s="32" t="s">
        <v>231</v>
      </c>
      <c r="C761" s="19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BM761" s="62"/>
    </row>
    <row r="762" spans="1:65">
      <c r="BM762" s="62"/>
    </row>
    <row r="763" spans="1:65" ht="15">
      <c r="B763" s="35" t="s">
        <v>378</v>
      </c>
      <c r="BM763" s="28" t="s">
        <v>65</v>
      </c>
    </row>
    <row r="764" spans="1:65" ht="15">
      <c r="A764" s="25" t="s">
        <v>9</v>
      </c>
      <c r="B764" s="17" t="s">
        <v>111</v>
      </c>
      <c r="C764" s="14" t="s">
        <v>112</v>
      </c>
      <c r="D764" s="15" t="s">
        <v>205</v>
      </c>
      <c r="E764" s="16" t="s">
        <v>205</v>
      </c>
      <c r="F764" s="16" t="s">
        <v>205</v>
      </c>
      <c r="G764" s="16" t="s">
        <v>205</v>
      </c>
      <c r="H764" s="16" t="s">
        <v>205</v>
      </c>
      <c r="I764" s="16" t="s">
        <v>205</v>
      </c>
      <c r="J764" s="16" t="s">
        <v>205</v>
      </c>
      <c r="K764" s="16" t="s">
        <v>205</v>
      </c>
      <c r="L764" s="16" t="s">
        <v>205</v>
      </c>
      <c r="M764" s="16" t="s">
        <v>205</v>
      </c>
      <c r="N764" s="103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8">
        <v>1</v>
      </c>
    </row>
    <row r="765" spans="1:65">
      <c r="A765" s="31"/>
      <c r="B765" s="18" t="s">
        <v>206</v>
      </c>
      <c r="C765" s="7" t="s">
        <v>206</v>
      </c>
      <c r="D765" s="101" t="s">
        <v>207</v>
      </c>
      <c r="E765" s="102" t="s">
        <v>208</v>
      </c>
      <c r="F765" s="102" t="s">
        <v>209</v>
      </c>
      <c r="G765" s="102" t="s">
        <v>210</v>
      </c>
      <c r="H765" s="102" t="s">
        <v>211</v>
      </c>
      <c r="I765" s="102" t="s">
        <v>212</v>
      </c>
      <c r="J765" s="102" t="s">
        <v>213</v>
      </c>
      <c r="K765" s="102" t="s">
        <v>214</v>
      </c>
      <c r="L765" s="102" t="s">
        <v>215</v>
      </c>
      <c r="M765" s="102" t="s">
        <v>216</v>
      </c>
      <c r="N765" s="103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8" t="s">
        <v>3</v>
      </c>
    </row>
    <row r="766" spans="1:65">
      <c r="A766" s="31"/>
      <c r="B766" s="18"/>
      <c r="C766" s="7"/>
      <c r="D766" s="8" t="s">
        <v>227</v>
      </c>
      <c r="E766" s="9" t="s">
        <v>113</v>
      </c>
      <c r="F766" s="9" t="s">
        <v>227</v>
      </c>
      <c r="G766" s="9" t="s">
        <v>228</v>
      </c>
      <c r="H766" s="9" t="s">
        <v>227</v>
      </c>
      <c r="I766" s="9" t="s">
        <v>228</v>
      </c>
      <c r="J766" s="9" t="s">
        <v>228</v>
      </c>
      <c r="K766" s="9" t="s">
        <v>113</v>
      </c>
      <c r="L766" s="9" t="s">
        <v>228</v>
      </c>
      <c r="M766" s="9" t="s">
        <v>227</v>
      </c>
      <c r="N766" s="103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8">
        <v>1</v>
      </c>
    </row>
    <row r="767" spans="1:65">
      <c r="A767" s="31"/>
      <c r="B767" s="18"/>
      <c r="C767" s="7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103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8">
        <v>2</v>
      </c>
    </row>
    <row r="768" spans="1:65">
      <c r="A768" s="31"/>
      <c r="B768" s="17">
        <v>1</v>
      </c>
      <c r="C768" s="13">
        <v>1</v>
      </c>
      <c r="D768" s="201">
        <v>20.9</v>
      </c>
      <c r="E768" s="201">
        <v>20</v>
      </c>
      <c r="F768" s="202">
        <v>20.9</v>
      </c>
      <c r="G768" s="201">
        <v>21.6</v>
      </c>
      <c r="H768" s="202">
        <v>21.1</v>
      </c>
      <c r="I768" s="201">
        <v>20.100000000000001</v>
      </c>
      <c r="J768" s="202">
        <v>19.2</v>
      </c>
      <c r="K768" s="201">
        <v>21</v>
      </c>
      <c r="L768" s="201">
        <v>20.9</v>
      </c>
      <c r="M768" s="201">
        <v>20</v>
      </c>
      <c r="N768" s="203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  <c r="AA768" s="204"/>
      <c r="AB768" s="204"/>
      <c r="AC768" s="204"/>
      <c r="AD768" s="204"/>
      <c r="AE768" s="204"/>
      <c r="AF768" s="204"/>
      <c r="AG768" s="204"/>
      <c r="AH768" s="204"/>
      <c r="AI768" s="204"/>
      <c r="AJ768" s="204"/>
      <c r="AK768" s="204"/>
      <c r="AL768" s="204"/>
      <c r="AM768" s="204"/>
      <c r="AN768" s="204"/>
      <c r="AO768" s="204"/>
      <c r="AP768" s="204"/>
      <c r="AQ768" s="204"/>
      <c r="AR768" s="204"/>
      <c r="AS768" s="204"/>
      <c r="AT768" s="204"/>
      <c r="AU768" s="204"/>
      <c r="AV768" s="204"/>
      <c r="AW768" s="204"/>
      <c r="AX768" s="204"/>
      <c r="AY768" s="204"/>
      <c r="AZ768" s="204"/>
      <c r="BA768" s="204"/>
      <c r="BB768" s="204"/>
      <c r="BC768" s="204"/>
      <c r="BD768" s="204"/>
      <c r="BE768" s="204"/>
      <c r="BF768" s="204"/>
      <c r="BG768" s="204"/>
      <c r="BH768" s="204"/>
      <c r="BI768" s="204"/>
      <c r="BJ768" s="204"/>
      <c r="BK768" s="204"/>
      <c r="BL768" s="204"/>
      <c r="BM768" s="205">
        <v>1</v>
      </c>
    </row>
    <row r="769" spans="1:65">
      <c r="A769" s="31"/>
      <c r="B769" s="18">
        <v>1</v>
      </c>
      <c r="C769" s="7">
        <v>2</v>
      </c>
      <c r="D769" s="206">
        <v>19.8</v>
      </c>
      <c r="E769" s="206">
        <v>20</v>
      </c>
      <c r="F769" s="207">
        <v>20.7</v>
      </c>
      <c r="G769" s="206">
        <v>22</v>
      </c>
      <c r="H769" s="207">
        <v>21.5</v>
      </c>
      <c r="I769" s="206">
        <v>20.399999999999999</v>
      </c>
      <c r="J769" s="207">
        <v>19.399999999999999</v>
      </c>
      <c r="K769" s="206">
        <v>20</v>
      </c>
      <c r="L769" s="206">
        <v>20.8</v>
      </c>
      <c r="M769" s="206">
        <v>20</v>
      </c>
      <c r="N769" s="203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  <c r="AA769" s="204"/>
      <c r="AB769" s="204"/>
      <c r="AC769" s="204"/>
      <c r="AD769" s="204"/>
      <c r="AE769" s="204"/>
      <c r="AF769" s="204"/>
      <c r="AG769" s="204"/>
      <c r="AH769" s="204"/>
      <c r="AI769" s="204"/>
      <c r="AJ769" s="204"/>
      <c r="AK769" s="204"/>
      <c r="AL769" s="204"/>
      <c r="AM769" s="204"/>
      <c r="AN769" s="204"/>
      <c r="AO769" s="204"/>
      <c r="AP769" s="204"/>
      <c r="AQ769" s="204"/>
      <c r="AR769" s="204"/>
      <c r="AS769" s="204"/>
      <c r="AT769" s="204"/>
      <c r="AU769" s="204"/>
      <c r="AV769" s="204"/>
      <c r="AW769" s="204"/>
      <c r="AX769" s="204"/>
      <c r="AY769" s="204"/>
      <c r="AZ769" s="204"/>
      <c r="BA769" s="204"/>
      <c r="BB769" s="204"/>
      <c r="BC769" s="204"/>
      <c r="BD769" s="204"/>
      <c r="BE769" s="204"/>
      <c r="BF769" s="204"/>
      <c r="BG769" s="204"/>
      <c r="BH769" s="204"/>
      <c r="BI769" s="204"/>
      <c r="BJ769" s="204"/>
      <c r="BK769" s="204"/>
      <c r="BL769" s="204"/>
      <c r="BM769" s="205" t="e">
        <v>#N/A</v>
      </c>
    </row>
    <row r="770" spans="1:65">
      <c r="A770" s="31"/>
      <c r="B770" s="18">
        <v>1</v>
      </c>
      <c r="C770" s="7">
        <v>3</v>
      </c>
      <c r="D770" s="206">
        <v>21.6</v>
      </c>
      <c r="E770" s="206">
        <v>20</v>
      </c>
      <c r="F770" s="207">
        <v>21.8</v>
      </c>
      <c r="G770" s="206">
        <v>20.8</v>
      </c>
      <c r="H770" s="207">
        <v>20.3</v>
      </c>
      <c r="I770" s="206">
        <v>19.8</v>
      </c>
      <c r="J770" s="207">
        <v>17.899999999999999</v>
      </c>
      <c r="K770" s="207">
        <v>20</v>
      </c>
      <c r="L770" s="208">
        <v>20.5</v>
      </c>
      <c r="M770" s="208">
        <v>20</v>
      </c>
      <c r="N770" s="203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  <c r="AA770" s="204"/>
      <c r="AB770" s="204"/>
      <c r="AC770" s="204"/>
      <c r="AD770" s="204"/>
      <c r="AE770" s="204"/>
      <c r="AF770" s="204"/>
      <c r="AG770" s="204"/>
      <c r="AH770" s="204"/>
      <c r="AI770" s="204"/>
      <c r="AJ770" s="204"/>
      <c r="AK770" s="204"/>
      <c r="AL770" s="204"/>
      <c r="AM770" s="204"/>
      <c r="AN770" s="204"/>
      <c r="AO770" s="204"/>
      <c r="AP770" s="204"/>
      <c r="AQ770" s="204"/>
      <c r="AR770" s="204"/>
      <c r="AS770" s="204"/>
      <c r="AT770" s="204"/>
      <c r="AU770" s="204"/>
      <c r="AV770" s="204"/>
      <c r="AW770" s="204"/>
      <c r="AX770" s="204"/>
      <c r="AY770" s="204"/>
      <c r="AZ770" s="204"/>
      <c r="BA770" s="204"/>
      <c r="BB770" s="204"/>
      <c r="BC770" s="204"/>
      <c r="BD770" s="204"/>
      <c r="BE770" s="204"/>
      <c r="BF770" s="204"/>
      <c r="BG770" s="204"/>
      <c r="BH770" s="204"/>
      <c r="BI770" s="204"/>
      <c r="BJ770" s="204"/>
      <c r="BK770" s="204"/>
      <c r="BL770" s="204"/>
      <c r="BM770" s="205">
        <v>16</v>
      </c>
    </row>
    <row r="771" spans="1:65">
      <c r="A771" s="31"/>
      <c r="B771" s="18">
        <v>1</v>
      </c>
      <c r="C771" s="7">
        <v>4</v>
      </c>
      <c r="D771" s="206">
        <v>21</v>
      </c>
      <c r="E771" s="206">
        <v>20</v>
      </c>
      <c r="F771" s="207">
        <v>20.7</v>
      </c>
      <c r="G771" s="206">
        <v>22.5</v>
      </c>
      <c r="H771" s="207">
        <v>20.8</v>
      </c>
      <c r="I771" s="206">
        <v>19.600000000000001</v>
      </c>
      <c r="J771" s="207">
        <v>18.2</v>
      </c>
      <c r="K771" s="207">
        <v>21</v>
      </c>
      <c r="L771" s="208">
        <v>20.7</v>
      </c>
      <c r="M771" s="208">
        <v>20</v>
      </c>
      <c r="N771" s="203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  <c r="AA771" s="204"/>
      <c r="AB771" s="204"/>
      <c r="AC771" s="204"/>
      <c r="AD771" s="204"/>
      <c r="AE771" s="204"/>
      <c r="AF771" s="204"/>
      <c r="AG771" s="204"/>
      <c r="AH771" s="204"/>
      <c r="AI771" s="204"/>
      <c r="AJ771" s="204"/>
      <c r="AK771" s="204"/>
      <c r="AL771" s="204"/>
      <c r="AM771" s="204"/>
      <c r="AN771" s="204"/>
      <c r="AO771" s="204"/>
      <c r="AP771" s="204"/>
      <c r="AQ771" s="204"/>
      <c r="AR771" s="204"/>
      <c r="AS771" s="204"/>
      <c r="AT771" s="204"/>
      <c r="AU771" s="204"/>
      <c r="AV771" s="204"/>
      <c r="AW771" s="204"/>
      <c r="AX771" s="204"/>
      <c r="AY771" s="204"/>
      <c r="AZ771" s="204"/>
      <c r="BA771" s="204"/>
      <c r="BB771" s="204"/>
      <c r="BC771" s="204"/>
      <c r="BD771" s="204"/>
      <c r="BE771" s="204"/>
      <c r="BF771" s="204"/>
      <c r="BG771" s="204"/>
      <c r="BH771" s="204"/>
      <c r="BI771" s="204"/>
      <c r="BJ771" s="204"/>
      <c r="BK771" s="204"/>
      <c r="BL771" s="204"/>
      <c r="BM771" s="205">
        <v>20.454666666666668</v>
      </c>
    </row>
    <row r="772" spans="1:65">
      <c r="A772" s="31"/>
      <c r="B772" s="18">
        <v>1</v>
      </c>
      <c r="C772" s="7">
        <v>5</v>
      </c>
      <c r="D772" s="206">
        <v>20.7</v>
      </c>
      <c r="E772" s="206">
        <v>20</v>
      </c>
      <c r="F772" s="206">
        <v>21.3</v>
      </c>
      <c r="G772" s="216">
        <v>23.6</v>
      </c>
      <c r="H772" s="206">
        <v>21.2</v>
      </c>
      <c r="I772" s="206">
        <v>20</v>
      </c>
      <c r="J772" s="206">
        <v>20.399999999999999</v>
      </c>
      <c r="K772" s="206">
        <v>21</v>
      </c>
      <c r="L772" s="206">
        <v>20.6</v>
      </c>
      <c r="M772" s="206">
        <v>19</v>
      </c>
      <c r="N772" s="203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  <c r="AA772" s="204"/>
      <c r="AB772" s="204"/>
      <c r="AC772" s="204"/>
      <c r="AD772" s="204"/>
      <c r="AE772" s="204"/>
      <c r="AF772" s="204"/>
      <c r="AG772" s="204"/>
      <c r="AH772" s="204"/>
      <c r="AI772" s="204"/>
      <c r="AJ772" s="204"/>
      <c r="AK772" s="204"/>
      <c r="AL772" s="204"/>
      <c r="AM772" s="204"/>
      <c r="AN772" s="204"/>
      <c r="AO772" s="204"/>
      <c r="AP772" s="204"/>
      <c r="AQ772" s="204"/>
      <c r="AR772" s="204"/>
      <c r="AS772" s="204"/>
      <c r="AT772" s="204"/>
      <c r="AU772" s="204"/>
      <c r="AV772" s="204"/>
      <c r="AW772" s="204"/>
      <c r="AX772" s="204"/>
      <c r="AY772" s="204"/>
      <c r="AZ772" s="204"/>
      <c r="BA772" s="204"/>
      <c r="BB772" s="204"/>
      <c r="BC772" s="204"/>
      <c r="BD772" s="204"/>
      <c r="BE772" s="204"/>
      <c r="BF772" s="204"/>
      <c r="BG772" s="204"/>
      <c r="BH772" s="204"/>
      <c r="BI772" s="204"/>
      <c r="BJ772" s="204"/>
      <c r="BK772" s="204"/>
      <c r="BL772" s="204"/>
      <c r="BM772" s="205">
        <v>49</v>
      </c>
    </row>
    <row r="773" spans="1:65">
      <c r="A773" s="31"/>
      <c r="B773" s="18">
        <v>1</v>
      </c>
      <c r="C773" s="7">
        <v>6</v>
      </c>
      <c r="D773" s="206">
        <v>20.399999999999999</v>
      </c>
      <c r="E773" s="206">
        <v>20</v>
      </c>
      <c r="F773" s="206">
        <v>21.4</v>
      </c>
      <c r="G773" s="206">
        <v>22</v>
      </c>
      <c r="H773" s="206">
        <v>20.2</v>
      </c>
      <c r="I773" s="206">
        <v>19.600000000000001</v>
      </c>
      <c r="J773" s="206">
        <v>19.5</v>
      </c>
      <c r="K773" s="206">
        <v>20</v>
      </c>
      <c r="L773" s="216">
        <v>19.8</v>
      </c>
      <c r="M773" s="206">
        <v>20</v>
      </c>
      <c r="N773" s="203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  <c r="AA773" s="204"/>
      <c r="AB773" s="204"/>
      <c r="AC773" s="204"/>
      <c r="AD773" s="204"/>
      <c r="AE773" s="204"/>
      <c r="AF773" s="204"/>
      <c r="AG773" s="204"/>
      <c r="AH773" s="204"/>
      <c r="AI773" s="204"/>
      <c r="AJ773" s="204"/>
      <c r="AK773" s="204"/>
      <c r="AL773" s="204"/>
      <c r="AM773" s="204"/>
      <c r="AN773" s="204"/>
      <c r="AO773" s="204"/>
      <c r="AP773" s="204"/>
      <c r="AQ773" s="204"/>
      <c r="AR773" s="204"/>
      <c r="AS773" s="204"/>
      <c r="AT773" s="204"/>
      <c r="AU773" s="204"/>
      <c r="AV773" s="204"/>
      <c r="AW773" s="204"/>
      <c r="AX773" s="204"/>
      <c r="AY773" s="204"/>
      <c r="AZ773" s="204"/>
      <c r="BA773" s="204"/>
      <c r="BB773" s="204"/>
      <c r="BC773" s="204"/>
      <c r="BD773" s="204"/>
      <c r="BE773" s="204"/>
      <c r="BF773" s="204"/>
      <c r="BG773" s="204"/>
      <c r="BH773" s="204"/>
      <c r="BI773" s="204"/>
      <c r="BJ773" s="204"/>
      <c r="BK773" s="204"/>
      <c r="BL773" s="204"/>
      <c r="BM773" s="209"/>
    </row>
    <row r="774" spans="1:65">
      <c r="A774" s="31"/>
      <c r="B774" s="19" t="s">
        <v>220</v>
      </c>
      <c r="C774" s="11"/>
      <c r="D774" s="210">
        <v>20.733333333333334</v>
      </c>
      <c r="E774" s="210">
        <v>20</v>
      </c>
      <c r="F774" s="210">
        <v>21.133333333333329</v>
      </c>
      <c r="G774" s="210">
        <v>22.083333333333332</v>
      </c>
      <c r="H774" s="210">
        <v>20.85</v>
      </c>
      <c r="I774" s="210">
        <v>19.916666666666668</v>
      </c>
      <c r="J774" s="210">
        <v>19.099999999999998</v>
      </c>
      <c r="K774" s="210">
        <v>20.5</v>
      </c>
      <c r="L774" s="210">
        <v>20.55</v>
      </c>
      <c r="M774" s="210">
        <v>19.833333333333332</v>
      </c>
      <c r="N774" s="203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  <c r="AA774" s="204"/>
      <c r="AB774" s="204"/>
      <c r="AC774" s="204"/>
      <c r="AD774" s="204"/>
      <c r="AE774" s="204"/>
      <c r="AF774" s="204"/>
      <c r="AG774" s="204"/>
      <c r="AH774" s="204"/>
      <c r="AI774" s="204"/>
      <c r="AJ774" s="204"/>
      <c r="AK774" s="204"/>
      <c r="AL774" s="204"/>
      <c r="AM774" s="204"/>
      <c r="AN774" s="204"/>
      <c r="AO774" s="204"/>
      <c r="AP774" s="204"/>
      <c r="AQ774" s="204"/>
      <c r="AR774" s="204"/>
      <c r="AS774" s="204"/>
      <c r="AT774" s="204"/>
      <c r="AU774" s="204"/>
      <c r="AV774" s="204"/>
      <c r="AW774" s="204"/>
      <c r="AX774" s="204"/>
      <c r="AY774" s="204"/>
      <c r="AZ774" s="204"/>
      <c r="BA774" s="204"/>
      <c r="BB774" s="204"/>
      <c r="BC774" s="204"/>
      <c r="BD774" s="204"/>
      <c r="BE774" s="204"/>
      <c r="BF774" s="204"/>
      <c r="BG774" s="204"/>
      <c r="BH774" s="204"/>
      <c r="BI774" s="204"/>
      <c r="BJ774" s="204"/>
      <c r="BK774" s="204"/>
      <c r="BL774" s="204"/>
      <c r="BM774" s="209"/>
    </row>
    <row r="775" spans="1:65">
      <c r="A775" s="31"/>
      <c r="B775" s="2" t="s">
        <v>221</v>
      </c>
      <c r="C775" s="29"/>
      <c r="D775" s="208">
        <v>20.799999999999997</v>
      </c>
      <c r="E775" s="208">
        <v>20</v>
      </c>
      <c r="F775" s="208">
        <v>21.1</v>
      </c>
      <c r="G775" s="208">
        <v>22</v>
      </c>
      <c r="H775" s="208">
        <v>20.950000000000003</v>
      </c>
      <c r="I775" s="208">
        <v>19.899999999999999</v>
      </c>
      <c r="J775" s="208">
        <v>19.299999999999997</v>
      </c>
      <c r="K775" s="208">
        <v>20.5</v>
      </c>
      <c r="L775" s="208">
        <v>20.65</v>
      </c>
      <c r="M775" s="208">
        <v>20</v>
      </c>
      <c r="N775" s="203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  <c r="AA775" s="204"/>
      <c r="AB775" s="204"/>
      <c r="AC775" s="204"/>
      <c r="AD775" s="204"/>
      <c r="AE775" s="204"/>
      <c r="AF775" s="204"/>
      <c r="AG775" s="204"/>
      <c r="AH775" s="204"/>
      <c r="AI775" s="204"/>
      <c r="AJ775" s="204"/>
      <c r="AK775" s="204"/>
      <c r="AL775" s="204"/>
      <c r="AM775" s="204"/>
      <c r="AN775" s="204"/>
      <c r="AO775" s="204"/>
      <c r="AP775" s="204"/>
      <c r="AQ775" s="204"/>
      <c r="AR775" s="204"/>
      <c r="AS775" s="204"/>
      <c r="AT775" s="204"/>
      <c r="AU775" s="204"/>
      <c r="AV775" s="204"/>
      <c r="AW775" s="204"/>
      <c r="AX775" s="204"/>
      <c r="AY775" s="204"/>
      <c r="AZ775" s="204"/>
      <c r="BA775" s="204"/>
      <c r="BB775" s="204"/>
      <c r="BC775" s="204"/>
      <c r="BD775" s="204"/>
      <c r="BE775" s="204"/>
      <c r="BF775" s="204"/>
      <c r="BG775" s="204"/>
      <c r="BH775" s="204"/>
      <c r="BI775" s="204"/>
      <c r="BJ775" s="204"/>
      <c r="BK775" s="204"/>
      <c r="BL775" s="204"/>
      <c r="BM775" s="209"/>
    </row>
    <row r="776" spans="1:65">
      <c r="A776" s="31"/>
      <c r="B776" s="2" t="s">
        <v>222</v>
      </c>
      <c r="C776" s="29"/>
      <c r="D776" s="24">
        <v>0.60553007081949861</v>
      </c>
      <c r="E776" s="24">
        <v>0</v>
      </c>
      <c r="F776" s="24">
        <v>0.44121045620731514</v>
      </c>
      <c r="G776" s="24">
        <v>0.93470137833784483</v>
      </c>
      <c r="H776" s="24">
        <v>0.51672042731055257</v>
      </c>
      <c r="I776" s="24">
        <v>0.31251666622224505</v>
      </c>
      <c r="J776" s="24">
        <v>0.9165151389911681</v>
      </c>
      <c r="K776" s="24">
        <v>0.54772255750516607</v>
      </c>
      <c r="L776" s="24">
        <v>0.39370039370059007</v>
      </c>
      <c r="M776" s="24">
        <v>0.40824829046386302</v>
      </c>
      <c r="N776" s="10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62"/>
    </row>
    <row r="777" spans="1:65">
      <c r="A777" s="31"/>
      <c r="B777" s="2" t="s">
        <v>85</v>
      </c>
      <c r="C777" s="29"/>
      <c r="D777" s="12">
        <v>2.9205630425377747E-2</v>
      </c>
      <c r="E777" s="12">
        <v>0</v>
      </c>
      <c r="F777" s="12">
        <v>2.0877466382049615E-2</v>
      </c>
      <c r="G777" s="12">
        <v>4.232610015114769E-2</v>
      </c>
      <c r="H777" s="12">
        <v>2.4782754307460554E-2</v>
      </c>
      <c r="I777" s="12">
        <v>1.5691213366807281E-2</v>
      </c>
      <c r="J777" s="12">
        <v>4.7985085811055928E-2</v>
      </c>
      <c r="K777" s="12">
        <v>2.6718173536837371E-2</v>
      </c>
      <c r="L777" s="12">
        <v>1.9158170009761073E-2</v>
      </c>
      <c r="M777" s="12">
        <v>2.0583947418346037E-2</v>
      </c>
      <c r="N777" s="10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62"/>
    </row>
    <row r="778" spans="1:65">
      <c r="A778" s="31"/>
      <c r="B778" s="2" t="s">
        <v>223</v>
      </c>
      <c r="C778" s="29"/>
      <c r="D778" s="12">
        <v>1.3623622971123073E-2</v>
      </c>
      <c r="E778" s="12">
        <v>-2.2228016426569353E-2</v>
      </c>
      <c r="F778" s="12">
        <v>3.3179062642591406E-2</v>
      </c>
      <c r="G778" s="12">
        <v>7.9623231862329558E-2</v>
      </c>
      <c r="H778" s="12">
        <v>1.9327292875301438E-2</v>
      </c>
      <c r="I778" s="12">
        <v>-2.6302066358125265E-2</v>
      </c>
      <c r="J778" s="12">
        <v>-6.6227755687373824E-2</v>
      </c>
      <c r="K778" s="12">
        <v>2.2162831627663415E-3</v>
      </c>
      <c r="L778" s="12">
        <v>4.6607131217000219E-3</v>
      </c>
      <c r="M778" s="12">
        <v>-3.0376116289681399E-2</v>
      </c>
      <c r="N778" s="10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62"/>
    </row>
    <row r="779" spans="1:65">
      <c r="A779" s="31"/>
      <c r="B779" s="53" t="s">
        <v>224</v>
      </c>
      <c r="C779" s="54"/>
      <c r="D779" s="52">
        <v>0.25</v>
      </c>
      <c r="E779" s="52">
        <v>0.62</v>
      </c>
      <c r="F779" s="52">
        <v>0.72</v>
      </c>
      <c r="G779" s="52">
        <v>1.85</v>
      </c>
      <c r="H779" s="52">
        <v>0.39</v>
      </c>
      <c r="I779" s="52">
        <v>0.72</v>
      </c>
      <c r="J779" s="52">
        <v>1.7</v>
      </c>
      <c r="K779" s="52">
        <v>0.03</v>
      </c>
      <c r="L779" s="52">
        <v>0.03</v>
      </c>
      <c r="M779" s="52">
        <v>0.82</v>
      </c>
      <c r="N779" s="10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62"/>
    </row>
    <row r="780" spans="1:65">
      <c r="B780" s="32"/>
      <c r="C780" s="19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BM780" s="62"/>
    </row>
    <row r="781" spans="1:65" ht="15">
      <c r="B781" s="35" t="s">
        <v>379</v>
      </c>
      <c r="BM781" s="28" t="s">
        <v>65</v>
      </c>
    </row>
    <row r="782" spans="1:65" ht="15">
      <c r="A782" s="25" t="s">
        <v>60</v>
      </c>
      <c r="B782" s="17" t="s">
        <v>111</v>
      </c>
      <c r="C782" s="14" t="s">
        <v>112</v>
      </c>
      <c r="D782" s="15" t="s">
        <v>205</v>
      </c>
      <c r="E782" s="16" t="s">
        <v>205</v>
      </c>
      <c r="F782" s="16" t="s">
        <v>205</v>
      </c>
      <c r="G782" s="16" t="s">
        <v>205</v>
      </c>
      <c r="H782" s="16" t="s">
        <v>205</v>
      </c>
      <c r="I782" s="16" t="s">
        <v>205</v>
      </c>
      <c r="J782" s="16" t="s">
        <v>205</v>
      </c>
      <c r="K782" s="16" t="s">
        <v>205</v>
      </c>
      <c r="L782" s="16" t="s">
        <v>205</v>
      </c>
      <c r="M782" s="16" t="s">
        <v>205</v>
      </c>
      <c r="N782" s="10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8">
        <v>1</v>
      </c>
    </row>
    <row r="783" spans="1:65">
      <c r="A783" s="31"/>
      <c r="B783" s="18" t="s">
        <v>206</v>
      </c>
      <c r="C783" s="7" t="s">
        <v>206</v>
      </c>
      <c r="D783" s="101" t="s">
        <v>207</v>
      </c>
      <c r="E783" s="102" t="s">
        <v>208</v>
      </c>
      <c r="F783" s="102" t="s">
        <v>209</v>
      </c>
      <c r="G783" s="102" t="s">
        <v>210</v>
      </c>
      <c r="H783" s="102" t="s">
        <v>211</v>
      </c>
      <c r="I783" s="102" t="s">
        <v>212</v>
      </c>
      <c r="J783" s="102" t="s">
        <v>213</v>
      </c>
      <c r="K783" s="102" t="s">
        <v>214</v>
      </c>
      <c r="L783" s="102" t="s">
        <v>215</v>
      </c>
      <c r="M783" s="102" t="s">
        <v>216</v>
      </c>
      <c r="N783" s="10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8" t="s">
        <v>3</v>
      </c>
    </row>
    <row r="784" spans="1:65">
      <c r="A784" s="31"/>
      <c r="B784" s="18"/>
      <c r="C784" s="7"/>
      <c r="D784" s="8" t="s">
        <v>227</v>
      </c>
      <c r="E784" s="9" t="s">
        <v>228</v>
      </c>
      <c r="F784" s="9" t="s">
        <v>227</v>
      </c>
      <c r="G784" s="9" t="s">
        <v>228</v>
      </c>
      <c r="H784" s="9" t="s">
        <v>227</v>
      </c>
      <c r="I784" s="9" t="s">
        <v>228</v>
      </c>
      <c r="J784" s="9" t="s">
        <v>228</v>
      </c>
      <c r="K784" s="9" t="s">
        <v>228</v>
      </c>
      <c r="L784" s="9" t="s">
        <v>228</v>
      </c>
      <c r="M784" s="9" t="s">
        <v>227</v>
      </c>
      <c r="N784" s="10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8">
        <v>2</v>
      </c>
    </row>
    <row r="785" spans="1:65">
      <c r="A785" s="31"/>
      <c r="B785" s="18"/>
      <c r="C785" s="7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10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8">
        <v>2</v>
      </c>
    </row>
    <row r="786" spans="1:65">
      <c r="A786" s="31"/>
      <c r="B786" s="17">
        <v>1</v>
      </c>
      <c r="C786" s="13">
        <v>1</v>
      </c>
      <c r="D786" s="20" t="s">
        <v>103</v>
      </c>
      <c r="E786" s="95" t="s">
        <v>105</v>
      </c>
      <c r="F786" s="21">
        <v>1</v>
      </c>
      <c r="G786" s="20" t="s">
        <v>104</v>
      </c>
      <c r="H786" s="21">
        <v>1</v>
      </c>
      <c r="I786" s="20">
        <v>0.7</v>
      </c>
      <c r="J786" s="21" t="s">
        <v>104</v>
      </c>
      <c r="K786" s="95" t="s">
        <v>105</v>
      </c>
      <c r="L786" s="20" t="s">
        <v>229</v>
      </c>
      <c r="M786" s="20">
        <v>0.4</v>
      </c>
      <c r="N786" s="10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8">
        <v>1</v>
      </c>
    </row>
    <row r="787" spans="1:65">
      <c r="A787" s="31"/>
      <c r="B787" s="18">
        <v>1</v>
      </c>
      <c r="C787" s="7">
        <v>2</v>
      </c>
      <c r="D787" s="9" t="s">
        <v>103</v>
      </c>
      <c r="E787" s="97" t="s">
        <v>105</v>
      </c>
      <c r="F787" s="22">
        <v>1</v>
      </c>
      <c r="G787" s="9" t="s">
        <v>104</v>
      </c>
      <c r="H787" s="22">
        <v>1</v>
      </c>
      <c r="I787" s="9">
        <v>1</v>
      </c>
      <c r="J787" s="22" t="s">
        <v>104</v>
      </c>
      <c r="K787" s="97" t="s">
        <v>105</v>
      </c>
      <c r="L787" s="9" t="s">
        <v>229</v>
      </c>
      <c r="M787" s="9">
        <v>0.4</v>
      </c>
      <c r="N787" s="10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8" t="e">
        <v>#N/A</v>
      </c>
    </row>
    <row r="788" spans="1:65">
      <c r="A788" s="31"/>
      <c r="B788" s="18">
        <v>1</v>
      </c>
      <c r="C788" s="7">
        <v>3</v>
      </c>
      <c r="D788" s="9">
        <v>1</v>
      </c>
      <c r="E788" s="97" t="s">
        <v>105</v>
      </c>
      <c r="F788" s="22">
        <v>1</v>
      </c>
      <c r="G788" s="9" t="s">
        <v>104</v>
      </c>
      <c r="H788" s="22">
        <v>1</v>
      </c>
      <c r="I788" s="9">
        <v>1</v>
      </c>
      <c r="J788" s="22" t="s">
        <v>104</v>
      </c>
      <c r="K788" s="100" t="s">
        <v>105</v>
      </c>
      <c r="L788" s="10" t="s">
        <v>229</v>
      </c>
      <c r="M788" s="10">
        <v>0.4</v>
      </c>
      <c r="N788" s="10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8">
        <v>16</v>
      </c>
    </row>
    <row r="789" spans="1:65">
      <c r="A789" s="31"/>
      <c r="B789" s="18">
        <v>1</v>
      </c>
      <c r="C789" s="7">
        <v>4</v>
      </c>
      <c r="D789" s="9" t="s">
        <v>103</v>
      </c>
      <c r="E789" s="97" t="s">
        <v>105</v>
      </c>
      <c r="F789" s="22">
        <v>1</v>
      </c>
      <c r="G789" s="9" t="s">
        <v>104</v>
      </c>
      <c r="H789" s="22">
        <v>1</v>
      </c>
      <c r="I789" s="9">
        <v>0.9</v>
      </c>
      <c r="J789" s="22" t="s">
        <v>104</v>
      </c>
      <c r="K789" s="100" t="s">
        <v>105</v>
      </c>
      <c r="L789" s="10" t="s">
        <v>229</v>
      </c>
      <c r="M789" s="10">
        <v>0.4</v>
      </c>
      <c r="N789" s="10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8" t="s">
        <v>103</v>
      </c>
    </row>
    <row r="790" spans="1:65">
      <c r="A790" s="31"/>
      <c r="B790" s="18">
        <v>1</v>
      </c>
      <c r="C790" s="7">
        <v>5</v>
      </c>
      <c r="D790" s="9" t="s">
        <v>103</v>
      </c>
      <c r="E790" s="97" t="s">
        <v>105</v>
      </c>
      <c r="F790" s="9">
        <v>1</v>
      </c>
      <c r="G790" s="9" t="s">
        <v>104</v>
      </c>
      <c r="H790" s="98">
        <v>2</v>
      </c>
      <c r="I790" s="9">
        <v>0.9</v>
      </c>
      <c r="J790" s="9" t="s">
        <v>104</v>
      </c>
      <c r="K790" s="97" t="s">
        <v>105</v>
      </c>
      <c r="L790" s="9" t="s">
        <v>229</v>
      </c>
      <c r="M790" s="9">
        <v>0.5</v>
      </c>
      <c r="N790" s="10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8">
        <v>50</v>
      </c>
    </row>
    <row r="791" spans="1:65">
      <c r="A791" s="31"/>
      <c r="B791" s="18">
        <v>1</v>
      </c>
      <c r="C791" s="7">
        <v>6</v>
      </c>
      <c r="D791" s="9" t="s">
        <v>103</v>
      </c>
      <c r="E791" s="97" t="s">
        <v>105</v>
      </c>
      <c r="F791" s="9">
        <v>1</v>
      </c>
      <c r="G791" s="9" t="s">
        <v>104</v>
      </c>
      <c r="H791" s="9">
        <v>1</v>
      </c>
      <c r="I791" s="9">
        <v>1.1000000000000001</v>
      </c>
      <c r="J791" s="9" t="s">
        <v>104</v>
      </c>
      <c r="K791" s="97" t="s">
        <v>105</v>
      </c>
      <c r="L791" s="9" t="s">
        <v>229</v>
      </c>
      <c r="M791" s="9">
        <v>0.5</v>
      </c>
      <c r="N791" s="10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62"/>
    </row>
    <row r="792" spans="1:65">
      <c r="A792" s="31"/>
      <c r="B792" s="19" t="s">
        <v>220</v>
      </c>
      <c r="C792" s="11"/>
      <c r="D792" s="23">
        <v>1</v>
      </c>
      <c r="E792" s="23" t="s">
        <v>463</v>
      </c>
      <c r="F792" s="23">
        <v>1</v>
      </c>
      <c r="G792" s="23" t="s">
        <v>463</v>
      </c>
      <c r="H792" s="23">
        <v>1.1666666666666667</v>
      </c>
      <c r="I792" s="23">
        <v>0.93333333333333324</v>
      </c>
      <c r="J792" s="23" t="s">
        <v>463</v>
      </c>
      <c r="K792" s="23" t="s">
        <v>463</v>
      </c>
      <c r="L792" s="23" t="s">
        <v>463</v>
      </c>
      <c r="M792" s="23">
        <v>0.43333333333333335</v>
      </c>
      <c r="N792" s="103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62"/>
    </row>
    <row r="793" spans="1:65">
      <c r="A793" s="31"/>
      <c r="B793" s="2" t="s">
        <v>221</v>
      </c>
      <c r="C793" s="29"/>
      <c r="D793" s="10">
        <v>1</v>
      </c>
      <c r="E793" s="10" t="s">
        <v>463</v>
      </c>
      <c r="F793" s="10">
        <v>1</v>
      </c>
      <c r="G793" s="10" t="s">
        <v>463</v>
      </c>
      <c r="H793" s="10">
        <v>1</v>
      </c>
      <c r="I793" s="10">
        <v>0.95</v>
      </c>
      <c r="J793" s="10" t="s">
        <v>463</v>
      </c>
      <c r="K793" s="10" t="s">
        <v>463</v>
      </c>
      <c r="L793" s="10" t="s">
        <v>463</v>
      </c>
      <c r="M793" s="10">
        <v>0.4</v>
      </c>
      <c r="N793" s="103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62"/>
    </row>
    <row r="794" spans="1:65">
      <c r="A794" s="31"/>
      <c r="B794" s="2" t="s">
        <v>222</v>
      </c>
      <c r="C794" s="29"/>
      <c r="D794" s="24" t="s">
        <v>463</v>
      </c>
      <c r="E794" s="24" t="s">
        <v>463</v>
      </c>
      <c r="F794" s="24">
        <v>0</v>
      </c>
      <c r="G794" s="24" t="s">
        <v>463</v>
      </c>
      <c r="H794" s="24">
        <v>0.40824829046386318</v>
      </c>
      <c r="I794" s="24">
        <v>0.13662601021279558</v>
      </c>
      <c r="J794" s="24" t="s">
        <v>463</v>
      </c>
      <c r="K794" s="24" t="s">
        <v>463</v>
      </c>
      <c r="L794" s="24" t="s">
        <v>463</v>
      </c>
      <c r="M794" s="24">
        <v>5.1639777949432392E-2</v>
      </c>
      <c r="N794" s="10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62"/>
    </row>
    <row r="795" spans="1:65">
      <c r="A795" s="31"/>
      <c r="B795" s="2" t="s">
        <v>85</v>
      </c>
      <c r="C795" s="29"/>
      <c r="D795" s="12" t="s">
        <v>463</v>
      </c>
      <c r="E795" s="12" t="s">
        <v>463</v>
      </c>
      <c r="F795" s="12">
        <v>0</v>
      </c>
      <c r="G795" s="12" t="s">
        <v>463</v>
      </c>
      <c r="H795" s="12">
        <v>0.34992710611188271</v>
      </c>
      <c r="I795" s="12">
        <v>0.14638501094228099</v>
      </c>
      <c r="J795" s="12" t="s">
        <v>463</v>
      </c>
      <c r="K795" s="12" t="s">
        <v>463</v>
      </c>
      <c r="L795" s="12" t="s">
        <v>463</v>
      </c>
      <c r="M795" s="12">
        <v>0.11916871834484398</v>
      </c>
      <c r="N795" s="103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62"/>
    </row>
    <row r="796" spans="1:65">
      <c r="A796" s="31"/>
      <c r="B796" s="2" t="s">
        <v>223</v>
      </c>
      <c r="C796" s="29"/>
      <c r="D796" s="12" t="s">
        <v>463</v>
      </c>
      <c r="E796" s="12" t="s">
        <v>463</v>
      </c>
      <c r="F796" s="12" t="s">
        <v>463</v>
      </c>
      <c r="G796" s="12" t="s">
        <v>463</v>
      </c>
      <c r="H796" s="12" t="s">
        <v>463</v>
      </c>
      <c r="I796" s="12" t="s">
        <v>463</v>
      </c>
      <c r="J796" s="12" t="s">
        <v>463</v>
      </c>
      <c r="K796" s="12" t="s">
        <v>463</v>
      </c>
      <c r="L796" s="12" t="s">
        <v>463</v>
      </c>
      <c r="M796" s="12" t="s">
        <v>463</v>
      </c>
      <c r="N796" s="10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62"/>
    </row>
    <row r="797" spans="1:65">
      <c r="A797" s="31"/>
      <c r="B797" s="53" t="s">
        <v>224</v>
      </c>
      <c r="C797" s="54"/>
      <c r="D797" s="52">
        <v>0.96</v>
      </c>
      <c r="E797" s="52">
        <v>3.47</v>
      </c>
      <c r="F797" s="52">
        <v>0</v>
      </c>
      <c r="G797" s="52">
        <v>0</v>
      </c>
      <c r="H797" s="52">
        <v>0.39</v>
      </c>
      <c r="I797" s="52">
        <v>0.15</v>
      </c>
      <c r="J797" s="52">
        <v>0</v>
      </c>
      <c r="K797" s="52">
        <v>3.47</v>
      </c>
      <c r="L797" s="52">
        <v>1.73</v>
      </c>
      <c r="M797" s="52">
        <v>1.31</v>
      </c>
      <c r="N797" s="103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62"/>
    </row>
    <row r="798" spans="1:65">
      <c r="B798" s="32"/>
      <c r="C798" s="19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BM798" s="62"/>
    </row>
    <row r="799" spans="1:65" ht="15">
      <c r="B799" s="35" t="s">
        <v>380</v>
      </c>
      <c r="BM799" s="28" t="s">
        <v>65</v>
      </c>
    </row>
    <row r="800" spans="1:65" ht="15">
      <c r="A800" s="25" t="s">
        <v>12</v>
      </c>
      <c r="B800" s="17" t="s">
        <v>111</v>
      </c>
      <c r="C800" s="14" t="s">
        <v>112</v>
      </c>
      <c r="D800" s="15" t="s">
        <v>205</v>
      </c>
      <c r="E800" s="16" t="s">
        <v>205</v>
      </c>
      <c r="F800" s="16" t="s">
        <v>205</v>
      </c>
      <c r="G800" s="16" t="s">
        <v>205</v>
      </c>
      <c r="H800" s="16" t="s">
        <v>205</v>
      </c>
      <c r="I800" s="10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8">
        <v>1</v>
      </c>
    </row>
    <row r="801" spans="1:65">
      <c r="A801" s="31"/>
      <c r="B801" s="18" t="s">
        <v>206</v>
      </c>
      <c r="C801" s="7" t="s">
        <v>206</v>
      </c>
      <c r="D801" s="101" t="s">
        <v>208</v>
      </c>
      <c r="E801" s="102" t="s">
        <v>212</v>
      </c>
      <c r="F801" s="102" t="s">
        <v>214</v>
      </c>
      <c r="G801" s="102" t="s">
        <v>215</v>
      </c>
      <c r="H801" s="102" t="s">
        <v>216</v>
      </c>
      <c r="I801" s="10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8" t="s">
        <v>3</v>
      </c>
    </row>
    <row r="802" spans="1:65">
      <c r="A802" s="31"/>
      <c r="B802" s="18"/>
      <c r="C802" s="7"/>
      <c r="D802" s="8" t="s">
        <v>228</v>
      </c>
      <c r="E802" s="9" t="s">
        <v>228</v>
      </c>
      <c r="F802" s="9" t="s">
        <v>228</v>
      </c>
      <c r="G802" s="9" t="s">
        <v>228</v>
      </c>
      <c r="H802" s="9" t="s">
        <v>227</v>
      </c>
      <c r="I802" s="10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8">
        <v>2</v>
      </c>
    </row>
    <row r="803" spans="1:65">
      <c r="A803" s="31"/>
      <c r="B803" s="18"/>
      <c r="C803" s="7"/>
      <c r="D803" s="26"/>
      <c r="E803" s="26"/>
      <c r="F803" s="26"/>
      <c r="G803" s="26"/>
      <c r="H803" s="26"/>
      <c r="I803" s="10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8">
        <v>3</v>
      </c>
    </row>
    <row r="804" spans="1:65">
      <c r="A804" s="31"/>
      <c r="B804" s="17">
        <v>1</v>
      </c>
      <c r="C804" s="13">
        <v>1</v>
      </c>
      <c r="D804" s="20">
        <v>4.9000000000000004</v>
      </c>
      <c r="E804" s="20">
        <v>4.75</v>
      </c>
      <c r="F804" s="21">
        <v>5</v>
      </c>
      <c r="G804" s="20">
        <v>4.87</v>
      </c>
      <c r="H804" s="21">
        <v>4.9000000000000004</v>
      </c>
      <c r="I804" s="10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8">
        <v>1</v>
      </c>
    </row>
    <row r="805" spans="1:65">
      <c r="A805" s="31"/>
      <c r="B805" s="18">
        <v>1</v>
      </c>
      <c r="C805" s="7">
        <v>2</v>
      </c>
      <c r="D805" s="9">
        <v>4.95</v>
      </c>
      <c r="E805" s="9">
        <v>4.97</v>
      </c>
      <c r="F805" s="22">
        <v>5.05</v>
      </c>
      <c r="G805" s="9">
        <v>4.96</v>
      </c>
      <c r="H805" s="22">
        <v>5.0999999999999996</v>
      </c>
      <c r="I805" s="10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8" t="e">
        <v>#N/A</v>
      </c>
    </row>
    <row r="806" spans="1:65">
      <c r="A806" s="31"/>
      <c r="B806" s="18">
        <v>1</v>
      </c>
      <c r="C806" s="7">
        <v>3</v>
      </c>
      <c r="D806" s="9">
        <v>4.9000000000000004</v>
      </c>
      <c r="E806" s="9">
        <v>4.8600000000000003</v>
      </c>
      <c r="F806" s="22">
        <v>5.05</v>
      </c>
      <c r="G806" s="9">
        <v>4.95</v>
      </c>
      <c r="H806" s="22">
        <v>4.9000000000000004</v>
      </c>
      <c r="I806" s="10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8">
        <v>16</v>
      </c>
    </row>
    <row r="807" spans="1:65">
      <c r="A807" s="31"/>
      <c r="B807" s="18">
        <v>1</v>
      </c>
      <c r="C807" s="7">
        <v>4</v>
      </c>
      <c r="D807" s="9">
        <v>5</v>
      </c>
      <c r="E807" s="9">
        <v>4.92</v>
      </c>
      <c r="F807" s="22">
        <v>5.0999999999999996</v>
      </c>
      <c r="G807" s="9">
        <v>5.19</v>
      </c>
      <c r="H807" s="99">
        <v>4.3</v>
      </c>
      <c r="I807" s="10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8">
        <v>4.942333333333333</v>
      </c>
    </row>
    <row r="808" spans="1:65">
      <c r="A808" s="31"/>
      <c r="B808" s="18">
        <v>1</v>
      </c>
      <c r="C808" s="7">
        <v>5</v>
      </c>
      <c r="D808" s="9">
        <v>5</v>
      </c>
      <c r="E808" s="9">
        <v>4.78</v>
      </c>
      <c r="F808" s="9">
        <v>5.05</v>
      </c>
      <c r="G808" s="9">
        <v>5.01</v>
      </c>
      <c r="H808" s="9">
        <v>4.7</v>
      </c>
      <c r="I808" s="10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8">
        <v>51</v>
      </c>
    </row>
    <row r="809" spans="1:65">
      <c r="A809" s="31"/>
      <c r="B809" s="18">
        <v>1</v>
      </c>
      <c r="C809" s="7">
        <v>6</v>
      </c>
      <c r="D809" s="9">
        <v>5.15</v>
      </c>
      <c r="E809" s="9">
        <v>4.84</v>
      </c>
      <c r="F809" s="9">
        <v>4.9000000000000004</v>
      </c>
      <c r="G809" s="9">
        <v>4.72</v>
      </c>
      <c r="H809" s="9">
        <v>4.9000000000000004</v>
      </c>
      <c r="I809" s="10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62"/>
    </row>
    <row r="810" spans="1:65">
      <c r="A810" s="31"/>
      <c r="B810" s="19" t="s">
        <v>220</v>
      </c>
      <c r="C810" s="11"/>
      <c r="D810" s="23">
        <v>4.9833333333333334</v>
      </c>
      <c r="E810" s="23">
        <v>4.8533333333333335</v>
      </c>
      <c r="F810" s="23">
        <v>5.0250000000000012</v>
      </c>
      <c r="G810" s="23">
        <v>4.95</v>
      </c>
      <c r="H810" s="23">
        <v>4.8</v>
      </c>
      <c r="I810" s="10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62"/>
    </row>
    <row r="811" spans="1:65">
      <c r="A811" s="31"/>
      <c r="B811" s="2" t="s">
        <v>221</v>
      </c>
      <c r="C811" s="29"/>
      <c r="D811" s="10">
        <v>4.9749999999999996</v>
      </c>
      <c r="E811" s="10">
        <v>4.8499999999999996</v>
      </c>
      <c r="F811" s="10">
        <v>5.05</v>
      </c>
      <c r="G811" s="10">
        <v>4.9550000000000001</v>
      </c>
      <c r="H811" s="10">
        <v>4.9000000000000004</v>
      </c>
      <c r="I811" s="10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62"/>
    </row>
    <row r="812" spans="1:65">
      <c r="A812" s="31"/>
      <c r="B812" s="2" t="s">
        <v>222</v>
      </c>
      <c r="C812" s="29"/>
      <c r="D812" s="24">
        <v>9.3094933625126261E-2</v>
      </c>
      <c r="E812" s="24">
        <v>8.2865352631040237E-2</v>
      </c>
      <c r="F812" s="24">
        <v>6.8920243760450875E-2</v>
      </c>
      <c r="G812" s="24">
        <v>0.15530614926653757</v>
      </c>
      <c r="H812" s="24">
        <v>0.2756809750418045</v>
      </c>
      <c r="I812" s="191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92"/>
      <c r="AF812" s="192"/>
      <c r="AG812" s="192"/>
      <c r="AH812" s="192"/>
      <c r="AI812" s="192"/>
      <c r="AJ812" s="192"/>
      <c r="AK812" s="192"/>
      <c r="AL812" s="192"/>
      <c r="AM812" s="192"/>
      <c r="AN812" s="192"/>
      <c r="AO812" s="192"/>
      <c r="AP812" s="192"/>
      <c r="AQ812" s="192"/>
      <c r="AR812" s="192"/>
      <c r="AS812" s="192"/>
      <c r="AT812" s="192"/>
      <c r="AU812" s="192"/>
      <c r="AV812" s="192"/>
      <c r="AW812" s="192"/>
      <c r="AX812" s="192"/>
      <c r="AY812" s="192"/>
      <c r="AZ812" s="192"/>
      <c r="BA812" s="192"/>
      <c r="BB812" s="192"/>
      <c r="BC812" s="192"/>
      <c r="BD812" s="192"/>
      <c r="BE812" s="192"/>
      <c r="BF812" s="192"/>
      <c r="BG812" s="192"/>
      <c r="BH812" s="192"/>
      <c r="BI812" s="192"/>
      <c r="BJ812" s="192"/>
      <c r="BK812" s="192"/>
      <c r="BL812" s="192"/>
      <c r="BM812" s="63"/>
    </row>
    <row r="813" spans="1:65">
      <c r="A813" s="31"/>
      <c r="B813" s="2" t="s">
        <v>85</v>
      </c>
      <c r="C813" s="29"/>
      <c r="D813" s="12">
        <v>1.8681257583637378E-2</v>
      </c>
      <c r="E813" s="12">
        <v>1.7073905075076973E-2</v>
      </c>
      <c r="F813" s="12">
        <v>1.3715471395114599E-2</v>
      </c>
      <c r="G813" s="12">
        <v>3.1374979649805568E-2</v>
      </c>
      <c r="H813" s="12">
        <v>5.7433536467042606E-2</v>
      </c>
      <c r="I813" s="10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62"/>
    </row>
    <row r="814" spans="1:65">
      <c r="A814" s="31"/>
      <c r="B814" s="2" t="s">
        <v>223</v>
      </c>
      <c r="C814" s="29"/>
      <c r="D814" s="12">
        <v>8.2956768058273234E-3</v>
      </c>
      <c r="E814" s="12">
        <v>-1.8007688676063838E-2</v>
      </c>
      <c r="F814" s="12">
        <v>1.6726242665408009E-2</v>
      </c>
      <c r="G814" s="12">
        <v>1.5512241181629971E-3</v>
      </c>
      <c r="H814" s="12">
        <v>-2.8798812976326915E-2</v>
      </c>
      <c r="I814" s="10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62"/>
    </row>
    <row r="815" spans="1:65">
      <c r="A815" s="31"/>
      <c r="B815" s="53" t="s">
        <v>224</v>
      </c>
      <c r="C815" s="54"/>
      <c r="D815" s="52">
        <v>0.3</v>
      </c>
      <c r="E815" s="52">
        <v>0.87</v>
      </c>
      <c r="F815" s="52">
        <v>0.67</v>
      </c>
      <c r="G815" s="52">
        <v>0</v>
      </c>
      <c r="H815" s="52">
        <v>1.35</v>
      </c>
      <c r="I815" s="10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62"/>
    </row>
    <row r="816" spans="1:65">
      <c r="B816" s="32"/>
      <c r="C816" s="19"/>
      <c r="D816" s="27"/>
      <c r="E816" s="27"/>
      <c r="F816" s="27"/>
      <c r="G816" s="27"/>
      <c r="H816" s="27"/>
      <c r="BM816" s="62"/>
    </row>
    <row r="817" spans="1:65" ht="15">
      <c r="B817" s="35" t="s">
        <v>381</v>
      </c>
      <c r="BM817" s="28" t="s">
        <v>65</v>
      </c>
    </row>
    <row r="818" spans="1:65" ht="15">
      <c r="A818" s="25" t="s">
        <v>15</v>
      </c>
      <c r="B818" s="17" t="s">
        <v>111</v>
      </c>
      <c r="C818" s="14" t="s">
        <v>112</v>
      </c>
      <c r="D818" s="15" t="s">
        <v>205</v>
      </c>
      <c r="E818" s="16" t="s">
        <v>205</v>
      </c>
      <c r="F818" s="16" t="s">
        <v>205</v>
      </c>
      <c r="G818" s="16" t="s">
        <v>205</v>
      </c>
      <c r="H818" s="16" t="s">
        <v>205</v>
      </c>
      <c r="I818" s="16" t="s">
        <v>205</v>
      </c>
      <c r="J818" s="16" t="s">
        <v>205</v>
      </c>
      <c r="K818" s="16" t="s">
        <v>205</v>
      </c>
      <c r="L818" s="16" t="s">
        <v>205</v>
      </c>
      <c r="M818" s="16" t="s">
        <v>205</v>
      </c>
      <c r="N818" s="10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8">
        <v>1</v>
      </c>
    </row>
    <row r="819" spans="1:65">
      <c r="A819" s="31"/>
      <c r="B819" s="18" t="s">
        <v>206</v>
      </c>
      <c r="C819" s="7" t="s">
        <v>206</v>
      </c>
      <c r="D819" s="101" t="s">
        <v>207</v>
      </c>
      <c r="E819" s="102" t="s">
        <v>208</v>
      </c>
      <c r="F819" s="102" t="s">
        <v>209</v>
      </c>
      <c r="G819" s="102" t="s">
        <v>210</v>
      </c>
      <c r="H819" s="102" t="s">
        <v>211</v>
      </c>
      <c r="I819" s="102" t="s">
        <v>212</v>
      </c>
      <c r="J819" s="102" t="s">
        <v>213</v>
      </c>
      <c r="K819" s="102" t="s">
        <v>214</v>
      </c>
      <c r="L819" s="102" t="s">
        <v>215</v>
      </c>
      <c r="M819" s="102" t="s">
        <v>216</v>
      </c>
      <c r="N819" s="10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8" t="s">
        <v>3</v>
      </c>
    </row>
    <row r="820" spans="1:65">
      <c r="A820" s="31"/>
      <c r="B820" s="18"/>
      <c r="C820" s="7"/>
      <c r="D820" s="8" t="s">
        <v>227</v>
      </c>
      <c r="E820" s="9" t="s">
        <v>228</v>
      </c>
      <c r="F820" s="9" t="s">
        <v>227</v>
      </c>
      <c r="G820" s="9" t="s">
        <v>228</v>
      </c>
      <c r="H820" s="9" t="s">
        <v>227</v>
      </c>
      <c r="I820" s="9" t="s">
        <v>228</v>
      </c>
      <c r="J820" s="9" t="s">
        <v>228</v>
      </c>
      <c r="K820" s="9" t="s">
        <v>228</v>
      </c>
      <c r="L820" s="9" t="s">
        <v>228</v>
      </c>
      <c r="M820" s="9" t="s">
        <v>227</v>
      </c>
      <c r="N820" s="10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8">
        <v>2</v>
      </c>
    </row>
    <row r="821" spans="1:65">
      <c r="A821" s="31"/>
      <c r="B821" s="18"/>
      <c r="C821" s="7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10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8">
        <v>3</v>
      </c>
    </row>
    <row r="822" spans="1:65">
      <c r="A822" s="31"/>
      <c r="B822" s="17">
        <v>1</v>
      </c>
      <c r="C822" s="13">
        <v>1</v>
      </c>
      <c r="D822" s="20">
        <v>1.4</v>
      </c>
      <c r="E822" s="95">
        <v>1</v>
      </c>
      <c r="F822" s="21">
        <v>1.5</v>
      </c>
      <c r="G822" s="20">
        <v>1.4</v>
      </c>
      <c r="H822" s="21">
        <v>1.5</v>
      </c>
      <c r="I822" s="20">
        <v>1.5</v>
      </c>
      <c r="J822" s="96">
        <v>1.9</v>
      </c>
      <c r="K822" s="20">
        <v>1.6</v>
      </c>
      <c r="L822" s="20">
        <v>1.4</v>
      </c>
      <c r="M822" s="95" t="s">
        <v>103</v>
      </c>
      <c r="N822" s="10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8">
        <v>1</v>
      </c>
    </row>
    <row r="823" spans="1:65">
      <c r="A823" s="31"/>
      <c r="B823" s="18">
        <v>1</v>
      </c>
      <c r="C823" s="7">
        <v>2</v>
      </c>
      <c r="D823" s="9">
        <v>1.3</v>
      </c>
      <c r="E823" s="97">
        <v>1</v>
      </c>
      <c r="F823" s="22">
        <v>1.4</v>
      </c>
      <c r="G823" s="9">
        <v>1.5</v>
      </c>
      <c r="H823" s="22">
        <v>1.5</v>
      </c>
      <c r="I823" s="9">
        <v>1.4</v>
      </c>
      <c r="J823" s="100">
        <v>1.9</v>
      </c>
      <c r="K823" s="9">
        <v>1.6</v>
      </c>
      <c r="L823" s="9">
        <v>1.5</v>
      </c>
      <c r="M823" s="97" t="s">
        <v>103</v>
      </c>
      <c r="N823" s="10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8" t="e">
        <v>#N/A</v>
      </c>
    </row>
    <row r="824" spans="1:65">
      <c r="A824" s="31"/>
      <c r="B824" s="18">
        <v>1</v>
      </c>
      <c r="C824" s="7">
        <v>3</v>
      </c>
      <c r="D824" s="9">
        <v>1.4</v>
      </c>
      <c r="E824" s="97">
        <v>2</v>
      </c>
      <c r="F824" s="22">
        <v>1.5</v>
      </c>
      <c r="G824" s="9">
        <v>1.4</v>
      </c>
      <c r="H824" s="22">
        <v>1.5</v>
      </c>
      <c r="I824" s="9">
        <v>1.4</v>
      </c>
      <c r="J824" s="100">
        <v>1.9</v>
      </c>
      <c r="K824" s="22">
        <v>1.6</v>
      </c>
      <c r="L824" s="10">
        <v>1.4</v>
      </c>
      <c r="M824" s="100" t="s">
        <v>103</v>
      </c>
      <c r="N824" s="10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8">
        <v>16</v>
      </c>
    </row>
    <row r="825" spans="1:65">
      <c r="A825" s="31"/>
      <c r="B825" s="18">
        <v>1</v>
      </c>
      <c r="C825" s="7">
        <v>4</v>
      </c>
      <c r="D825" s="9">
        <v>1.4</v>
      </c>
      <c r="E825" s="97">
        <v>1</v>
      </c>
      <c r="F825" s="22">
        <v>1.4</v>
      </c>
      <c r="G825" s="9">
        <v>1.5</v>
      </c>
      <c r="H825" s="22">
        <v>1.5</v>
      </c>
      <c r="I825" s="9">
        <v>1.3</v>
      </c>
      <c r="J825" s="100">
        <v>1.8</v>
      </c>
      <c r="K825" s="22">
        <v>1.6</v>
      </c>
      <c r="L825" s="10">
        <v>1.4</v>
      </c>
      <c r="M825" s="100" t="s">
        <v>103</v>
      </c>
      <c r="N825" s="10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8">
        <v>1.4523809523809526</v>
      </c>
    </row>
    <row r="826" spans="1:65">
      <c r="A826" s="31"/>
      <c r="B826" s="18">
        <v>1</v>
      </c>
      <c r="C826" s="7">
        <v>5</v>
      </c>
      <c r="D826" s="9">
        <v>1.4</v>
      </c>
      <c r="E826" s="97">
        <v>1</v>
      </c>
      <c r="F826" s="9">
        <v>1.5</v>
      </c>
      <c r="G826" s="9">
        <v>1.5</v>
      </c>
      <c r="H826" s="9">
        <v>1.5</v>
      </c>
      <c r="I826" s="9">
        <v>1.4</v>
      </c>
      <c r="J826" s="97">
        <v>1.9</v>
      </c>
      <c r="K826" s="9">
        <v>1.6</v>
      </c>
      <c r="L826" s="9">
        <v>1.4</v>
      </c>
      <c r="M826" s="97" t="s">
        <v>103</v>
      </c>
      <c r="N826" s="10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8">
        <v>52</v>
      </c>
    </row>
    <row r="827" spans="1:65">
      <c r="A827" s="31"/>
      <c r="B827" s="18">
        <v>1</v>
      </c>
      <c r="C827" s="7">
        <v>6</v>
      </c>
      <c r="D827" s="9">
        <v>1.3</v>
      </c>
      <c r="E827" s="97">
        <v>2</v>
      </c>
      <c r="F827" s="9">
        <v>1.4</v>
      </c>
      <c r="G827" s="9">
        <v>1.4</v>
      </c>
      <c r="H827" s="9">
        <v>1.4</v>
      </c>
      <c r="I827" s="9">
        <v>1.4</v>
      </c>
      <c r="J827" s="97">
        <v>1.7</v>
      </c>
      <c r="K827" s="9">
        <v>1.6</v>
      </c>
      <c r="L827" s="9">
        <v>1.4</v>
      </c>
      <c r="M827" s="97" t="s">
        <v>103</v>
      </c>
      <c r="N827" s="10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62"/>
    </row>
    <row r="828" spans="1:65">
      <c r="A828" s="31"/>
      <c r="B828" s="19" t="s">
        <v>220</v>
      </c>
      <c r="C828" s="11"/>
      <c r="D828" s="23">
        <v>1.3666666666666669</v>
      </c>
      <c r="E828" s="23">
        <v>1.3333333333333333</v>
      </c>
      <c r="F828" s="23">
        <v>1.4500000000000002</v>
      </c>
      <c r="G828" s="23">
        <v>1.45</v>
      </c>
      <c r="H828" s="23">
        <v>1.4833333333333334</v>
      </c>
      <c r="I828" s="23">
        <v>1.4000000000000001</v>
      </c>
      <c r="J828" s="23">
        <v>1.8499999999999996</v>
      </c>
      <c r="K828" s="23">
        <v>1.5999999999999999</v>
      </c>
      <c r="L828" s="23">
        <v>1.4166666666666667</v>
      </c>
      <c r="M828" s="23" t="s">
        <v>463</v>
      </c>
      <c r="N828" s="10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62"/>
    </row>
    <row r="829" spans="1:65">
      <c r="A829" s="31"/>
      <c r="B829" s="2" t="s">
        <v>221</v>
      </c>
      <c r="C829" s="29"/>
      <c r="D829" s="10">
        <v>1.4</v>
      </c>
      <c r="E829" s="10">
        <v>1</v>
      </c>
      <c r="F829" s="10">
        <v>1.45</v>
      </c>
      <c r="G829" s="10">
        <v>1.45</v>
      </c>
      <c r="H829" s="10">
        <v>1.5</v>
      </c>
      <c r="I829" s="10">
        <v>1.4</v>
      </c>
      <c r="J829" s="10">
        <v>1.9</v>
      </c>
      <c r="K829" s="10">
        <v>1.6</v>
      </c>
      <c r="L829" s="10">
        <v>1.4</v>
      </c>
      <c r="M829" s="10" t="s">
        <v>463</v>
      </c>
      <c r="N829" s="103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62"/>
    </row>
    <row r="830" spans="1:65">
      <c r="A830" s="31"/>
      <c r="B830" s="2" t="s">
        <v>222</v>
      </c>
      <c r="C830" s="29"/>
      <c r="D830" s="24">
        <v>5.1639777949432156E-2</v>
      </c>
      <c r="E830" s="24">
        <v>0.51639777949432231</v>
      </c>
      <c r="F830" s="24">
        <v>5.4772255750516662E-2</v>
      </c>
      <c r="G830" s="24">
        <v>5.4772255750516662E-2</v>
      </c>
      <c r="H830" s="24">
        <v>4.0824829046386339E-2</v>
      </c>
      <c r="I830" s="24">
        <v>6.3245553203367569E-2</v>
      </c>
      <c r="J830" s="24">
        <v>8.3666002653407526E-2</v>
      </c>
      <c r="K830" s="24">
        <v>2.4323767777952469E-16</v>
      </c>
      <c r="L830" s="24">
        <v>4.0824829046386332E-2</v>
      </c>
      <c r="M830" s="24" t="s">
        <v>463</v>
      </c>
      <c r="N830" s="191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92"/>
      <c r="AF830" s="192"/>
      <c r="AG830" s="192"/>
      <c r="AH830" s="192"/>
      <c r="AI830" s="192"/>
      <c r="AJ830" s="192"/>
      <c r="AK830" s="192"/>
      <c r="AL830" s="192"/>
      <c r="AM830" s="192"/>
      <c r="AN830" s="192"/>
      <c r="AO830" s="192"/>
      <c r="AP830" s="192"/>
      <c r="AQ830" s="192"/>
      <c r="AR830" s="192"/>
      <c r="AS830" s="192"/>
      <c r="AT830" s="192"/>
      <c r="AU830" s="192"/>
      <c r="AV830" s="192"/>
      <c r="AW830" s="192"/>
      <c r="AX830" s="192"/>
      <c r="AY830" s="192"/>
      <c r="AZ830" s="192"/>
      <c r="BA830" s="192"/>
      <c r="BB830" s="192"/>
      <c r="BC830" s="192"/>
      <c r="BD830" s="192"/>
      <c r="BE830" s="192"/>
      <c r="BF830" s="192"/>
      <c r="BG830" s="192"/>
      <c r="BH830" s="192"/>
      <c r="BI830" s="192"/>
      <c r="BJ830" s="192"/>
      <c r="BK830" s="192"/>
      <c r="BL830" s="192"/>
      <c r="BM830" s="63"/>
    </row>
    <row r="831" spans="1:65">
      <c r="A831" s="31"/>
      <c r="B831" s="2" t="s">
        <v>85</v>
      </c>
      <c r="C831" s="29"/>
      <c r="D831" s="12">
        <v>3.7785203377633275E-2</v>
      </c>
      <c r="E831" s="12">
        <v>0.38729833462074176</v>
      </c>
      <c r="F831" s="12">
        <v>3.7773969483114934E-2</v>
      </c>
      <c r="G831" s="12">
        <v>3.7773969483114941E-2</v>
      </c>
      <c r="H831" s="12">
        <v>2.7522356660485171E-2</v>
      </c>
      <c r="I831" s="12">
        <v>4.5175395145262545E-2</v>
      </c>
      <c r="J831" s="12">
        <v>4.5224866299139209E-2</v>
      </c>
      <c r="K831" s="12">
        <v>1.5202354861220294E-16</v>
      </c>
      <c r="L831" s="12">
        <v>2.881752638568447E-2</v>
      </c>
      <c r="M831" s="12" t="s">
        <v>463</v>
      </c>
      <c r="N831" s="10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62"/>
    </row>
    <row r="832" spans="1:65">
      <c r="A832" s="31"/>
      <c r="B832" s="2" t="s">
        <v>223</v>
      </c>
      <c r="C832" s="29"/>
      <c r="D832" s="12">
        <v>-5.9016393442622883E-2</v>
      </c>
      <c r="E832" s="12">
        <v>-8.19672131147543E-2</v>
      </c>
      <c r="F832" s="12">
        <v>-1.6393442622950616E-3</v>
      </c>
      <c r="G832" s="12">
        <v>-1.6393442622952836E-3</v>
      </c>
      <c r="H832" s="12">
        <v>2.1311475409836023E-2</v>
      </c>
      <c r="I832" s="12">
        <v>-3.6065573770491799E-2</v>
      </c>
      <c r="J832" s="12">
        <v>0.27377049180327839</v>
      </c>
      <c r="K832" s="12">
        <v>0.10163934426229493</v>
      </c>
      <c r="L832" s="12">
        <v>-2.4590163934426257E-2</v>
      </c>
      <c r="M832" s="12" t="s">
        <v>463</v>
      </c>
      <c r="N832" s="10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62"/>
    </row>
    <row r="833" spans="1:65">
      <c r="A833" s="31"/>
      <c r="B833" s="53" t="s">
        <v>224</v>
      </c>
      <c r="C833" s="54"/>
      <c r="D833" s="52">
        <v>1.1200000000000001</v>
      </c>
      <c r="E833" s="52" t="s">
        <v>225</v>
      </c>
      <c r="F833" s="52">
        <v>0</v>
      </c>
      <c r="G833" s="52">
        <v>0</v>
      </c>
      <c r="H833" s="52">
        <v>0.45</v>
      </c>
      <c r="I833" s="52">
        <v>0.67</v>
      </c>
      <c r="J833" s="52">
        <v>5.39</v>
      </c>
      <c r="K833" s="52">
        <v>2.02</v>
      </c>
      <c r="L833" s="52">
        <v>0.45</v>
      </c>
      <c r="M833" s="52">
        <v>12.81</v>
      </c>
      <c r="N833" s="10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62"/>
    </row>
    <row r="834" spans="1:65">
      <c r="B834" s="32" t="s">
        <v>238</v>
      </c>
      <c r="C834" s="19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BM834" s="62"/>
    </row>
    <row r="835" spans="1:65">
      <c r="BM835" s="62"/>
    </row>
    <row r="836" spans="1:65" ht="15">
      <c r="B836" s="35" t="s">
        <v>382</v>
      </c>
      <c r="BM836" s="28" t="s">
        <v>65</v>
      </c>
    </row>
    <row r="837" spans="1:65" ht="15">
      <c r="A837" s="25" t="s">
        <v>18</v>
      </c>
      <c r="B837" s="17" t="s">
        <v>111</v>
      </c>
      <c r="C837" s="14" t="s">
        <v>112</v>
      </c>
      <c r="D837" s="15" t="s">
        <v>205</v>
      </c>
      <c r="E837" s="16" t="s">
        <v>205</v>
      </c>
      <c r="F837" s="16" t="s">
        <v>205</v>
      </c>
      <c r="G837" s="16" t="s">
        <v>205</v>
      </c>
      <c r="H837" s="16" t="s">
        <v>205</v>
      </c>
      <c r="I837" s="16" t="s">
        <v>205</v>
      </c>
      <c r="J837" s="16" t="s">
        <v>205</v>
      </c>
      <c r="K837" s="16" t="s">
        <v>205</v>
      </c>
      <c r="L837" s="16" t="s">
        <v>205</v>
      </c>
      <c r="M837" s="16" t="s">
        <v>205</v>
      </c>
      <c r="N837" s="103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8">
        <v>1</v>
      </c>
    </row>
    <row r="838" spans="1:65">
      <c r="A838" s="31"/>
      <c r="B838" s="18" t="s">
        <v>206</v>
      </c>
      <c r="C838" s="7" t="s">
        <v>206</v>
      </c>
      <c r="D838" s="101" t="s">
        <v>207</v>
      </c>
      <c r="E838" s="102" t="s">
        <v>208</v>
      </c>
      <c r="F838" s="102" t="s">
        <v>209</v>
      </c>
      <c r="G838" s="102" t="s">
        <v>210</v>
      </c>
      <c r="H838" s="102" t="s">
        <v>211</v>
      </c>
      <c r="I838" s="102" t="s">
        <v>212</v>
      </c>
      <c r="J838" s="102" t="s">
        <v>213</v>
      </c>
      <c r="K838" s="102" t="s">
        <v>214</v>
      </c>
      <c r="L838" s="102" t="s">
        <v>215</v>
      </c>
      <c r="M838" s="102" t="s">
        <v>216</v>
      </c>
      <c r="N838" s="103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8" t="s">
        <v>3</v>
      </c>
    </row>
    <row r="839" spans="1:65">
      <c r="A839" s="31"/>
      <c r="B839" s="18"/>
      <c r="C839" s="7"/>
      <c r="D839" s="8" t="s">
        <v>227</v>
      </c>
      <c r="E839" s="9" t="s">
        <v>228</v>
      </c>
      <c r="F839" s="9" t="s">
        <v>227</v>
      </c>
      <c r="G839" s="9" t="s">
        <v>227</v>
      </c>
      <c r="H839" s="9" t="s">
        <v>227</v>
      </c>
      <c r="I839" s="9" t="s">
        <v>228</v>
      </c>
      <c r="J839" s="9" t="s">
        <v>228</v>
      </c>
      <c r="K839" s="9" t="s">
        <v>228</v>
      </c>
      <c r="L839" s="9" t="s">
        <v>228</v>
      </c>
      <c r="M839" s="9" t="s">
        <v>227</v>
      </c>
      <c r="N839" s="103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8">
        <v>0</v>
      </c>
    </row>
    <row r="840" spans="1:65">
      <c r="A840" s="31"/>
      <c r="B840" s="18"/>
      <c r="C840" s="7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10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8">
        <v>0</v>
      </c>
    </row>
    <row r="841" spans="1:65">
      <c r="A841" s="31"/>
      <c r="B841" s="17">
        <v>1</v>
      </c>
      <c r="C841" s="13">
        <v>1</v>
      </c>
      <c r="D841" s="173">
        <v>419</v>
      </c>
      <c r="E841" s="173">
        <v>414</v>
      </c>
      <c r="F841" s="174">
        <v>433</v>
      </c>
      <c r="G841" s="173">
        <v>392</v>
      </c>
      <c r="H841" s="174">
        <v>427</v>
      </c>
      <c r="I841" s="173">
        <v>408.77</v>
      </c>
      <c r="J841" s="174">
        <v>448</v>
      </c>
      <c r="K841" s="173">
        <v>405</v>
      </c>
      <c r="L841" s="173">
        <v>406.7</v>
      </c>
      <c r="M841" s="173">
        <v>409</v>
      </c>
      <c r="N841" s="176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  <c r="AF841" s="177"/>
      <c r="AG841" s="177"/>
      <c r="AH841" s="177"/>
      <c r="AI841" s="177"/>
      <c r="AJ841" s="177"/>
      <c r="AK841" s="177"/>
      <c r="AL841" s="177"/>
      <c r="AM841" s="177"/>
      <c r="AN841" s="177"/>
      <c r="AO841" s="177"/>
      <c r="AP841" s="177"/>
      <c r="AQ841" s="177"/>
      <c r="AR841" s="177"/>
      <c r="AS841" s="177"/>
      <c r="AT841" s="177"/>
      <c r="AU841" s="177"/>
      <c r="AV841" s="177"/>
      <c r="AW841" s="177"/>
      <c r="AX841" s="177"/>
      <c r="AY841" s="177"/>
      <c r="AZ841" s="177"/>
      <c r="BA841" s="177"/>
      <c r="BB841" s="177"/>
      <c r="BC841" s="177"/>
      <c r="BD841" s="177"/>
      <c r="BE841" s="177"/>
      <c r="BF841" s="177"/>
      <c r="BG841" s="177"/>
      <c r="BH841" s="177"/>
      <c r="BI841" s="177"/>
      <c r="BJ841" s="177"/>
      <c r="BK841" s="177"/>
      <c r="BL841" s="177"/>
      <c r="BM841" s="178">
        <v>1</v>
      </c>
    </row>
    <row r="842" spans="1:65">
      <c r="A842" s="31"/>
      <c r="B842" s="18">
        <v>1</v>
      </c>
      <c r="C842" s="7">
        <v>2</v>
      </c>
      <c r="D842" s="182">
        <v>419</v>
      </c>
      <c r="E842" s="182">
        <v>422</v>
      </c>
      <c r="F842" s="184">
        <v>420</v>
      </c>
      <c r="G842" s="182">
        <v>393</v>
      </c>
      <c r="H842" s="184">
        <v>429</v>
      </c>
      <c r="I842" s="182">
        <v>410.79</v>
      </c>
      <c r="J842" s="184">
        <v>416</v>
      </c>
      <c r="K842" s="182">
        <v>401</v>
      </c>
      <c r="L842" s="182">
        <v>413.5</v>
      </c>
      <c r="M842" s="182">
        <v>401</v>
      </c>
      <c r="N842" s="176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  <c r="AF842" s="177"/>
      <c r="AG842" s="177"/>
      <c r="AH842" s="177"/>
      <c r="AI842" s="177"/>
      <c r="AJ842" s="177"/>
      <c r="AK842" s="177"/>
      <c r="AL842" s="177"/>
      <c r="AM842" s="177"/>
      <c r="AN842" s="177"/>
      <c r="AO842" s="177"/>
      <c r="AP842" s="177"/>
      <c r="AQ842" s="177"/>
      <c r="AR842" s="177"/>
      <c r="AS842" s="177"/>
      <c r="AT842" s="177"/>
      <c r="AU842" s="177"/>
      <c r="AV842" s="177"/>
      <c r="AW842" s="177"/>
      <c r="AX842" s="177"/>
      <c r="AY842" s="177"/>
      <c r="AZ842" s="177"/>
      <c r="BA842" s="177"/>
      <c r="BB842" s="177"/>
      <c r="BC842" s="177"/>
      <c r="BD842" s="177"/>
      <c r="BE842" s="177"/>
      <c r="BF842" s="177"/>
      <c r="BG842" s="177"/>
      <c r="BH842" s="177"/>
      <c r="BI842" s="177"/>
      <c r="BJ842" s="177"/>
      <c r="BK842" s="177"/>
      <c r="BL842" s="177"/>
      <c r="BM842" s="178" t="e">
        <v>#N/A</v>
      </c>
    </row>
    <row r="843" spans="1:65">
      <c r="A843" s="31"/>
      <c r="B843" s="18">
        <v>1</v>
      </c>
      <c r="C843" s="7">
        <v>3</v>
      </c>
      <c r="D843" s="182">
        <v>433</v>
      </c>
      <c r="E843" s="182">
        <v>429</v>
      </c>
      <c r="F843" s="184">
        <v>438</v>
      </c>
      <c r="G843" s="182">
        <v>393</v>
      </c>
      <c r="H843" s="184">
        <v>416</v>
      </c>
      <c r="I843" s="182">
        <v>397.96</v>
      </c>
      <c r="J843" s="184">
        <v>447</v>
      </c>
      <c r="K843" s="184">
        <v>411</v>
      </c>
      <c r="L843" s="185">
        <v>411.41</v>
      </c>
      <c r="M843" s="185">
        <v>404</v>
      </c>
      <c r="N843" s="176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  <c r="AC843" s="177"/>
      <c r="AD843" s="177"/>
      <c r="AE843" s="177"/>
      <c r="AF843" s="177"/>
      <c r="AG843" s="177"/>
      <c r="AH843" s="177"/>
      <c r="AI843" s="177"/>
      <c r="AJ843" s="177"/>
      <c r="AK843" s="177"/>
      <c r="AL843" s="177"/>
      <c r="AM843" s="177"/>
      <c r="AN843" s="177"/>
      <c r="AO843" s="177"/>
      <c r="AP843" s="177"/>
      <c r="AQ843" s="177"/>
      <c r="AR843" s="177"/>
      <c r="AS843" s="177"/>
      <c r="AT843" s="177"/>
      <c r="AU843" s="177"/>
      <c r="AV843" s="177"/>
      <c r="AW843" s="177"/>
      <c r="AX843" s="177"/>
      <c r="AY843" s="177"/>
      <c r="AZ843" s="177"/>
      <c r="BA843" s="177"/>
      <c r="BB843" s="177"/>
      <c r="BC843" s="177"/>
      <c r="BD843" s="177"/>
      <c r="BE843" s="177"/>
      <c r="BF843" s="177"/>
      <c r="BG843" s="177"/>
      <c r="BH843" s="177"/>
      <c r="BI843" s="177"/>
      <c r="BJ843" s="177"/>
      <c r="BK843" s="177"/>
      <c r="BL843" s="177"/>
      <c r="BM843" s="178">
        <v>16</v>
      </c>
    </row>
    <row r="844" spans="1:65">
      <c r="A844" s="31"/>
      <c r="B844" s="18">
        <v>1</v>
      </c>
      <c r="C844" s="7">
        <v>4</v>
      </c>
      <c r="D844" s="182">
        <v>431</v>
      </c>
      <c r="E844" s="182">
        <v>419</v>
      </c>
      <c r="F844" s="184">
        <v>418</v>
      </c>
      <c r="G844" s="182">
        <v>399</v>
      </c>
      <c r="H844" s="184">
        <v>411</v>
      </c>
      <c r="I844" s="182">
        <v>407.07</v>
      </c>
      <c r="J844" s="184">
        <v>418</v>
      </c>
      <c r="K844" s="184">
        <v>413</v>
      </c>
      <c r="L844" s="185">
        <v>410.6</v>
      </c>
      <c r="M844" s="185">
        <v>402</v>
      </c>
      <c r="N844" s="176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  <c r="AC844" s="177"/>
      <c r="AD844" s="177"/>
      <c r="AE844" s="177"/>
      <c r="AF844" s="177"/>
      <c r="AG844" s="177"/>
      <c r="AH844" s="177"/>
      <c r="AI844" s="177"/>
      <c r="AJ844" s="177"/>
      <c r="AK844" s="177"/>
      <c r="AL844" s="177"/>
      <c r="AM844" s="177"/>
      <c r="AN844" s="177"/>
      <c r="AO844" s="177"/>
      <c r="AP844" s="177"/>
      <c r="AQ844" s="177"/>
      <c r="AR844" s="177"/>
      <c r="AS844" s="177"/>
      <c r="AT844" s="177"/>
      <c r="AU844" s="177"/>
      <c r="AV844" s="177"/>
      <c r="AW844" s="177"/>
      <c r="AX844" s="177"/>
      <c r="AY844" s="177"/>
      <c r="AZ844" s="177"/>
      <c r="BA844" s="177"/>
      <c r="BB844" s="177"/>
      <c r="BC844" s="177"/>
      <c r="BD844" s="177"/>
      <c r="BE844" s="177"/>
      <c r="BF844" s="177"/>
      <c r="BG844" s="177"/>
      <c r="BH844" s="177"/>
      <c r="BI844" s="177"/>
      <c r="BJ844" s="177"/>
      <c r="BK844" s="177"/>
      <c r="BL844" s="177"/>
      <c r="BM844" s="178">
        <v>414.80703333333332</v>
      </c>
    </row>
    <row r="845" spans="1:65">
      <c r="A845" s="31"/>
      <c r="B845" s="18">
        <v>1</v>
      </c>
      <c r="C845" s="7">
        <v>5</v>
      </c>
      <c r="D845" s="182">
        <v>424</v>
      </c>
      <c r="E845" s="182">
        <v>419</v>
      </c>
      <c r="F845" s="182">
        <v>439</v>
      </c>
      <c r="G845" s="182">
        <v>392</v>
      </c>
      <c r="H845" s="182">
        <v>414</v>
      </c>
      <c r="I845" s="182">
        <v>408.79</v>
      </c>
      <c r="J845" s="182">
        <v>451</v>
      </c>
      <c r="K845" s="182">
        <v>412</v>
      </c>
      <c r="L845" s="182">
        <v>414.9</v>
      </c>
      <c r="M845" s="182">
        <v>402</v>
      </c>
      <c r="N845" s="176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  <c r="AC845" s="177"/>
      <c r="AD845" s="177"/>
      <c r="AE845" s="177"/>
      <c r="AF845" s="177"/>
      <c r="AG845" s="177"/>
      <c r="AH845" s="177"/>
      <c r="AI845" s="177"/>
      <c r="AJ845" s="177"/>
      <c r="AK845" s="177"/>
      <c r="AL845" s="177"/>
      <c r="AM845" s="177"/>
      <c r="AN845" s="177"/>
      <c r="AO845" s="177"/>
      <c r="AP845" s="177"/>
      <c r="AQ845" s="177"/>
      <c r="AR845" s="177"/>
      <c r="AS845" s="177"/>
      <c r="AT845" s="177"/>
      <c r="AU845" s="177"/>
      <c r="AV845" s="177"/>
      <c r="AW845" s="177"/>
      <c r="AX845" s="177"/>
      <c r="AY845" s="177"/>
      <c r="AZ845" s="177"/>
      <c r="BA845" s="177"/>
      <c r="BB845" s="177"/>
      <c r="BC845" s="177"/>
      <c r="BD845" s="177"/>
      <c r="BE845" s="177"/>
      <c r="BF845" s="177"/>
      <c r="BG845" s="177"/>
      <c r="BH845" s="177"/>
      <c r="BI845" s="177"/>
      <c r="BJ845" s="177"/>
      <c r="BK845" s="177"/>
      <c r="BL845" s="177"/>
      <c r="BM845" s="178">
        <v>53</v>
      </c>
    </row>
    <row r="846" spans="1:65">
      <c r="A846" s="31"/>
      <c r="B846" s="18">
        <v>1</v>
      </c>
      <c r="C846" s="7">
        <v>6</v>
      </c>
      <c r="D846" s="182">
        <v>414</v>
      </c>
      <c r="E846" s="182">
        <v>414</v>
      </c>
      <c r="F846" s="182">
        <v>423</v>
      </c>
      <c r="G846" s="182">
        <v>389</v>
      </c>
      <c r="H846" s="182">
        <v>414</v>
      </c>
      <c r="I846" s="182">
        <v>401.91</v>
      </c>
      <c r="J846" s="182">
        <v>434</v>
      </c>
      <c r="K846" s="182">
        <v>410</v>
      </c>
      <c r="L846" s="180">
        <v>396.91</v>
      </c>
      <c r="M846" s="180">
        <v>417</v>
      </c>
      <c r="N846" s="176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  <c r="AC846" s="177"/>
      <c r="AD846" s="177"/>
      <c r="AE846" s="177"/>
      <c r="AF846" s="177"/>
      <c r="AG846" s="177"/>
      <c r="AH846" s="177"/>
      <c r="AI846" s="177"/>
      <c r="AJ846" s="177"/>
      <c r="AK846" s="177"/>
      <c r="AL846" s="177"/>
      <c r="AM846" s="177"/>
      <c r="AN846" s="177"/>
      <c r="AO846" s="177"/>
      <c r="AP846" s="177"/>
      <c r="AQ846" s="177"/>
      <c r="AR846" s="177"/>
      <c r="AS846" s="177"/>
      <c r="AT846" s="177"/>
      <c r="AU846" s="177"/>
      <c r="AV846" s="177"/>
      <c r="AW846" s="177"/>
      <c r="AX846" s="177"/>
      <c r="AY846" s="177"/>
      <c r="AZ846" s="177"/>
      <c r="BA846" s="177"/>
      <c r="BB846" s="177"/>
      <c r="BC846" s="177"/>
      <c r="BD846" s="177"/>
      <c r="BE846" s="177"/>
      <c r="BF846" s="177"/>
      <c r="BG846" s="177"/>
      <c r="BH846" s="177"/>
      <c r="BI846" s="177"/>
      <c r="BJ846" s="177"/>
      <c r="BK846" s="177"/>
      <c r="BL846" s="177"/>
      <c r="BM846" s="186"/>
    </row>
    <row r="847" spans="1:65">
      <c r="A847" s="31"/>
      <c r="B847" s="19" t="s">
        <v>220</v>
      </c>
      <c r="C847" s="11"/>
      <c r="D847" s="187">
        <v>423.33333333333331</v>
      </c>
      <c r="E847" s="187">
        <v>419.5</v>
      </c>
      <c r="F847" s="187">
        <v>428.5</v>
      </c>
      <c r="G847" s="187">
        <v>393</v>
      </c>
      <c r="H847" s="187">
        <v>418.5</v>
      </c>
      <c r="I847" s="187">
        <v>405.88166666666666</v>
      </c>
      <c r="J847" s="187">
        <v>435.66666666666669</v>
      </c>
      <c r="K847" s="187">
        <v>408.66666666666669</v>
      </c>
      <c r="L847" s="187">
        <v>409.00333333333333</v>
      </c>
      <c r="M847" s="187">
        <v>405.83333333333331</v>
      </c>
      <c r="N847" s="176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  <c r="AC847" s="177"/>
      <c r="AD847" s="177"/>
      <c r="AE847" s="177"/>
      <c r="AF847" s="177"/>
      <c r="AG847" s="177"/>
      <c r="AH847" s="177"/>
      <c r="AI847" s="177"/>
      <c r="AJ847" s="177"/>
      <c r="AK847" s="177"/>
      <c r="AL847" s="177"/>
      <c r="AM847" s="177"/>
      <c r="AN847" s="177"/>
      <c r="AO847" s="177"/>
      <c r="AP847" s="177"/>
      <c r="AQ847" s="177"/>
      <c r="AR847" s="177"/>
      <c r="AS847" s="177"/>
      <c r="AT847" s="177"/>
      <c r="AU847" s="177"/>
      <c r="AV847" s="177"/>
      <c r="AW847" s="177"/>
      <c r="AX847" s="177"/>
      <c r="AY847" s="177"/>
      <c r="AZ847" s="177"/>
      <c r="BA847" s="177"/>
      <c r="BB847" s="177"/>
      <c r="BC847" s="177"/>
      <c r="BD847" s="177"/>
      <c r="BE847" s="177"/>
      <c r="BF847" s="177"/>
      <c r="BG847" s="177"/>
      <c r="BH847" s="177"/>
      <c r="BI847" s="177"/>
      <c r="BJ847" s="177"/>
      <c r="BK847" s="177"/>
      <c r="BL847" s="177"/>
      <c r="BM847" s="186"/>
    </row>
    <row r="848" spans="1:65">
      <c r="A848" s="31"/>
      <c r="B848" s="2" t="s">
        <v>221</v>
      </c>
      <c r="C848" s="29"/>
      <c r="D848" s="185">
        <v>421.5</v>
      </c>
      <c r="E848" s="185">
        <v>419</v>
      </c>
      <c r="F848" s="185">
        <v>428</v>
      </c>
      <c r="G848" s="185">
        <v>392.5</v>
      </c>
      <c r="H848" s="185">
        <v>415</v>
      </c>
      <c r="I848" s="185">
        <v>407.91999999999996</v>
      </c>
      <c r="J848" s="185">
        <v>440.5</v>
      </c>
      <c r="K848" s="185">
        <v>410.5</v>
      </c>
      <c r="L848" s="185">
        <v>411.005</v>
      </c>
      <c r="M848" s="185">
        <v>403</v>
      </c>
      <c r="N848" s="176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  <c r="AC848" s="177"/>
      <c r="AD848" s="177"/>
      <c r="AE848" s="177"/>
      <c r="AF848" s="177"/>
      <c r="AG848" s="177"/>
      <c r="AH848" s="177"/>
      <c r="AI848" s="177"/>
      <c r="AJ848" s="177"/>
      <c r="AK848" s="177"/>
      <c r="AL848" s="177"/>
      <c r="AM848" s="177"/>
      <c r="AN848" s="177"/>
      <c r="AO848" s="177"/>
      <c r="AP848" s="177"/>
      <c r="AQ848" s="177"/>
      <c r="AR848" s="177"/>
      <c r="AS848" s="177"/>
      <c r="AT848" s="177"/>
      <c r="AU848" s="177"/>
      <c r="AV848" s="177"/>
      <c r="AW848" s="177"/>
      <c r="AX848" s="177"/>
      <c r="AY848" s="177"/>
      <c r="AZ848" s="177"/>
      <c r="BA848" s="177"/>
      <c r="BB848" s="177"/>
      <c r="BC848" s="177"/>
      <c r="BD848" s="177"/>
      <c r="BE848" s="177"/>
      <c r="BF848" s="177"/>
      <c r="BG848" s="177"/>
      <c r="BH848" s="177"/>
      <c r="BI848" s="177"/>
      <c r="BJ848" s="177"/>
      <c r="BK848" s="177"/>
      <c r="BL848" s="177"/>
      <c r="BM848" s="186"/>
    </row>
    <row r="849" spans="1:65">
      <c r="A849" s="31"/>
      <c r="B849" s="2" t="s">
        <v>222</v>
      </c>
      <c r="C849" s="29"/>
      <c r="D849" s="185">
        <v>7.447594690010102</v>
      </c>
      <c r="E849" s="185">
        <v>5.6124860801609122</v>
      </c>
      <c r="F849" s="185">
        <v>9.3112834775878248</v>
      </c>
      <c r="G849" s="185">
        <v>3.2863353450309969</v>
      </c>
      <c r="H849" s="185">
        <v>7.556454194925025</v>
      </c>
      <c r="I849" s="185">
        <v>4.9159268369928704</v>
      </c>
      <c r="J849" s="185">
        <v>15.603418428878546</v>
      </c>
      <c r="K849" s="185">
        <v>4.6761807778000488</v>
      </c>
      <c r="L849" s="185">
        <v>6.5557018439421526</v>
      </c>
      <c r="M849" s="185">
        <v>6.1779176642835463</v>
      </c>
      <c r="N849" s="176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  <c r="AC849" s="177"/>
      <c r="AD849" s="177"/>
      <c r="AE849" s="177"/>
      <c r="AF849" s="177"/>
      <c r="AG849" s="177"/>
      <c r="AH849" s="177"/>
      <c r="AI849" s="177"/>
      <c r="AJ849" s="177"/>
      <c r="AK849" s="177"/>
      <c r="AL849" s="177"/>
      <c r="AM849" s="177"/>
      <c r="AN849" s="177"/>
      <c r="AO849" s="177"/>
      <c r="AP849" s="177"/>
      <c r="AQ849" s="177"/>
      <c r="AR849" s="177"/>
      <c r="AS849" s="177"/>
      <c r="AT849" s="177"/>
      <c r="AU849" s="177"/>
      <c r="AV849" s="177"/>
      <c r="AW849" s="177"/>
      <c r="AX849" s="177"/>
      <c r="AY849" s="177"/>
      <c r="AZ849" s="177"/>
      <c r="BA849" s="177"/>
      <c r="BB849" s="177"/>
      <c r="BC849" s="177"/>
      <c r="BD849" s="177"/>
      <c r="BE849" s="177"/>
      <c r="BF849" s="177"/>
      <c r="BG849" s="177"/>
      <c r="BH849" s="177"/>
      <c r="BI849" s="177"/>
      <c r="BJ849" s="177"/>
      <c r="BK849" s="177"/>
      <c r="BL849" s="177"/>
      <c r="BM849" s="186"/>
    </row>
    <row r="850" spans="1:65">
      <c r="A850" s="31"/>
      <c r="B850" s="2" t="s">
        <v>85</v>
      </c>
      <c r="C850" s="29"/>
      <c r="D850" s="12">
        <v>1.7592743362228588E-2</v>
      </c>
      <c r="E850" s="12">
        <v>1.337898946403078E-2</v>
      </c>
      <c r="F850" s="12">
        <v>2.1729949772667036E-2</v>
      </c>
      <c r="G850" s="12">
        <v>8.3621764504605515E-3</v>
      </c>
      <c r="H850" s="12">
        <v>1.8056043476523356E-2</v>
      </c>
      <c r="I850" s="12">
        <v>1.2111724280047642E-2</v>
      </c>
      <c r="J850" s="12">
        <v>3.5815038474855114E-2</v>
      </c>
      <c r="K850" s="12">
        <v>1.1442530451386742E-2</v>
      </c>
      <c r="L850" s="12">
        <v>1.6028480233923486E-2</v>
      </c>
      <c r="M850" s="12">
        <v>1.5222795065996419E-2</v>
      </c>
      <c r="N850" s="10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62"/>
    </row>
    <row r="851" spans="1:65">
      <c r="A851" s="31"/>
      <c r="B851" s="2" t="s">
        <v>223</v>
      </c>
      <c r="C851" s="29"/>
      <c r="D851" s="12">
        <v>2.0554858801413722E-2</v>
      </c>
      <c r="E851" s="12">
        <v>1.1313614016991602E-2</v>
      </c>
      <c r="F851" s="12">
        <v>3.3010449597808966E-2</v>
      </c>
      <c r="G851" s="12">
        <v>-5.2571512970970957E-2</v>
      </c>
      <c r="H851" s="12">
        <v>8.9028545080118704E-3</v>
      </c>
      <c r="I851" s="12">
        <v>-2.1516912562797308E-2</v>
      </c>
      <c r="J851" s="12">
        <v>5.0287559412163674E-2</v>
      </c>
      <c r="K851" s="12">
        <v>-1.4802947330288641E-2</v>
      </c>
      <c r="L851" s="12">
        <v>-1.3991324962265517E-2</v>
      </c>
      <c r="M851" s="12">
        <v>-2.1633432605731362E-2</v>
      </c>
      <c r="N851" s="103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62"/>
    </row>
    <row r="852" spans="1:65">
      <c r="A852" s="31"/>
      <c r="B852" s="53" t="s">
        <v>224</v>
      </c>
      <c r="C852" s="54"/>
      <c r="D852" s="52">
        <v>0.82</v>
      </c>
      <c r="E852" s="52">
        <v>0.49</v>
      </c>
      <c r="F852" s="52">
        <v>1.26</v>
      </c>
      <c r="G852" s="52">
        <v>1.77</v>
      </c>
      <c r="H852" s="52">
        <v>0.41</v>
      </c>
      <c r="I852" s="52">
        <v>0.67</v>
      </c>
      <c r="J852" s="52">
        <v>1.87</v>
      </c>
      <c r="K852" s="52">
        <v>0.43</v>
      </c>
      <c r="L852" s="52">
        <v>0.41</v>
      </c>
      <c r="M852" s="52">
        <v>0.68</v>
      </c>
      <c r="N852" s="10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62"/>
    </row>
    <row r="853" spans="1:65">
      <c r="B853" s="32"/>
      <c r="C853" s="19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BM853" s="62"/>
    </row>
    <row r="854" spans="1:65" ht="15">
      <c r="B854" s="35" t="s">
        <v>383</v>
      </c>
      <c r="BM854" s="28" t="s">
        <v>65</v>
      </c>
    </row>
    <row r="855" spans="1:65" ht="15">
      <c r="A855" s="25" t="s">
        <v>21</v>
      </c>
      <c r="B855" s="17" t="s">
        <v>111</v>
      </c>
      <c r="C855" s="14" t="s">
        <v>112</v>
      </c>
      <c r="D855" s="15" t="s">
        <v>205</v>
      </c>
      <c r="E855" s="16" t="s">
        <v>205</v>
      </c>
      <c r="F855" s="16" t="s">
        <v>205</v>
      </c>
      <c r="G855" s="16" t="s">
        <v>205</v>
      </c>
      <c r="H855" s="16" t="s">
        <v>205</v>
      </c>
      <c r="I855" s="16" t="s">
        <v>205</v>
      </c>
      <c r="J855" s="16" t="s">
        <v>205</v>
      </c>
      <c r="K855" s="16" t="s">
        <v>205</v>
      </c>
      <c r="L855" s="16" t="s">
        <v>205</v>
      </c>
      <c r="M855" s="16" t="s">
        <v>205</v>
      </c>
      <c r="N855" s="103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8">
        <v>1</v>
      </c>
    </row>
    <row r="856" spans="1:65">
      <c r="A856" s="31"/>
      <c r="B856" s="18" t="s">
        <v>206</v>
      </c>
      <c r="C856" s="7" t="s">
        <v>206</v>
      </c>
      <c r="D856" s="101" t="s">
        <v>207</v>
      </c>
      <c r="E856" s="102" t="s">
        <v>208</v>
      </c>
      <c r="F856" s="102" t="s">
        <v>209</v>
      </c>
      <c r="G856" s="102" t="s">
        <v>210</v>
      </c>
      <c r="H856" s="102" t="s">
        <v>211</v>
      </c>
      <c r="I856" s="102" t="s">
        <v>212</v>
      </c>
      <c r="J856" s="102" t="s">
        <v>213</v>
      </c>
      <c r="K856" s="102" t="s">
        <v>214</v>
      </c>
      <c r="L856" s="102" t="s">
        <v>215</v>
      </c>
      <c r="M856" s="102" t="s">
        <v>216</v>
      </c>
      <c r="N856" s="10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8" t="s">
        <v>3</v>
      </c>
    </row>
    <row r="857" spans="1:65">
      <c r="A857" s="31"/>
      <c r="B857" s="18"/>
      <c r="C857" s="7"/>
      <c r="D857" s="8" t="s">
        <v>227</v>
      </c>
      <c r="E857" s="9" t="s">
        <v>228</v>
      </c>
      <c r="F857" s="9" t="s">
        <v>227</v>
      </c>
      <c r="G857" s="9" t="s">
        <v>228</v>
      </c>
      <c r="H857" s="9" t="s">
        <v>227</v>
      </c>
      <c r="I857" s="9" t="s">
        <v>228</v>
      </c>
      <c r="J857" s="9" t="s">
        <v>228</v>
      </c>
      <c r="K857" s="9" t="s">
        <v>228</v>
      </c>
      <c r="L857" s="9" t="s">
        <v>228</v>
      </c>
      <c r="M857" s="9" t="s">
        <v>227</v>
      </c>
      <c r="N857" s="10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8">
        <v>2</v>
      </c>
    </row>
    <row r="858" spans="1:65">
      <c r="A858" s="31"/>
      <c r="B858" s="18"/>
      <c r="C858" s="7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10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8">
        <v>3</v>
      </c>
    </row>
    <row r="859" spans="1:65">
      <c r="A859" s="31"/>
      <c r="B859" s="17">
        <v>1</v>
      </c>
      <c r="C859" s="13">
        <v>1</v>
      </c>
      <c r="D859" s="20">
        <v>1.25</v>
      </c>
      <c r="E859" s="20">
        <v>1.3</v>
      </c>
      <c r="F859" s="21">
        <v>1.29</v>
      </c>
      <c r="G859" s="20">
        <v>1.34</v>
      </c>
      <c r="H859" s="21">
        <v>1.48</v>
      </c>
      <c r="I859" s="20">
        <v>1.28</v>
      </c>
      <c r="J859" s="96">
        <v>1.38</v>
      </c>
      <c r="K859" s="20">
        <v>1.3</v>
      </c>
      <c r="L859" s="20">
        <v>1.19</v>
      </c>
      <c r="M859" s="95" t="s">
        <v>106</v>
      </c>
      <c r="N859" s="103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8">
        <v>1</v>
      </c>
    </row>
    <row r="860" spans="1:65">
      <c r="A860" s="31"/>
      <c r="B860" s="18">
        <v>1</v>
      </c>
      <c r="C860" s="7">
        <v>2</v>
      </c>
      <c r="D860" s="9">
        <v>1.26</v>
      </c>
      <c r="E860" s="9">
        <v>1.3</v>
      </c>
      <c r="F860" s="22">
        <v>1.27</v>
      </c>
      <c r="G860" s="9">
        <v>1.21</v>
      </c>
      <c r="H860" s="22">
        <v>1.47</v>
      </c>
      <c r="I860" s="9">
        <v>1.27</v>
      </c>
      <c r="J860" s="100">
        <v>1.38</v>
      </c>
      <c r="K860" s="9">
        <v>1.4</v>
      </c>
      <c r="L860" s="9">
        <v>1.22</v>
      </c>
      <c r="M860" s="97" t="s">
        <v>106</v>
      </c>
      <c r="N860" s="103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8" t="e">
        <v>#N/A</v>
      </c>
    </row>
    <row r="861" spans="1:65">
      <c r="A861" s="31"/>
      <c r="B861" s="18">
        <v>1</v>
      </c>
      <c r="C861" s="7">
        <v>3</v>
      </c>
      <c r="D861" s="9">
        <v>1.3</v>
      </c>
      <c r="E861" s="9">
        <v>1.3</v>
      </c>
      <c r="F861" s="22">
        <v>1.3</v>
      </c>
      <c r="G861" s="9">
        <v>1.19</v>
      </c>
      <c r="H861" s="22">
        <v>1.36</v>
      </c>
      <c r="I861" s="9">
        <v>1.27</v>
      </c>
      <c r="J861" s="100">
        <v>1.51</v>
      </c>
      <c r="K861" s="22">
        <v>1.4</v>
      </c>
      <c r="L861" s="10">
        <v>1.22</v>
      </c>
      <c r="M861" s="100" t="s">
        <v>106</v>
      </c>
      <c r="N861" s="103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8">
        <v>16</v>
      </c>
    </row>
    <row r="862" spans="1:65">
      <c r="A862" s="31"/>
      <c r="B862" s="18">
        <v>1</v>
      </c>
      <c r="C862" s="7">
        <v>4</v>
      </c>
      <c r="D862" s="9">
        <v>1.28</v>
      </c>
      <c r="E862" s="9">
        <v>1.3</v>
      </c>
      <c r="F862" s="22">
        <v>1.23</v>
      </c>
      <c r="G862" s="9">
        <v>1.22</v>
      </c>
      <c r="H862" s="22">
        <v>1.41</v>
      </c>
      <c r="I862" s="9">
        <v>1.27</v>
      </c>
      <c r="J862" s="100">
        <v>1.39</v>
      </c>
      <c r="K862" s="22">
        <v>1.3</v>
      </c>
      <c r="L862" s="10">
        <v>1.24</v>
      </c>
      <c r="M862" s="100" t="s">
        <v>106</v>
      </c>
      <c r="N862" s="10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8">
        <v>1.2925000000000002</v>
      </c>
    </row>
    <row r="863" spans="1:65">
      <c r="A863" s="31"/>
      <c r="B863" s="18">
        <v>1</v>
      </c>
      <c r="C863" s="7">
        <v>5</v>
      </c>
      <c r="D863" s="9">
        <v>1.26</v>
      </c>
      <c r="E863" s="9">
        <v>1.3</v>
      </c>
      <c r="F863" s="9">
        <v>1.3</v>
      </c>
      <c r="G863" s="98">
        <v>1.53</v>
      </c>
      <c r="H863" s="9">
        <v>1.36</v>
      </c>
      <c r="I863" s="9">
        <v>1.28</v>
      </c>
      <c r="J863" s="97">
        <v>1.5</v>
      </c>
      <c r="K863" s="9">
        <v>1.3</v>
      </c>
      <c r="L863" s="98">
        <v>1.31</v>
      </c>
      <c r="M863" s="97">
        <v>0.2</v>
      </c>
      <c r="N863" s="10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8">
        <v>54</v>
      </c>
    </row>
    <row r="864" spans="1:65">
      <c r="A864" s="31"/>
      <c r="B864" s="18">
        <v>1</v>
      </c>
      <c r="C864" s="7">
        <v>6</v>
      </c>
      <c r="D864" s="9">
        <v>1.27</v>
      </c>
      <c r="E864" s="9">
        <v>1.3</v>
      </c>
      <c r="F864" s="9">
        <v>1.26</v>
      </c>
      <c r="G864" s="9">
        <v>1.37</v>
      </c>
      <c r="H864" s="9">
        <v>1.36</v>
      </c>
      <c r="I864" s="9">
        <v>1.28</v>
      </c>
      <c r="J864" s="97">
        <v>1.44</v>
      </c>
      <c r="K864" s="9">
        <v>1.3</v>
      </c>
      <c r="L864" s="9">
        <v>1.2</v>
      </c>
      <c r="M864" s="97">
        <v>0.2</v>
      </c>
      <c r="N864" s="10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62"/>
    </row>
    <row r="865" spans="1:65">
      <c r="A865" s="31"/>
      <c r="B865" s="19" t="s">
        <v>220</v>
      </c>
      <c r="C865" s="11"/>
      <c r="D865" s="23">
        <v>1.2699999999999998</v>
      </c>
      <c r="E865" s="23">
        <v>1.3</v>
      </c>
      <c r="F865" s="23">
        <v>1.2749999999999999</v>
      </c>
      <c r="G865" s="23">
        <v>1.31</v>
      </c>
      <c r="H865" s="23">
        <v>1.406666666666667</v>
      </c>
      <c r="I865" s="23">
        <v>1.2750000000000001</v>
      </c>
      <c r="J865" s="23">
        <v>1.4333333333333333</v>
      </c>
      <c r="K865" s="23">
        <v>1.3333333333333333</v>
      </c>
      <c r="L865" s="23">
        <v>1.23</v>
      </c>
      <c r="M865" s="23">
        <v>0.2</v>
      </c>
      <c r="N865" s="10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62"/>
    </row>
    <row r="866" spans="1:65">
      <c r="A866" s="31"/>
      <c r="B866" s="2" t="s">
        <v>221</v>
      </c>
      <c r="C866" s="29"/>
      <c r="D866" s="10">
        <v>1.2650000000000001</v>
      </c>
      <c r="E866" s="10">
        <v>1.3</v>
      </c>
      <c r="F866" s="10">
        <v>1.28</v>
      </c>
      <c r="G866" s="10">
        <v>1.28</v>
      </c>
      <c r="H866" s="10">
        <v>1.385</v>
      </c>
      <c r="I866" s="10">
        <v>1.2749999999999999</v>
      </c>
      <c r="J866" s="10">
        <v>1.415</v>
      </c>
      <c r="K866" s="10">
        <v>1.3</v>
      </c>
      <c r="L866" s="10">
        <v>1.22</v>
      </c>
      <c r="M866" s="10">
        <v>0.2</v>
      </c>
      <c r="N866" s="10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62"/>
    </row>
    <row r="867" spans="1:65">
      <c r="A867" s="31"/>
      <c r="B867" s="2" t="s">
        <v>222</v>
      </c>
      <c r="C867" s="29"/>
      <c r="D867" s="24">
        <v>1.7888543819998333E-2</v>
      </c>
      <c r="E867" s="24">
        <v>0</v>
      </c>
      <c r="F867" s="24">
        <v>2.7386127875258331E-2</v>
      </c>
      <c r="G867" s="24">
        <v>0.13069047402163636</v>
      </c>
      <c r="H867" s="24">
        <v>5.6450568346710736E-2</v>
      </c>
      <c r="I867" s="24">
        <v>5.4772255750516656E-3</v>
      </c>
      <c r="J867" s="24">
        <v>5.9888785817268607E-2</v>
      </c>
      <c r="K867" s="24">
        <v>5.1639777949432156E-2</v>
      </c>
      <c r="L867" s="24">
        <v>4.2895221179054477E-2</v>
      </c>
      <c r="M867" s="24">
        <v>0</v>
      </c>
      <c r="N867" s="191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92"/>
      <c r="AF867" s="192"/>
      <c r="AG867" s="192"/>
      <c r="AH867" s="192"/>
      <c r="AI867" s="192"/>
      <c r="AJ867" s="192"/>
      <c r="AK867" s="192"/>
      <c r="AL867" s="192"/>
      <c r="AM867" s="192"/>
      <c r="AN867" s="192"/>
      <c r="AO867" s="192"/>
      <c r="AP867" s="192"/>
      <c r="AQ867" s="192"/>
      <c r="AR867" s="192"/>
      <c r="AS867" s="192"/>
      <c r="AT867" s="192"/>
      <c r="AU867" s="192"/>
      <c r="AV867" s="192"/>
      <c r="AW867" s="192"/>
      <c r="AX867" s="192"/>
      <c r="AY867" s="192"/>
      <c r="AZ867" s="192"/>
      <c r="BA867" s="192"/>
      <c r="BB867" s="192"/>
      <c r="BC867" s="192"/>
      <c r="BD867" s="192"/>
      <c r="BE867" s="192"/>
      <c r="BF867" s="192"/>
      <c r="BG867" s="192"/>
      <c r="BH867" s="192"/>
      <c r="BI867" s="192"/>
      <c r="BJ867" s="192"/>
      <c r="BK867" s="192"/>
      <c r="BL867" s="192"/>
      <c r="BM867" s="63"/>
    </row>
    <row r="868" spans="1:65">
      <c r="A868" s="31"/>
      <c r="B868" s="2" t="s">
        <v>85</v>
      </c>
      <c r="C868" s="29"/>
      <c r="D868" s="12">
        <v>1.4085467574801839E-2</v>
      </c>
      <c r="E868" s="12">
        <v>0</v>
      </c>
      <c r="F868" s="12">
        <v>2.1479315980594771E-2</v>
      </c>
      <c r="G868" s="12">
        <v>9.9763720627203331E-2</v>
      </c>
      <c r="H868" s="12">
        <v>4.0130735791500512E-2</v>
      </c>
      <c r="I868" s="12">
        <v>4.2958631961189531E-3</v>
      </c>
      <c r="J868" s="12">
        <v>4.1782873826001356E-2</v>
      </c>
      <c r="K868" s="12">
        <v>3.872983346207412E-2</v>
      </c>
      <c r="L868" s="12">
        <v>3.4874163560206894E-2</v>
      </c>
      <c r="M868" s="12">
        <v>0</v>
      </c>
      <c r="N868" s="10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62"/>
    </row>
    <row r="869" spans="1:65">
      <c r="A869" s="31"/>
      <c r="B869" s="2" t="s">
        <v>223</v>
      </c>
      <c r="C869" s="29"/>
      <c r="D869" s="12">
        <v>-1.7408123791102792E-2</v>
      </c>
      <c r="E869" s="12">
        <v>5.8027079303673013E-3</v>
      </c>
      <c r="F869" s="12">
        <v>-1.3539651837524369E-2</v>
      </c>
      <c r="G869" s="12">
        <v>1.3539651837524147E-2</v>
      </c>
      <c r="H869" s="12">
        <v>8.8330109606705509E-2</v>
      </c>
      <c r="I869" s="12">
        <v>-1.3539651837524258E-2</v>
      </c>
      <c r="J869" s="12">
        <v>0.10896196002578962</v>
      </c>
      <c r="K869" s="12">
        <v>3.1592520954222936E-2</v>
      </c>
      <c r="L869" s="12">
        <v>-4.8355899419729398E-2</v>
      </c>
      <c r="M869" s="12">
        <v>-0.84526112185686653</v>
      </c>
      <c r="N869" s="10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62"/>
    </row>
    <row r="870" spans="1:65">
      <c r="A870" s="31"/>
      <c r="B870" s="53" t="s">
        <v>224</v>
      </c>
      <c r="C870" s="54"/>
      <c r="D870" s="52">
        <v>0.35</v>
      </c>
      <c r="E870" s="52">
        <v>0.25</v>
      </c>
      <c r="F870" s="52">
        <v>0.25</v>
      </c>
      <c r="G870" s="52">
        <v>0.44</v>
      </c>
      <c r="H870" s="52">
        <v>2.35</v>
      </c>
      <c r="I870" s="52">
        <v>0.25</v>
      </c>
      <c r="J870" s="52">
        <v>2.88</v>
      </c>
      <c r="K870" s="52">
        <v>0.9</v>
      </c>
      <c r="L870" s="52">
        <v>1.1299999999999999</v>
      </c>
      <c r="M870" s="52">
        <v>23.44</v>
      </c>
      <c r="N870" s="10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62"/>
    </row>
    <row r="871" spans="1:65">
      <c r="B871" s="32"/>
      <c r="C871" s="19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BM871" s="62"/>
    </row>
    <row r="872" spans="1:65" ht="15">
      <c r="B872" s="35" t="s">
        <v>384</v>
      </c>
      <c r="BM872" s="28" t="s">
        <v>65</v>
      </c>
    </row>
    <row r="873" spans="1:65" ht="15">
      <c r="A873" s="25" t="s">
        <v>24</v>
      </c>
      <c r="B873" s="17" t="s">
        <v>111</v>
      </c>
      <c r="C873" s="14" t="s">
        <v>112</v>
      </c>
      <c r="D873" s="15" t="s">
        <v>205</v>
      </c>
      <c r="E873" s="16" t="s">
        <v>205</v>
      </c>
      <c r="F873" s="16" t="s">
        <v>205</v>
      </c>
      <c r="G873" s="16" t="s">
        <v>205</v>
      </c>
      <c r="H873" s="16" t="s">
        <v>205</v>
      </c>
      <c r="I873" s="16" t="s">
        <v>205</v>
      </c>
      <c r="J873" s="16" t="s">
        <v>205</v>
      </c>
      <c r="K873" s="10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8">
        <v>1</v>
      </c>
    </row>
    <row r="874" spans="1:65">
      <c r="A874" s="31"/>
      <c r="B874" s="18" t="s">
        <v>206</v>
      </c>
      <c r="C874" s="7" t="s">
        <v>206</v>
      </c>
      <c r="D874" s="101" t="s">
        <v>208</v>
      </c>
      <c r="E874" s="102" t="s">
        <v>210</v>
      </c>
      <c r="F874" s="102" t="s">
        <v>212</v>
      </c>
      <c r="G874" s="102" t="s">
        <v>213</v>
      </c>
      <c r="H874" s="102" t="s">
        <v>214</v>
      </c>
      <c r="I874" s="102" t="s">
        <v>215</v>
      </c>
      <c r="J874" s="102" t="s">
        <v>216</v>
      </c>
      <c r="K874" s="10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8" t="s">
        <v>3</v>
      </c>
    </row>
    <row r="875" spans="1:65">
      <c r="A875" s="31"/>
      <c r="B875" s="18"/>
      <c r="C875" s="7"/>
      <c r="D875" s="8" t="s">
        <v>228</v>
      </c>
      <c r="E875" s="9" t="s">
        <v>228</v>
      </c>
      <c r="F875" s="9" t="s">
        <v>228</v>
      </c>
      <c r="G875" s="9" t="s">
        <v>228</v>
      </c>
      <c r="H875" s="9" t="s">
        <v>228</v>
      </c>
      <c r="I875" s="9" t="s">
        <v>228</v>
      </c>
      <c r="J875" s="9" t="s">
        <v>227</v>
      </c>
      <c r="K875" s="10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8">
        <v>2</v>
      </c>
    </row>
    <row r="876" spans="1:65">
      <c r="A876" s="31"/>
      <c r="B876" s="18"/>
      <c r="C876" s="7"/>
      <c r="D876" s="26"/>
      <c r="E876" s="26"/>
      <c r="F876" s="26"/>
      <c r="G876" s="26"/>
      <c r="H876" s="26"/>
      <c r="I876" s="26"/>
      <c r="J876" s="26"/>
      <c r="K876" s="10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8">
        <v>3</v>
      </c>
    </row>
    <row r="877" spans="1:65">
      <c r="A877" s="31"/>
      <c r="B877" s="17">
        <v>1</v>
      </c>
      <c r="C877" s="13">
        <v>1</v>
      </c>
      <c r="D877" s="20">
        <v>0.76</v>
      </c>
      <c r="E877" s="20">
        <v>0.77</v>
      </c>
      <c r="F877" s="21">
        <v>0.76</v>
      </c>
      <c r="G877" s="95">
        <v>0.88</v>
      </c>
      <c r="H877" s="21">
        <v>0.82</v>
      </c>
      <c r="I877" s="20">
        <v>0.78</v>
      </c>
      <c r="J877" s="96">
        <v>0.7</v>
      </c>
      <c r="K877" s="10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8">
        <v>1</v>
      </c>
    </row>
    <row r="878" spans="1:65">
      <c r="A878" s="31"/>
      <c r="B878" s="18">
        <v>1</v>
      </c>
      <c r="C878" s="7">
        <v>2</v>
      </c>
      <c r="D878" s="9">
        <v>0.76</v>
      </c>
      <c r="E878" s="9">
        <v>0.75</v>
      </c>
      <c r="F878" s="22">
        <v>0.76</v>
      </c>
      <c r="G878" s="97">
        <v>0.94</v>
      </c>
      <c r="H878" s="22">
        <v>0.84</v>
      </c>
      <c r="I878" s="9">
        <v>0.78</v>
      </c>
      <c r="J878" s="100">
        <v>0.7</v>
      </c>
      <c r="K878" s="10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8" t="e">
        <v>#N/A</v>
      </c>
    </row>
    <row r="879" spans="1:65">
      <c r="A879" s="31"/>
      <c r="B879" s="18">
        <v>1</v>
      </c>
      <c r="C879" s="7">
        <v>3</v>
      </c>
      <c r="D879" s="9">
        <v>0.8</v>
      </c>
      <c r="E879" s="9">
        <v>0.77</v>
      </c>
      <c r="F879" s="22">
        <v>0.77</v>
      </c>
      <c r="G879" s="97">
        <v>0.82</v>
      </c>
      <c r="H879" s="22">
        <v>0.86</v>
      </c>
      <c r="I879" s="9">
        <v>0.8</v>
      </c>
      <c r="J879" s="100">
        <v>0.7</v>
      </c>
      <c r="K879" s="10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8">
        <v>16</v>
      </c>
    </row>
    <row r="880" spans="1:65">
      <c r="A880" s="31"/>
      <c r="B880" s="18">
        <v>1</v>
      </c>
      <c r="C880" s="7">
        <v>4</v>
      </c>
      <c r="D880" s="9">
        <v>0.78</v>
      </c>
      <c r="E880" s="9">
        <v>0.78</v>
      </c>
      <c r="F880" s="22">
        <v>0.75</v>
      </c>
      <c r="G880" s="97">
        <v>0.82</v>
      </c>
      <c r="H880" s="22">
        <v>0.82</v>
      </c>
      <c r="I880" s="9">
        <v>0.81</v>
      </c>
      <c r="J880" s="100">
        <v>0.7</v>
      </c>
      <c r="K880" s="10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8">
        <v>0.78766666666666674</v>
      </c>
    </row>
    <row r="881" spans="1:65">
      <c r="A881" s="31"/>
      <c r="B881" s="18">
        <v>1</v>
      </c>
      <c r="C881" s="7">
        <v>5</v>
      </c>
      <c r="D881" s="9">
        <v>0.78</v>
      </c>
      <c r="E881" s="9">
        <v>0.79</v>
      </c>
      <c r="F881" s="9">
        <v>0.78</v>
      </c>
      <c r="G881" s="97">
        <v>0.98</v>
      </c>
      <c r="H881" s="9">
        <v>0.82</v>
      </c>
      <c r="I881" s="9">
        <v>0.8</v>
      </c>
      <c r="J881" s="97">
        <v>0.7</v>
      </c>
      <c r="K881" s="10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8">
        <v>55</v>
      </c>
    </row>
    <row r="882" spans="1:65">
      <c r="A882" s="31"/>
      <c r="B882" s="18">
        <v>1</v>
      </c>
      <c r="C882" s="7">
        <v>6</v>
      </c>
      <c r="D882" s="9">
        <v>0.8</v>
      </c>
      <c r="E882" s="9">
        <v>0.77</v>
      </c>
      <c r="F882" s="9">
        <v>0.75</v>
      </c>
      <c r="G882" s="97">
        <v>0.87</v>
      </c>
      <c r="H882" s="9">
        <v>0.84</v>
      </c>
      <c r="I882" s="9">
        <v>0.78</v>
      </c>
      <c r="J882" s="97">
        <v>0.7</v>
      </c>
      <c r="K882" s="10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62"/>
    </row>
    <row r="883" spans="1:65">
      <c r="A883" s="31"/>
      <c r="B883" s="19" t="s">
        <v>220</v>
      </c>
      <c r="C883" s="11"/>
      <c r="D883" s="23">
        <v>0.78000000000000014</v>
      </c>
      <c r="E883" s="23">
        <v>0.77166666666666683</v>
      </c>
      <c r="F883" s="23">
        <v>0.76166666666666671</v>
      </c>
      <c r="G883" s="23">
        <v>0.8849999999999999</v>
      </c>
      <c r="H883" s="23">
        <v>0.83333333333333337</v>
      </c>
      <c r="I883" s="23">
        <v>0.79166666666666685</v>
      </c>
      <c r="J883" s="23">
        <v>0.70000000000000007</v>
      </c>
      <c r="K883" s="10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62"/>
    </row>
    <row r="884" spans="1:65">
      <c r="A884" s="31"/>
      <c r="B884" s="2" t="s">
        <v>221</v>
      </c>
      <c r="C884" s="29"/>
      <c r="D884" s="10">
        <v>0.78</v>
      </c>
      <c r="E884" s="10">
        <v>0.77</v>
      </c>
      <c r="F884" s="10">
        <v>0.76</v>
      </c>
      <c r="G884" s="10">
        <v>0.875</v>
      </c>
      <c r="H884" s="10">
        <v>0.83</v>
      </c>
      <c r="I884" s="10">
        <v>0.79</v>
      </c>
      <c r="J884" s="10">
        <v>0.7</v>
      </c>
      <c r="K884" s="10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62"/>
    </row>
    <row r="885" spans="1:65">
      <c r="A885" s="31"/>
      <c r="B885" s="2" t="s">
        <v>222</v>
      </c>
      <c r="C885" s="29"/>
      <c r="D885" s="24">
        <v>1.7888543819998333E-2</v>
      </c>
      <c r="E885" s="24">
        <v>1.3291601358251269E-2</v>
      </c>
      <c r="F885" s="24">
        <v>1.1690451944500132E-2</v>
      </c>
      <c r="G885" s="24">
        <v>6.4420493633625633E-2</v>
      </c>
      <c r="H885" s="24">
        <v>1.6329931618554536E-2</v>
      </c>
      <c r="I885" s="24">
        <v>1.3291601358251269E-2</v>
      </c>
      <c r="J885" s="24">
        <v>1.2161883888976234E-16</v>
      </c>
      <c r="K885" s="191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92"/>
      <c r="AF885" s="192"/>
      <c r="AG885" s="192"/>
      <c r="AH885" s="192"/>
      <c r="AI885" s="192"/>
      <c r="AJ885" s="192"/>
      <c r="AK885" s="192"/>
      <c r="AL885" s="192"/>
      <c r="AM885" s="192"/>
      <c r="AN885" s="192"/>
      <c r="AO885" s="192"/>
      <c r="AP885" s="192"/>
      <c r="AQ885" s="192"/>
      <c r="AR885" s="192"/>
      <c r="AS885" s="192"/>
      <c r="AT885" s="192"/>
      <c r="AU885" s="192"/>
      <c r="AV885" s="192"/>
      <c r="AW885" s="192"/>
      <c r="AX885" s="192"/>
      <c r="AY885" s="192"/>
      <c r="AZ885" s="192"/>
      <c r="BA885" s="192"/>
      <c r="BB885" s="192"/>
      <c r="BC885" s="192"/>
      <c r="BD885" s="192"/>
      <c r="BE885" s="192"/>
      <c r="BF885" s="192"/>
      <c r="BG885" s="192"/>
      <c r="BH885" s="192"/>
      <c r="BI885" s="192"/>
      <c r="BJ885" s="192"/>
      <c r="BK885" s="192"/>
      <c r="BL885" s="192"/>
      <c r="BM885" s="63"/>
    </row>
    <row r="886" spans="1:65">
      <c r="A886" s="31"/>
      <c r="B886" s="2" t="s">
        <v>85</v>
      </c>
      <c r="C886" s="29"/>
      <c r="D886" s="12">
        <v>2.2934030538459396E-2</v>
      </c>
      <c r="E886" s="12">
        <v>1.7224537397301856E-2</v>
      </c>
      <c r="F886" s="12">
        <v>1.5348514587965162E-2</v>
      </c>
      <c r="G886" s="12">
        <v>7.2791518230085464E-2</v>
      </c>
      <c r="H886" s="12">
        <v>1.9595917942265444E-2</v>
      </c>
      <c r="I886" s="12">
        <v>1.678939118937002E-2</v>
      </c>
      <c r="J886" s="12">
        <v>1.7374119841394619E-16</v>
      </c>
      <c r="K886" s="10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62"/>
    </row>
    <row r="887" spans="1:65">
      <c r="A887" s="31"/>
      <c r="B887" s="2" t="s">
        <v>223</v>
      </c>
      <c r="C887" s="29"/>
      <c r="D887" s="12">
        <v>-9.7333897587811302E-3</v>
      </c>
      <c r="E887" s="12">
        <v>-2.0313161235717136E-2</v>
      </c>
      <c r="F887" s="12">
        <v>-3.300888700804061E-2</v>
      </c>
      <c r="G887" s="12">
        <v>0.12357173085061346</v>
      </c>
      <c r="H887" s="12">
        <v>5.7977147693609732E-2</v>
      </c>
      <c r="I887" s="12">
        <v>5.0782903089294784E-3</v>
      </c>
      <c r="J887" s="12">
        <v>-0.1112991959373677</v>
      </c>
      <c r="K887" s="10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62"/>
    </row>
    <row r="888" spans="1:65">
      <c r="A888" s="31"/>
      <c r="B888" s="53" t="s">
        <v>224</v>
      </c>
      <c r="C888" s="54"/>
      <c r="D888" s="52">
        <v>0.21</v>
      </c>
      <c r="E888" s="52">
        <v>0.5</v>
      </c>
      <c r="F888" s="52">
        <v>0.85</v>
      </c>
      <c r="G888" s="52">
        <v>3.49</v>
      </c>
      <c r="H888" s="52">
        <v>1.67</v>
      </c>
      <c r="I888" s="52">
        <v>0.21</v>
      </c>
      <c r="J888" s="52" t="s">
        <v>225</v>
      </c>
      <c r="K888" s="10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62"/>
    </row>
    <row r="889" spans="1:65">
      <c r="B889" s="32" t="s">
        <v>239</v>
      </c>
      <c r="C889" s="19"/>
      <c r="D889" s="27"/>
      <c r="E889" s="27"/>
      <c r="F889" s="27"/>
      <c r="G889" s="27"/>
      <c r="H889" s="27"/>
      <c r="I889" s="27"/>
      <c r="J889" s="27"/>
      <c r="BM889" s="62"/>
    </row>
    <row r="890" spans="1:65">
      <c r="BM890" s="62"/>
    </row>
    <row r="891" spans="1:65" ht="15">
      <c r="B891" s="35" t="s">
        <v>385</v>
      </c>
      <c r="BM891" s="28" t="s">
        <v>65</v>
      </c>
    </row>
    <row r="892" spans="1:65" ht="15">
      <c r="A892" s="25" t="s">
        <v>27</v>
      </c>
      <c r="B892" s="17" t="s">
        <v>111</v>
      </c>
      <c r="C892" s="14" t="s">
        <v>112</v>
      </c>
      <c r="D892" s="15" t="s">
        <v>205</v>
      </c>
      <c r="E892" s="16" t="s">
        <v>205</v>
      </c>
      <c r="F892" s="16" t="s">
        <v>205</v>
      </c>
      <c r="G892" s="16" t="s">
        <v>205</v>
      </c>
      <c r="H892" s="16" t="s">
        <v>205</v>
      </c>
      <c r="I892" s="16" t="s">
        <v>205</v>
      </c>
      <c r="J892" s="16" t="s">
        <v>205</v>
      </c>
      <c r="K892" s="16" t="s">
        <v>205</v>
      </c>
      <c r="L892" s="16" t="s">
        <v>205</v>
      </c>
      <c r="M892" s="16" t="s">
        <v>205</v>
      </c>
      <c r="N892" s="10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8">
        <v>1</v>
      </c>
    </row>
    <row r="893" spans="1:65">
      <c r="A893" s="31"/>
      <c r="B893" s="18" t="s">
        <v>206</v>
      </c>
      <c r="C893" s="7" t="s">
        <v>206</v>
      </c>
      <c r="D893" s="101" t="s">
        <v>207</v>
      </c>
      <c r="E893" s="102" t="s">
        <v>208</v>
      </c>
      <c r="F893" s="102" t="s">
        <v>209</v>
      </c>
      <c r="G893" s="102" t="s">
        <v>210</v>
      </c>
      <c r="H893" s="102" t="s">
        <v>211</v>
      </c>
      <c r="I893" s="102" t="s">
        <v>212</v>
      </c>
      <c r="J893" s="102" t="s">
        <v>213</v>
      </c>
      <c r="K893" s="102" t="s">
        <v>214</v>
      </c>
      <c r="L893" s="102" t="s">
        <v>215</v>
      </c>
      <c r="M893" s="102" t="s">
        <v>216</v>
      </c>
      <c r="N893" s="10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8" t="s">
        <v>3</v>
      </c>
    </row>
    <row r="894" spans="1:65">
      <c r="A894" s="31"/>
      <c r="B894" s="18"/>
      <c r="C894" s="7"/>
      <c r="D894" s="8" t="s">
        <v>227</v>
      </c>
      <c r="E894" s="9" t="s">
        <v>228</v>
      </c>
      <c r="F894" s="9" t="s">
        <v>227</v>
      </c>
      <c r="G894" s="9" t="s">
        <v>228</v>
      </c>
      <c r="H894" s="9" t="s">
        <v>227</v>
      </c>
      <c r="I894" s="9" t="s">
        <v>228</v>
      </c>
      <c r="J894" s="9" t="s">
        <v>228</v>
      </c>
      <c r="K894" s="9" t="s">
        <v>228</v>
      </c>
      <c r="L894" s="9" t="s">
        <v>228</v>
      </c>
      <c r="M894" s="9" t="s">
        <v>227</v>
      </c>
      <c r="N894" s="10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8">
        <v>3</v>
      </c>
    </row>
    <row r="895" spans="1:65">
      <c r="A895" s="31"/>
      <c r="B895" s="18"/>
      <c r="C895" s="7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10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8">
        <v>3</v>
      </c>
    </row>
    <row r="896" spans="1:65">
      <c r="A896" s="31"/>
      <c r="B896" s="17">
        <v>1</v>
      </c>
      <c r="C896" s="13">
        <v>1</v>
      </c>
      <c r="D896" s="188" t="s">
        <v>190</v>
      </c>
      <c r="E896" s="188" t="s">
        <v>96</v>
      </c>
      <c r="F896" s="190" t="s">
        <v>190</v>
      </c>
      <c r="G896" s="188" t="s">
        <v>190</v>
      </c>
      <c r="H896" s="190" t="s">
        <v>190</v>
      </c>
      <c r="I896" s="188" t="s">
        <v>96</v>
      </c>
      <c r="J896" s="190" t="s">
        <v>106</v>
      </c>
      <c r="K896" s="188" t="s">
        <v>96</v>
      </c>
      <c r="L896" s="188" t="s">
        <v>96</v>
      </c>
      <c r="M896" s="188" t="s">
        <v>106</v>
      </c>
      <c r="N896" s="191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92"/>
      <c r="AF896" s="192"/>
      <c r="AG896" s="192"/>
      <c r="AH896" s="192"/>
      <c r="AI896" s="192"/>
      <c r="AJ896" s="192"/>
      <c r="AK896" s="192"/>
      <c r="AL896" s="192"/>
      <c r="AM896" s="192"/>
      <c r="AN896" s="192"/>
      <c r="AO896" s="192"/>
      <c r="AP896" s="192"/>
      <c r="AQ896" s="192"/>
      <c r="AR896" s="192"/>
      <c r="AS896" s="192"/>
      <c r="AT896" s="192"/>
      <c r="AU896" s="192"/>
      <c r="AV896" s="192"/>
      <c r="AW896" s="192"/>
      <c r="AX896" s="192"/>
      <c r="AY896" s="192"/>
      <c r="AZ896" s="192"/>
      <c r="BA896" s="192"/>
      <c r="BB896" s="192"/>
      <c r="BC896" s="192"/>
      <c r="BD896" s="192"/>
      <c r="BE896" s="192"/>
      <c r="BF896" s="192"/>
      <c r="BG896" s="192"/>
      <c r="BH896" s="192"/>
      <c r="BI896" s="192"/>
      <c r="BJ896" s="192"/>
      <c r="BK896" s="192"/>
      <c r="BL896" s="192"/>
      <c r="BM896" s="193">
        <v>1</v>
      </c>
    </row>
    <row r="897" spans="1:65">
      <c r="A897" s="31"/>
      <c r="B897" s="18">
        <v>1</v>
      </c>
      <c r="C897" s="7">
        <v>2</v>
      </c>
      <c r="D897" s="194" t="s">
        <v>190</v>
      </c>
      <c r="E897" s="194" t="s">
        <v>96</v>
      </c>
      <c r="F897" s="196" t="s">
        <v>190</v>
      </c>
      <c r="G897" s="194" t="s">
        <v>190</v>
      </c>
      <c r="H897" s="196" t="s">
        <v>190</v>
      </c>
      <c r="I897" s="194" t="s">
        <v>96</v>
      </c>
      <c r="J897" s="196" t="s">
        <v>106</v>
      </c>
      <c r="K897" s="194" t="s">
        <v>96</v>
      </c>
      <c r="L897" s="194" t="s">
        <v>96</v>
      </c>
      <c r="M897" s="194" t="s">
        <v>106</v>
      </c>
      <c r="N897" s="191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92"/>
      <c r="AF897" s="192"/>
      <c r="AG897" s="192"/>
      <c r="AH897" s="192"/>
      <c r="AI897" s="192"/>
      <c r="AJ897" s="192"/>
      <c r="AK897" s="192"/>
      <c r="AL897" s="192"/>
      <c r="AM897" s="192"/>
      <c r="AN897" s="192"/>
      <c r="AO897" s="192"/>
      <c r="AP897" s="192"/>
      <c r="AQ897" s="192"/>
      <c r="AR897" s="192"/>
      <c r="AS897" s="192"/>
      <c r="AT897" s="192"/>
      <c r="AU897" s="192"/>
      <c r="AV897" s="192"/>
      <c r="AW897" s="192"/>
      <c r="AX897" s="192"/>
      <c r="AY897" s="192"/>
      <c r="AZ897" s="192"/>
      <c r="BA897" s="192"/>
      <c r="BB897" s="192"/>
      <c r="BC897" s="192"/>
      <c r="BD897" s="192"/>
      <c r="BE897" s="192"/>
      <c r="BF897" s="192"/>
      <c r="BG897" s="192"/>
      <c r="BH897" s="192"/>
      <c r="BI897" s="192"/>
      <c r="BJ897" s="192"/>
      <c r="BK897" s="192"/>
      <c r="BL897" s="192"/>
      <c r="BM897" s="193" t="e">
        <v>#N/A</v>
      </c>
    </row>
    <row r="898" spans="1:65">
      <c r="A898" s="31"/>
      <c r="B898" s="18">
        <v>1</v>
      </c>
      <c r="C898" s="7">
        <v>3</v>
      </c>
      <c r="D898" s="194" t="s">
        <v>190</v>
      </c>
      <c r="E898" s="194" t="s">
        <v>96</v>
      </c>
      <c r="F898" s="196" t="s">
        <v>190</v>
      </c>
      <c r="G898" s="194" t="s">
        <v>190</v>
      </c>
      <c r="H898" s="196" t="s">
        <v>190</v>
      </c>
      <c r="I898" s="194" t="s">
        <v>96</v>
      </c>
      <c r="J898" s="196" t="s">
        <v>106</v>
      </c>
      <c r="K898" s="196" t="s">
        <v>96</v>
      </c>
      <c r="L898" s="24" t="s">
        <v>96</v>
      </c>
      <c r="M898" s="24" t="s">
        <v>106</v>
      </c>
      <c r="N898" s="191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92"/>
      <c r="AF898" s="192"/>
      <c r="AG898" s="192"/>
      <c r="AH898" s="192"/>
      <c r="AI898" s="192"/>
      <c r="AJ898" s="192"/>
      <c r="AK898" s="192"/>
      <c r="AL898" s="192"/>
      <c r="AM898" s="192"/>
      <c r="AN898" s="192"/>
      <c r="AO898" s="192"/>
      <c r="AP898" s="192"/>
      <c r="AQ898" s="192"/>
      <c r="AR898" s="192"/>
      <c r="AS898" s="192"/>
      <c r="AT898" s="192"/>
      <c r="AU898" s="192"/>
      <c r="AV898" s="192"/>
      <c r="AW898" s="192"/>
      <c r="AX898" s="192"/>
      <c r="AY898" s="192"/>
      <c r="AZ898" s="192"/>
      <c r="BA898" s="192"/>
      <c r="BB898" s="192"/>
      <c r="BC898" s="192"/>
      <c r="BD898" s="192"/>
      <c r="BE898" s="192"/>
      <c r="BF898" s="192"/>
      <c r="BG898" s="192"/>
      <c r="BH898" s="192"/>
      <c r="BI898" s="192"/>
      <c r="BJ898" s="192"/>
      <c r="BK898" s="192"/>
      <c r="BL898" s="192"/>
      <c r="BM898" s="193">
        <v>16</v>
      </c>
    </row>
    <row r="899" spans="1:65">
      <c r="A899" s="31"/>
      <c r="B899" s="18">
        <v>1</v>
      </c>
      <c r="C899" s="7">
        <v>4</v>
      </c>
      <c r="D899" s="194" t="s">
        <v>190</v>
      </c>
      <c r="E899" s="194" t="s">
        <v>96</v>
      </c>
      <c r="F899" s="196" t="s">
        <v>190</v>
      </c>
      <c r="G899" s="194" t="s">
        <v>190</v>
      </c>
      <c r="H899" s="196" t="s">
        <v>190</v>
      </c>
      <c r="I899" s="194" t="s">
        <v>96</v>
      </c>
      <c r="J899" s="196" t="s">
        <v>106</v>
      </c>
      <c r="K899" s="196" t="s">
        <v>96</v>
      </c>
      <c r="L899" s="24" t="s">
        <v>96</v>
      </c>
      <c r="M899" s="24" t="s">
        <v>106</v>
      </c>
      <c r="N899" s="191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92"/>
      <c r="AF899" s="192"/>
      <c r="AG899" s="192"/>
      <c r="AH899" s="192"/>
      <c r="AI899" s="192"/>
      <c r="AJ899" s="192"/>
      <c r="AK899" s="192"/>
      <c r="AL899" s="192"/>
      <c r="AM899" s="192"/>
      <c r="AN899" s="192"/>
      <c r="AO899" s="192"/>
      <c r="AP899" s="192"/>
      <c r="AQ899" s="192"/>
      <c r="AR899" s="192"/>
      <c r="AS899" s="192"/>
      <c r="AT899" s="192"/>
      <c r="AU899" s="192"/>
      <c r="AV899" s="192"/>
      <c r="AW899" s="192"/>
      <c r="AX899" s="192"/>
      <c r="AY899" s="192"/>
      <c r="AZ899" s="192"/>
      <c r="BA899" s="192"/>
      <c r="BB899" s="192"/>
      <c r="BC899" s="192"/>
      <c r="BD899" s="192"/>
      <c r="BE899" s="192"/>
      <c r="BF899" s="192"/>
      <c r="BG899" s="192"/>
      <c r="BH899" s="192"/>
      <c r="BI899" s="192"/>
      <c r="BJ899" s="192"/>
      <c r="BK899" s="192"/>
      <c r="BL899" s="192"/>
      <c r="BM899" s="193" t="s">
        <v>190</v>
      </c>
    </row>
    <row r="900" spans="1:65">
      <c r="A900" s="31"/>
      <c r="B900" s="18">
        <v>1</v>
      </c>
      <c r="C900" s="7">
        <v>5</v>
      </c>
      <c r="D900" s="194" t="s">
        <v>190</v>
      </c>
      <c r="E900" s="194" t="s">
        <v>96</v>
      </c>
      <c r="F900" s="194" t="s">
        <v>190</v>
      </c>
      <c r="G900" s="194" t="s">
        <v>190</v>
      </c>
      <c r="H900" s="194" t="s">
        <v>190</v>
      </c>
      <c r="I900" s="194" t="s">
        <v>96</v>
      </c>
      <c r="J900" s="194" t="s">
        <v>106</v>
      </c>
      <c r="K900" s="194" t="s">
        <v>96</v>
      </c>
      <c r="L900" s="194" t="s">
        <v>96</v>
      </c>
      <c r="M900" s="194" t="s">
        <v>106</v>
      </c>
      <c r="N900" s="191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92"/>
      <c r="AF900" s="192"/>
      <c r="AG900" s="192"/>
      <c r="AH900" s="192"/>
      <c r="AI900" s="192"/>
      <c r="AJ900" s="192"/>
      <c r="AK900" s="192"/>
      <c r="AL900" s="192"/>
      <c r="AM900" s="192"/>
      <c r="AN900" s="192"/>
      <c r="AO900" s="192"/>
      <c r="AP900" s="192"/>
      <c r="AQ900" s="192"/>
      <c r="AR900" s="192"/>
      <c r="AS900" s="192"/>
      <c r="AT900" s="192"/>
      <c r="AU900" s="192"/>
      <c r="AV900" s="192"/>
      <c r="AW900" s="192"/>
      <c r="AX900" s="192"/>
      <c r="AY900" s="192"/>
      <c r="AZ900" s="192"/>
      <c r="BA900" s="192"/>
      <c r="BB900" s="192"/>
      <c r="BC900" s="192"/>
      <c r="BD900" s="192"/>
      <c r="BE900" s="192"/>
      <c r="BF900" s="192"/>
      <c r="BG900" s="192"/>
      <c r="BH900" s="192"/>
      <c r="BI900" s="192"/>
      <c r="BJ900" s="192"/>
      <c r="BK900" s="192"/>
      <c r="BL900" s="192"/>
      <c r="BM900" s="193">
        <v>56</v>
      </c>
    </row>
    <row r="901" spans="1:65">
      <c r="A901" s="31"/>
      <c r="B901" s="18">
        <v>1</v>
      </c>
      <c r="C901" s="7">
        <v>6</v>
      </c>
      <c r="D901" s="194" t="s">
        <v>190</v>
      </c>
      <c r="E901" s="194" t="s">
        <v>96</v>
      </c>
      <c r="F901" s="194" t="s">
        <v>190</v>
      </c>
      <c r="G901" s="194" t="s">
        <v>190</v>
      </c>
      <c r="H901" s="194" t="s">
        <v>190</v>
      </c>
      <c r="I901" s="194" t="s">
        <v>96</v>
      </c>
      <c r="J901" s="194" t="s">
        <v>106</v>
      </c>
      <c r="K901" s="194" t="s">
        <v>96</v>
      </c>
      <c r="L901" s="194" t="s">
        <v>96</v>
      </c>
      <c r="M901" s="194" t="s">
        <v>106</v>
      </c>
      <c r="N901" s="191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92"/>
      <c r="AF901" s="192"/>
      <c r="AG901" s="192"/>
      <c r="AH901" s="192"/>
      <c r="AI901" s="192"/>
      <c r="AJ901" s="192"/>
      <c r="AK901" s="192"/>
      <c r="AL901" s="192"/>
      <c r="AM901" s="192"/>
      <c r="AN901" s="192"/>
      <c r="AO901" s="192"/>
      <c r="AP901" s="192"/>
      <c r="AQ901" s="192"/>
      <c r="AR901" s="192"/>
      <c r="AS901" s="192"/>
      <c r="AT901" s="192"/>
      <c r="AU901" s="192"/>
      <c r="AV901" s="192"/>
      <c r="AW901" s="192"/>
      <c r="AX901" s="192"/>
      <c r="AY901" s="192"/>
      <c r="AZ901" s="192"/>
      <c r="BA901" s="192"/>
      <c r="BB901" s="192"/>
      <c r="BC901" s="192"/>
      <c r="BD901" s="192"/>
      <c r="BE901" s="192"/>
      <c r="BF901" s="192"/>
      <c r="BG901" s="192"/>
      <c r="BH901" s="192"/>
      <c r="BI901" s="192"/>
      <c r="BJ901" s="192"/>
      <c r="BK901" s="192"/>
      <c r="BL901" s="192"/>
      <c r="BM901" s="63"/>
    </row>
    <row r="902" spans="1:65">
      <c r="A902" s="31"/>
      <c r="B902" s="19" t="s">
        <v>220</v>
      </c>
      <c r="C902" s="11"/>
      <c r="D902" s="199" t="s">
        <v>463</v>
      </c>
      <c r="E902" s="199" t="s">
        <v>463</v>
      </c>
      <c r="F902" s="199" t="s">
        <v>463</v>
      </c>
      <c r="G902" s="199" t="s">
        <v>463</v>
      </c>
      <c r="H902" s="199" t="s">
        <v>463</v>
      </c>
      <c r="I902" s="199" t="s">
        <v>463</v>
      </c>
      <c r="J902" s="199" t="s">
        <v>463</v>
      </c>
      <c r="K902" s="199" t="s">
        <v>463</v>
      </c>
      <c r="L902" s="199" t="s">
        <v>463</v>
      </c>
      <c r="M902" s="199" t="s">
        <v>463</v>
      </c>
      <c r="N902" s="191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92"/>
      <c r="AF902" s="192"/>
      <c r="AG902" s="192"/>
      <c r="AH902" s="192"/>
      <c r="AI902" s="192"/>
      <c r="AJ902" s="192"/>
      <c r="AK902" s="192"/>
      <c r="AL902" s="192"/>
      <c r="AM902" s="192"/>
      <c r="AN902" s="192"/>
      <c r="AO902" s="192"/>
      <c r="AP902" s="192"/>
      <c r="AQ902" s="192"/>
      <c r="AR902" s="192"/>
      <c r="AS902" s="192"/>
      <c r="AT902" s="192"/>
      <c r="AU902" s="192"/>
      <c r="AV902" s="192"/>
      <c r="AW902" s="192"/>
      <c r="AX902" s="192"/>
      <c r="AY902" s="192"/>
      <c r="AZ902" s="192"/>
      <c r="BA902" s="192"/>
      <c r="BB902" s="192"/>
      <c r="BC902" s="192"/>
      <c r="BD902" s="192"/>
      <c r="BE902" s="192"/>
      <c r="BF902" s="192"/>
      <c r="BG902" s="192"/>
      <c r="BH902" s="192"/>
      <c r="BI902" s="192"/>
      <c r="BJ902" s="192"/>
      <c r="BK902" s="192"/>
      <c r="BL902" s="192"/>
      <c r="BM902" s="63"/>
    </row>
    <row r="903" spans="1:65">
      <c r="A903" s="31"/>
      <c r="B903" s="2" t="s">
        <v>221</v>
      </c>
      <c r="C903" s="29"/>
      <c r="D903" s="24" t="s">
        <v>463</v>
      </c>
      <c r="E903" s="24" t="s">
        <v>463</v>
      </c>
      <c r="F903" s="24" t="s">
        <v>463</v>
      </c>
      <c r="G903" s="24" t="s">
        <v>463</v>
      </c>
      <c r="H903" s="24" t="s">
        <v>463</v>
      </c>
      <c r="I903" s="24" t="s">
        <v>463</v>
      </c>
      <c r="J903" s="24" t="s">
        <v>463</v>
      </c>
      <c r="K903" s="24" t="s">
        <v>463</v>
      </c>
      <c r="L903" s="24" t="s">
        <v>463</v>
      </c>
      <c r="M903" s="24" t="s">
        <v>463</v>
      </c>
      <c r="N903" s="191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92"/>
      <c r="AF903" s="192"/>
      <c r="AG903" s="192"/>
      <c r="AH903" s="192"/>
      <c r="AI903" s="192"/>
      <c r="AJ903" s="192"/>
      <c r="AK903" s="192"/>
      <c r="AL903" s="192"/>
      <c r="AM903" s="192"/>
      <c r="AN903" s="192"/>
      <c r="AO903" s="192"/>
      <c r="AP903" s="192"/>
      <c r="AQ903" s="192"/>
      <c r="AR903" s="192"/>
      <c r="AS903" s="192"/>
      <c r="AT903" s="192"/>
      <c r="AU903" s="192"/>
      <c r="AV903" s="192"/>
      <c r="AW903" s="192"/>
      <c r="AX903" s="192"/>
      <c r="AY903" s="192"/>
      <c r="AZ903" s="192"/>
      <c r="BA903" s="192"/>
      <c r="BB903" s="192"/>
      <c r="BC903" s="192"/>
      <c r="BD903" s="192"/>
      <c r="BE903" s="192"/>
      <c r="BF903" s="192"/>
      <c r="BG903" s="192"/>
      <c r="BH903" s="192"/>
      <c r="BI903" s="192"/>
      <c r="BJ903" s="192"/>
      <c r="BK903" s="192"/>
      <c r="BL903" s="192"/>
      <c r="BM903" s="63"/>
    </row>
    <row r="904" spans="1:65">
      <c r="A904" s="31"/>
      <c r="B904" s="2" t="s">
        <v>222</v>
      </c>
      <c r="C904" s="29"/>
      <c r="D904" s="24" t="s">
        <v>463</v>
      </c>
      <c r="E904" s="24" t="s">
        <v>463</v>
      </c>
      <c r="F904" s="24" t="s">
        <v>463</v>
      </c>
      <c r="G904" s="24" t="s">
        <v>463</v>
      </c>
      <c r="H904" s="24" t="s">
        <v>463</v>
      </c>
      <c r="I904" s="24" t="s">
        <v>463</v>
      </c>
      <c r="J904" s="24" t="s">
        <v>463</v>
      </c>
      <c r="K904" s="24" t="s">
        <v>463</v>
      </c>
      <c r="L904" s="24" t="s">
        <v>463</v>
      </c>
      <c r="M904" s="24" t="s">
        <v>463</v>
      </c>
      <c r="N904" s="191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92"/>
      <c r="AF904" s="192"/>
      <c r="AG904" s="192"/>
      <c r="AH904" s="192"/>
      <c r="AI904" s="192"/>
      <c r="AJ904" s="192"/>
      <c r="AK904" s="192"/>
      <c r="AL904" s="192"/>
      <c r="AM904" s="192"/>
      <c r="AN904" s="192"/>
      <c r="AO904" s="192"/>
      <c r="AP904" s="192"/>
      <c r="AQ904" s="192"/>
      <c r="AR904" s="192"/>
      <c r="AS904" s="192"/>
      <c r="AT904" s="192"/>
      <c r="AU904" s="192"/>
      <c r="AV904" s="192"/>
      <c r="AW904" s="192"/>
      <c r="AX904" s="192"/>
      <c r="AY904" s="192"/>
      <c r="AZ904" s="192"/>
      <c r="BA904" s="192"/>
      <c r="BB904" s="192"/>
      <c r="BC904" s="192"/>
      <c r="BD904" s="192"/>
      <c r="BE904" s="192"/>
      <c r="BF904" s="192"/>
      <c r="BG904" s="192"/>
      <c r="BH904" s="192"/>
      <c r="BI904" s="192"/>
      <c r="BJ904" s="192"/>
      <c r="BK904" s="192"/>
      <c r="BL904" s="192"/>
      <c r="BM904" s="63"/>
    </row>
    <row r="905" spans="1:65">
      <c r="A905" s="31"/>
      <c r="B905" s="2" t="s">
        <v>85</v>
      </c>
      <c r="C905" s="29"/>
      <c r="D905" s="12" t="s">
        <v>463</v>
      </c>
      <c r="E905" s="12" t="s">
        <v>463</v>
      </c>
      <c r="F905" s="12" t="s">
        <v>463</v>
      </c>
      <c r="G905" s="12" t="s">
        <v>463</v>
      </c>
      <c r="H905" s="12" t="s">
        <v>463</v>
      </c>
      <c r="I905" s="12" t="s">
        <v>463</v>
      </c>
      <c r="J905" s="12" t="s">
        <v>463</v>
      </c>
      <c r="K905" s="12" t="s">
        <v>463</v>
      </c>
      <c r="L905" s="12" t="s">
        <v>463</v>
      </c>
      <c r="M905" s="12" t="s">
        <v>463</v>
      </c>
      <c r="N905" s="10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62"/>
    </row>
    <row r="906" spans="1:65">
      <c r="A906" s="31"/>
      <c r="B906" s="2" t="s">
        <v>223</v>
      </c>
      <c r="C906" s="29"/>
      <c r="D906" s="12" t="s">
        <v>463</v>
      </c>
      <c r="E906" s="12" t="s">
        <v>463</v>
      </c>
      <c r="F906" s="12" t="s">
        <v>463</v>
      </c>
      <c r="G906" s="12" t="s">
        <v>463</v>
      </c>
      <c r="H906" s="12" t="s">
        <v>463</v>
      </c>
      <c r="I906" s="12" t="s">
        <v>463</v>
      </c>
      <c r="J906" s="12" t="s">
        <v>463</v>
      </c>
      <c r="K906" s="12" t="s">
        <v>463</v>
      </c>
      <c r="L906" s="12" t="s">
        <v>463</v>
      </c>
      <c r="M906" s="12" t="s">
        <v>463</v>
      </c>
      <c r="N906" s="10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62"/>
    </row>
    <row r="907" spans="1:65">
      <c r="A907" s="31"/>
      <c r="B907" s="53" t="s">
        <v>224</v>
      </c>
      <c r="C907" s="54"/>
      <c r="D907" s="52">
        <v>0.67</v>
      </c>
      <c r="E907" s="52">
        <v>1.35</v>
      </c>
      <c r="F907" s="52">
        <v>0.67</v>
      </c>
      <c r="G907" s="52">
        <v>0.67</v>
      </c>
      <c r="H907" s="52">
        <v>0.67</v>
      </c>
      <c r="I907" s="52">
        <v>1.35</v>
      </c>
      <c r="J907" s="52">
        <v>0</v>
      </c>
      <c r="K907" s="52">
        <v>1.35</v>
      </c>
      <c r="L907" s="52">
        <v>1.35</v>
      </c>
      <c r="M907" s="52">
        <v>0</v>
      </c>
      <c r="N907" s="103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62"/>
    </row>
    <row r="908" spans="1:65">
      <c r="B908" s="32"/>
      <c r="C908" s="19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BM908" s="62"/>
    </row>
    <row r="909" spans="1:65" ht="15">
      <c r="B909" s="35" t="s">
        <v>386</v>
      </c>
      <c r="BM909" s="28" t="s">
        <v>65</v>
      </c>
    </row>
    <row r="910" spans="1:65" ht="15">
      <c r="A910" s="25" t="s">
        <v>30</v>
      </c>
      <c r="B910" s="17" t="s">
        <v>111</v>
      </c>
      <c r="C910" s="14" t="s">
        <v>112</v>
      </c>
      <c r="D910" s="15" t="s">
        <v>205</v>
      </c>
      <c r="E910" s="16" t="s">
        <v>205</v>
      </c>
      <c r="F910" s="16" t="s">
        <v>205</v>
      </c>
      <c r="G910" s="16" t="s">
        <v>205</v>
      </c>
      <c r="H910" s="16" t="s">
        <v>205</v>
      </c>
      <c r="I910" s="16" t="s">
        <v>205</v>
      </c>
      <c r="J910" s="16" t="s">
        <v>205</v>
      </c>
      <c r="K910" s="16" t="s">
        <v>205</v>
      </c>
      <c r="L910" s="16" t="s">
        <v>205</v>
      </c>
      <c r="M910" s="16" t="s">
        <v>205</v>
      </c>
      <c r="N910" s="103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8">
        <v>1</v>
      </c>
    </row>
    <row r="911" spans="1:65">
      <c r="A911" s="31"/>
      <c r="B911" s="18" t="s">
        <v>206</v>
      </c>
      <c r="C911" s="7" t="s">
        <v>206</v>
      </c>
      <c r="D911" s="101" t="s">
        <v>207</v>
      </c>
      <c r="E911" s="102" t="s">
        <v>208</v>
      </c>
      <c r="F911" s="102" t="s">
        <v>209</v>
      </c>
      <c r="G911" s="102" t="s">
        <v>210</v>
      </c>
      <c r="H911" s="102" t="s">
        <v>211</v>
      </c>
      <c r="I911" s="102" t="s">
        <v>212</v>
      </c>
      <c r="J911" s="102" t="s">
        <v>213</v>
      </c>
      <c r="K911" s="102" t="s">
        <v>214</v>
      </c>
      <c r="L911" s="102" t="s">
        <v>215</v>
      </c>
      <c r="M911" s="102" t="s">
        <v>216</v>
      </c>
      <c r="N911" s="103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8" t="s">
        <v>3</v>
      </c>
    </row>
    <row r="912" spans="1:65">
      <c r="A912" s="31"/>
      <c r="B912" s="18"/>
      <c r="C912" s="7"/>
      <c r="D912" s="8" t="s">
        <v>227</v>
      </c>
      <c r="E912" s="9" t="s">
        <v>228</v>
      </c>
      <c r="F912" s="9" t="s">
        <v>227</v>
      </c>
      <c r="G912" s="9" t="s">
        <v>228</v>
      </c>
      <c r="H912" s="9" t="s">
        <v>227</v>
      </c>
      <c r="I912" s="9" t="s">
        <v>228</v>
      </c>
      <c r="J912" s="9" t="s">
        <v>228</v>
      </c>
      <c r="K912" s="9" t="s">
        <v>228</v>
      </c>
      <c r="L912" s="9" t="s">
        <v>228</v>
      </c>
      <c r="M912" s="9" t="s">
        <v>227</v>
      </c>
      <c r="N912" s="103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8">
        <v>2</v>
      </c>
    </row>
    <row r="913" spans="1:65">
      <c r="A913" s="31"/>
      <c r="B913" s="18"/>
      <c r="C913" s="7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103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8">
        <v>3</v>
      </c>
    </row>
    <row r="914" spans="1:65">
      <c r="A914" s="31"/>
      <c r="B914" s="17">
        <v>1</v>
      </c>
      <c r="C914" s="13">
        <v>1</v>
      </c>
      <c r="D914" s="95">
        <v>2.56</v>
      </c>
      <c r="E914" s="20">
        <v>2.7</v>
      </c>
      <c r="F914" s="21">
        <v>2.82</v>
      </c>
      <c r="G914" s="20">
        <v>2.9</v>
      </c>
      <c r="H914" s="21">
        <v>2.92</v>
      </c>
      <c r="I914" s="20">
        <v>2.77</v>
      </c>
      <c r="J914" s="21">
        <v>2.61</v>
      </c>
      <c r="K914" s="95">
        <v>3.1</v>
      </c>
      <c r="L914" s="20">
        <v>2.82</v>
      </c>
      <c r="M914" s="20">
        <v>2.9</v>
      </c>
      <c r="N914" s="10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8">
        <v>1</v>
      </c>
    </row>
    <row r="915" spans="1:65">
      <c r="A915" s="31"/>
      <c r="B915" s="18">
        <v>1</v>
      </c>
      <c r="C915" s="7">
        <v>2</v>
      </c>
      <c r="D915" s="97">
        <v>2.48</v>
      </c>
      <c r="E915" s="9">
        <v>2.7</v>
      </c>
      <c r="F915" s="22">
        <v>2.79</v>
      </c>
      <c r="G915" s="9">
        <v>2.8</v>
      </c>
      <c r="H915" s="22">
        <v>2.85</v>
      </c>
      <c r="I915" s="9">
        <v>2.79</v>
      </c>
      <c r="J915" s="22">
        <v>2.79</v>
      </c>
      <c r="K915" s="97">
        <v>3.1</v>
      </c>
      <c r="L915" s="9">
        <v>2.7</v>
      </c>
      <c r="M915" s="9">
        <v>2.8</v>
      </c>
      <c r="N915" s="103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8" t="e">
        <v>#N/A</v>
      </c>
    </row>
    <row r="916" spans="1:65">
      <c r="A916" s="31"/>
      <c r="B916" s="18">
        <v>1</v>
      </c>
      <c r="C916" s="7">
        <v>3</v>
      </c>
      <c r="D916" s="97">
        <v>2.58</v>
      </c>
      <c r="E916" s="9">
        <v>2.7</v>
      </c>
      <c r="F916" s="22">
        <v>2.85</v>
      </c>
      <c r="G916" s="9">
        <v>2.9</v>
      </c>
      <c r="H916" s="22">
        <v>2.83</v>
      </c>
      <c r="I916" s="9">
        <v>2.76</v>
      </c>
      <c r="J916" s="22">
        <v>2.52</v>
      </c>
      <c r="K916" s="100">
        <v>3.1</v>
      </c>
      <c r="L916" s="10">
        <v>2.74</v>
      </c>
      <c r="M916" s="99">
        <v>3.1</v>
      </c>
      <c r="N916" s="10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8">
        <v>16</v>
      </c>
    </row>
    <row r="917" spans="1:65">
      <c r="A917" s="31"/>
      <c r="B917" s="18">
        <v>1</v>
      </c>
      <c r="C917" s="7">
        <v>4</v>
      </c>
      <c r="D917" s="97">
        <v>2.5499999999999998</v>
      </c>
      <c r="E917" s="9">
        <v>2.7</v>
      </c>
      <c r="F917" s="22">
        <v>2.76</v>
      </c>
      <c r="G917" s="9">
        <v>2.9</v>
      </c>
      <c r="H917" s="22">
        <v>2.86</v>
      </c>
      <c r="I917" s="9">
        <v>2.74</v>
      </c>
      <c r="J917" s="22">
        <v>2.81</v>
      </c>
      <c r="K917" s="100">
        <v>3</v>
      </c>
      <c r="L917" s="10">
        <v>2.81</v>
      </c>
      <c r="M917" s="10">
        <v>2.8</v>
      </c>
      <c r="N917" s="103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8">
        <v>2.786458333333333</v>
      </c>
    </row>
    <row r="918" spans="1:65">
      <c r="A918" s="31"/>
      <c r="B918" s="18">
        <v>1</v>
      </c>
      <c r="C918" s="7">
        <v>5</v>
      </c>
      <c r="D918" s="97">
        <v>2.5499999999999998</v>
      </c>
      <c r="E918" s="9">
        <v>2.7</v>
      </c>
      <c r="F918" s="9">
        <v>2.88</v>
      </c>
      <c r="G918" s="9">
        <v>2.9</v>
      </c>
      <c r="H918" s="9">
        <v>2.86</v>
      </c>
      <c r="I918" s="9">
        <v>2.81</v>
      </c>
      <c r="J918" s="9">
        <v>2.71</v>
      </c>
      <c r="K918" s="97">
        <v>3.1</v>
      </c>
      <c r="L918" s="9">
        <v>2.9</v>
      </c>
      <c r="M918" s="9">
        <v>2.7</v>
      </c>
      <c r="N918" s="103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8">
        <v>57</v>
      </c>
    </row>
    <row r="919" spans="1:65">
      <c r="A919" s="31"/>
      <c r="B919" s="18">
        <v>1</v>
      </c>
      <c r="C919" s="7">
        <v>6</v>
      </c>
      <c r="D919" s="97">
        <v>2.46</v>
      </c>
      <c r="E919" s="9">
        <v>2.7</v>
      </c>
      <c r="F919" s="9">
        <v>2.81</v>
      </c>
      <c r="G919" s="9">
        <v>2.8</v>
      </c>
      <c r="H919" s="9">
        <v>2.78</v>
      </c>
      <c r="I919" s="9">
        <v>2.78</v>
      </c>
      <c r="J919" s="9">
        <v>2.87</v>
      </c>
      <c r="K919" s="97">
        <v>3.1</v>
      </c>
      <c r="L919" s="9">
        <v>2.73</v>
      </c>
      <c r="M919" s="9">
        <v>2.7</v>
      </c>
      <c r="N919" s="103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62"/>
    </row>
    <row r="920" spans="1:65">
      <c r="A920" s="31"/>
      <c r="B920" s="19" t="s">
        <v>220</v>
      </c>
      <c r="C920" s="11"/>
      <c r="D920" s="23">
        <v>2.5299999999999998</v>
      </c>
      <c r="E920" s="23">
        <v>2.6999999999999997</v>
      </c>
      <c r="F920" s="23">
        <v>2.8183333333333329</v>
      </c>
      <c r="G920" s="23">
        <v>2.8666666666666667</v>
      </c>
      <c r="H920" s="23">
        <v>2.8499999999999996</v>
      </c>
      <c r="I920" s="23">
        <v>2.7750000000000004</v>
      </c>
      <c r="J920" s="23">
        <v>2.7183333333333337</v>
      </c>
      <c r="K920" s="23">
        <v>3.0833333333333335</v>
      </c>
      <c r="L920" s="23">
        <v>2.7833333333333332</v>
      </c>
      <c r="M920" s="23">
        <v>2.8333333333333326</v>
      </c>
      <c r="N920" s="10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62"/>
    </row>
    <row r="921" spans="1:65">
      <c r="A921" s="31"/>
      <c r="B921" s="2" t="s">
        <v>221</v>
      </c>
      <c r="C921" s="29"/>
      <c r="D921" s="10">
        <v>2.5499999999999998</v>
      </c>
      <c r="E921" s="10">
        <v>2.7</v>
      </c>
      <c r="F921" s="10">
        <v>2.8149999999999999</v>
      </c>
      <c r="G921" s="10">
        <v>2.9</v>
      </c>
      <c r="H921" s="10">
        <v>2.855</v>
      </c>
      <c r="I921" s="10">
        <v>2.7749999999999999</v>
      </c>
      <c r="J921" s="10">
        <v>2.75</v>
      </c>
      <c r="K921" s="10">
        <v>3.1</v>
      </c>
      <c r="L921" s="10">
        <v>2.7750000000000004</v>
      </c>
      <c r="M921" s="10">
        <v>2.8</v>
      </c>
      <c r="N921" s="10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62"/>
    </row>
    <row r="922" spans="1:65">
      <c r="A922" s="31"/>
      <c r="B922" s="2" t="s">
        <v>222</v>
      </c>
      <c r="C922" s="29"/>
      <c r="D922" s="24">
        <v>4.8166378315169185E-2</v>
      </c>
      <c r="E922" s="24">
        <v>4.8647535555904937E-16</v>
      </c>
      <c r="F922" s="24">
        <v>4.2622372841814776E-2</v>
      </c>
      <c r="G922" s="24">
        <v>5.1639777949432274E-2</v>
      </c>
      <c r="H922" s="24">
        <v>4.5607017003965543E-2</v>
      </c>
      <c r="I922" s="24">
        <v>2.4289915602982215E-2</v>
      </c>
      <c r="J922" s="24">
        <v>0.13242608000944028</v>
      </c>
      <c r="K922" s="24">
        <v>4.0824829046386339E-2</v>
      </c>
      <c r="L922" s="24">
        <v>7.3936910042729342E-2</v>
      </c>
      <c r="M922" s="24">
        <v>0.15055453054181619</v>
      </c>
      <c r="N922" s="191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92"/>
      <c r="AF922" s="192"/>
      <c r="AG922" s="192"/>
      <c r="AH922" s="192"/>
      <c r="AI922" s="192"/>
      <c r="AJ922" s="192"/>
      <c r="AK922" s="192"/>
      <c r="AL922" s="192"/>
      <c r="AM922" s="192"/>
      <c r="AN922" s="192"/>
      <c r="AO922" s="192"/>
      <c r="AP922" s="192"/>
      <c r="AQ922" s="192"/>
      <c r="AR922" s="192"/>
      <c r="AS922" s="192"/>
      <c r="AT922" s="192"/>
      <c r="AU922" s="192"/>
      <c r="AV922" s="192"/>
      <c r="AW922" s="192"/>
      <c r="AX922" s="192"/>
      <c r="AY922" s="192"/>
      <c r="AZ922" s="192"/>
      <c r="BA922" s="192"/>
      <c r="BB922" s="192"/>
      <c r="BC922" s="192"/>
      <c r="BD922" s="192"/>
      <c r="BE922" s="192"/>
      <c r="BF922" s="192"/>
      <c r="BG922" s="192"/>
      <c r="BH922" s="192"/>
      <c r="BI922" s="192"/>
      <c r="BJ922" s="192"/>
      <c r="BK922" s="192"/>
      <c r="BL922" s="192"/>
      <c r="BM922" s="63"/>
    </row>
    <row r="923" spans="1:65">
      <c r="A923" s="31"/>
      <c r="B923" s="2" t="s">
        <v>85</v>
      </c>
      <c r="C923" s="29"/>
      <c r="D923" s="12">
        <v>1.9038094195719047E-2</v>
      </c>
      <c r="E923" s="12">
        <v>1.8017605761446275E-16</v>
      </c>
      <c r="F923" s="12">
        <v>1.5123254704369527E-2</v>
      </c>
      <c r="G923" s="12">
        <v>1.8013876028871723E-2</v>
      </c>
      <c r="H923" s="12">
        <v>1.600246210665458E-2</v>
      </c>
      <c r="I923" s="12">
        <v>8.7531227398134105E-3</v>
      </c>
      <c r="J923" s="12">
        <v>4.8715909261596663E-2</v>
      </c>
      <c r="K923" s="12">
        <v>1.3240485096125298E-2</v>
      </c>
      <c r="L923" s="12">
        <v>2.6564159296788986E-2</v>
      </c>
      <c r="M923" s="12">
        <v>5.313689313240573E-2</v>
      </c>
      <c r="N923" s="10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62"/>
    </row>
    <row r="924" spans="1:65">
      <c r="A924" s="31"/>
      <c r="B924" s="2" t="s">
        <v>223</v>
      </c>
      <c r="C924" s="29"/>
      <c r="D924" s="12">
        <v>-9.2037383177570042E-2</v>
      </c>
      <c r="E924" s="12">
        <v>-3.1028037383177609E-2</v>
      </c>
      <c r="F924" s="12">
        <v>1.1439252336448602E-2</v>
      </c>
      <c r="G924" s="12">
        <v>2.8785046728972086E-2</v>
      </c>
      <c r="H924" s="12">
        <v>2.2803738317757061E-2</v>
      </c>
      <c r="I924" s="12">
        <v>-4.1121495327099966E-3</v>
      </c>
      <c r="J924" s="12">
        <v>-2.4448598130840882E-2</v>
      </c>
      <c r="K924" s="12">
        <v>0.10654205607476652</v>
      </c>
      <c r="L924" s="12">
        <v>-1.1214953271027062E-3</v>
      </c>
      <c r="M924" s="12">
        <v>1.6822429906541814E-2</v>
      </c>
      <c r="N924" s="103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62"/>
    </row>
    <row r="925" spans="1:65">
      <c r="A925" s="31"/>
      <c r="B925" s="53" t="s">
        <v>224</v>
      </c>
      <c r="C925" s="54"/>
      <c r="D925" s="52">
        <v>3.18</v>
      </c>
      <c r="E925" s="52">
        <v>1.18</v>
      </c>
      <c r="F925" s="52">
        <v>0.21</v>
      </c>
      <c r="G925" s="52">
        <v>0.77</v>
      </c>
      <c r="H925" s="52">
        <v>0.57999999999999996</v>
      </c>
      <c r="I925" s="52">
        <v>0.3</v>
      </c>
      <c r="J925" s="52">
        <v>0.97</v>
      </c>
      <c r="K925" s="52">
        <v>3.31</v>
      </c>
      <c r="L925" s="52">
        <v>0.21</v>
      </c>
      <c r="M925" s="52">
        <v>0.38</v>
      </c>
      <c r="N925" s="103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62"/>
    </row>
    <row r="926" spans="1:65">
      <c r="B926" s="32"/>
      <c r="C926" s="19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BM926" s="62"/>
    </row>
    <row r="927" spans="1:65" ht="15">
      <c r="B927" s="35" t="s">
        <v>387</v>
      </c>
      <c r="BM927" s="28" t="s">
        <v>65</v>
      </c>
    </row>
    <row r="928" spans="1:65" ht="15">
      <c r="A928" s="25" t="s">
        <v>61</v>
      </c>
      <c r="B928" s="17" t="s">
        <v>111</v>
      </c>
      <c r="C928" s="14" t="s">
        <v>112</v>
      </c>
      <c r="D928" s="15" t="s">
        <v>205</v>
      </c>
      <c r="E928" s="16" t="s">
        <v>205</v>
      </c>
      <c r="F928" s="16" t="s">
        <v>205</v>
      </c>
      <c r="G928" s="16" t="s">
        <v>205</v>
      </c>
      <c r="H928" s="16" t="s">
        <v>205</v>
      </c>
      <c r="I928" s="16" t="s">
        <v>205</v>
      </c>
      <c r="J928" s="16" t="s">
        <v>205</v>
      </c>
      <c r="K928" s="16" t="s">
        <v>205</v>
      </c>
      <c r="L928" s="16" t="s">
        <v>205</v>
      </c>
      <c r="M928" s="16" t="s">
        <v>205</v>
      </c>
      <c r="N928" s="10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8">
        <v>1</v>
      </c>
    </row>
    <row r="929" spans="1:65">
      <c r="A929" s="31"/>
      <c r="B929" s="18" t="s">
        <v>206</v>
      </c>
      <c r="C929" s="7" t="s">
        <v>206</v>
      </c>
      <c r="D929" s="101" t="s">
        <v>207</v>
      </c>
      <c r="E929" s="102" t="s">
        <v>208</v>
      </c>
      <c r="F929" s="102" t="s">
        <v>209</v>
      </c>
      <c r="G929" s="102" t="s">
        <v>210</v>
      </c>
      <c r="H929" s="102" t="s">
        <v>211</v>
      </c>
      <c r="I929" s="102" t="s">
        <v>212</v>
      </c>
      <c r="J929" s="102" t="s">
        <v>213</v>
      </c>
      <c r="K929" s="102" t="s">
        <v>214</v>
      </c>
      <c r="L929" s="102" t="s">
        <v>215</v>
      </c>
      <c r="M929" s="102" t="s">
        <v>216</v>
      </c>
      <c r="N929" s="103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8" t="s">
        <v>1</v>
      </c>
    </row>
    <row r="930" spans="1:65">
      <c r="A930" s="31"/>
      <c r="B930" s="18"/>
      <c r="C930" s="7"/>
      <c r="D930" s="8" t="s">
        <v>227</v>
      </c>
      <c r="E930" s="9" t="s">
        <v>113</v>
      </c>
      <c r="F930" s="9" t="s">
        <v>227</v>
      </c>
      <c r="G930" s="9" t="s">
        <v>227</v>
      </c>
      <c r="H930" s="9" t="s">
        <v>227</v>
      </c>
      <c r="I930" s="9" t="s">
        <v>113</v>
      </c>
      <c r="J930" s="9" t="s">
        <v>113</v>
      </c>
      <c r="K930" s="9" t="s">
        <v>113</v>
      </c>
      <c r="L930" s="9" t="s">
        <v>113</v>
      </c>
      <c r="M930" s="9" t="s">
        <v>227</v>
      </c>
      <c r="N930" s="10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8">
        <v>2</v>
      </c>
    </row>
    <row r="931" spans="1:65">
      <c r="A931" s="31"/>
      <c r="B931" s="18"/>
      <c r="C931" s="7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103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8">
        <v>3</v>
      </c>
    </row>
    <row r="932" spans="1:65">
      <c r="A932" s="31"/>
      <c r="B932" s="17">
        <v>1</v>
      </c>
      <c r="C932" s="13">
        <v>1</v>
      </c>
      <c r="D932" s="20">
        <v>1.0449999999999999</v>
      </c>
      <c r="E932" s="20">
        <v>1.1299999999999999</v>
      </c>
      <c r="F932" s="21">
        <v>1.0649999999999999</v>
      </c>
      <c r="G932" s="20">
        <v>1</v>
      </c>
      <c r="H932" s="21">
        <v>1.04</v>
      </c>
      <c r="I932" s="20">
        <v>1.1251</v>
      </c>
      <c r="J932" s="21">
        <v>1.02</v>
      </c>
      <c r="K932" s="20">
        <v>1.0699999999999998</v>
      </c>
      <c r="L932" s="20">
        <v>1.0702</v>
      </c>
      <c r="M932" s="95">
        <v>0.126</v>
      </c>
      <c r="N932" s="103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8">
        <v>1</v>
      </c>
    </row>
    <row r="933" spans="1:65">
      <c r="A933" s="31"/>
      <c r="B933" s="18">
        <v>1</v>
      </c>
      <c r="C933" s="7">
        <v>2</v>
      </c>
      <c r="D933" s="9">
        <v>1.0449999999999999</v>
      </c>
      <c r="E933" s="9">
        <v>1.1100000000000001</v>
      </c>
      <c r="F933" s="22">
        <v>1.04</v>
      </c>
      <c r="G933" s="9">
        <v>1.01</v>
      </c>
      <c r="H933" s="22">
        <v>1.05</v>
      </c>
      <c r="I933" s="9">
        <v>1.1001000000000001</v>
      </c>
      <c r="J933" s="22">
        <v>1.05</v>
      </c>
      <c r="K933" s="9">
        <v>1.0699999999999998</v>
      </c>
      <c r="L933" s="9">
        <v>1.1072</v>
      </c>
      <c r="M933" s="97">
        <v>0.22899999999999998</v>
      </c>
      <c r="N933" s="10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8" t="e">
        <v>#N/A</v>
      </c>
    </row>
    <row r="934" spans="1:65">
      <c r="A934" s="31"/>
      <c r="B934" s="18">
        <v>1</v>
      </c>
      <c r="C934" s="7">
        <v>3</v>
      </c>
      <c r="D934" s="9">
        <v>1.07</v>
      </c>
      <c r="E934" s="9">
        <v>1.1299999999999999</v>
      </c>
      <c r="F934" s="22">
        <v>1.085</v>
      </c>
      <c r="G934" s="9">
        <v>0.98999999999999988</v>
      </c>
      <c r="H934" s="22">
        <v>1.0149999999999999</v>
      </c>
      <c r="I934" s="9">
        <v>1.1424999999999998</v>
      </c>
      <c r="J934" s="22">
        <v>1.06</v>
      </c>
      <c r="K934" s="22">
        <v>1.06</v>
      </c>
      <c r="L934" s="10">
        <v>1.0781000000000001</v>
      </c>
      <c r="M934" s="100">
        <v>0.40300000000000008</v>
      </c>
      <c r="N934" s="10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8">
        <v>16</v>
      </c>
    </row>
    <row r="935" spans="1:65">
      <c r="A935" s="31"/>
      <c r="B935" s="18">
        <v>1</v>
      </c>
      <c r="C935" s="7">
        <v>4</v>
      </c>
      <c r="D935" s="9">
        <v>1.0649999999999999</v>
      </c>
      <c r="E935" s="9">
        <v>1.1200000000000001</v>
      </c>
      <c r="F935" s="22">
        <v>1.04</v>
      </c>
      <c r="G935" s="9">
        <v>1.01</v>
      </c>
      <c r="H935" s="22">
        <v>0.97899999999999998</v>
      </c>
      <c r="I935" s="9">
        <v>1.1178999999999999</v>
      </c>
      <c r="J935" s="22">
        <v>1.01</v>
      </c>
      <c r="K935" s="22">
        <v>1.06</v>
      </c>
      <c r="L935" s="10">
        <v>1.1147</v>
      </c>
      <c r="M935" s="100">
        <v>0.39600000000000002</v>
      </c>
      <c r="N935" s="10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8">
        <v>1.0626611111111111</v>
      </c>
    </row>
    <row r="936" spans="1:65">
      <c r="A936" s="31"/>
      <c r="B936" s="18">
        <v>1</v>
      </c>
      <c r="C936" s="7">
        <v>5</v>
      </c>
      <c r="D936" s="9">
        <v>1.0549999999999999</v>
      </c>
      <c r="E936" s="9">
        <v>1.1100000000000001</v>
      </c>
      <c r="F936" s="9">
        <v>1.07</v>
      </c>
      <c r="G936" s="9">
        <v>1</v>
      </c>
      <c r="H936" s="9">
        <v>1</v>
      </c>
      <c r="I936" s="9">
        <v>1.0973999999999999</v>
      </c>
      <c r="J936" s="9">
        <v>1.08</v>
      </c>
      <c r="K936" s="9">
        <v>1.0699999999999998</v>
      </c>
      <c r="L936" s="9">
        <v>1.0817999999999999</v>
      </c>
      <c r="M936" s="97">
        <v>0.49899999999999994</v>
      </c>
      <c r="N936" s="103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8">
        <v>58</v>
      </c>
    </row>
    <row r="937" spans="1:65">
      <c r="A937" s="31"/>
      <c r="B937" s="18">
        <v>1</v>
      </c>
      <c r="C937" s="7">
        <v>6</v>
      </c>
      <c r="D937" s="9">
        <v>1.0249999999999999</v>
      </c>
      <c r="E937" s="9">
        <v>1.1100000000000001</v>
      </c>
      <c r="F937" s="9">
        <v>1.04</v>
      </c>
      <c r="G937" s="9">
        <v>1</v>
      </c>
      <c r="H937" s="9">
        <v>1.01</v>
      </c>
      <c r="I937" s="9">
        <v>1.1280999999999999</v>
      </c>
      <c r="J937" s="9">
        <v>1.0699999999999998</v>
      </c>
      <c r="K937" s="9">
        <v>1.06</v>
      </c>
      <c r="L937" s="9">
        <v>1.0815999999999999</v>
      </c>
      <c r="M937" s="97">
        <v>0.49100000000000005</v>
      </c>
      <c r="N937" s="103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62"/>
    </row>
    <row r="938" spans="1:65">
      <c r="A938" s="31"/>
      <c r="B938" s="19" t="s">
        <v>220</v>
      </c>
      <c r="C938" s="11"/>
      <c r="D938" s="23">
        <v>1.0508333333333333</v>
      </c>
      <c r="E938" s="23">
        <v>1.1183333333333334</v>
      </c>
      <c r="F938" s="23">
        <v>1.0566666666666669</v>
      </c>
      <c r="G938" s="23">
        <v>1.0016666666666667</v>
      </c>
      <c r="H938" s="23">
        <v>1.0156666666666665</v>
      </c>
      <c r="I938" s="23">
        <v>1.1185166666666666</v>
      </c>
      <c r="J938" s="23">
        <v>1.0483333333333336</v>
      </c>
      <c r="K938" s="23">
        <v>1.0650000000000002</v>
      </c>
      <c r="L938" s="23">
        <v>1.0889333333333333</v>
      </c>
      <c r="M938" s="23">
        <v>0.35733333333333328</v>
      </c>
      <c r="N938" s="10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62"/>
    </row>
    <row r="939" spans="1:65">
      <c r="A939" s="31"/>
      <c r="B939" s="2" t="s">
        <v>221</v>
      </c>
      <c r="C939" s="29"/>
      <c r="D939" s="10">
        <v>1.0499999999999998</v>
      </c>
      <c r="E939" s="10">
        <v>1.1150000000000002</v>
      </c>
      <c r="F939" s="10">
        <v>1.0525</v>
      </c>
      <c r="G939" s="10">
        <v>1</v>
      </c>
      <c r="H939" s="10">
        <v>1.0125</v>
      </c>
      <c r="I939" s="10">
        <v>1.1214999999999999</v>
      </c>
      <c r="J939" s="10">
        <v>1.0550000000000002</v>
      </c>
      <c r="K939" s="10">
        <v>1.0649999999999999</v>
      </c>
      <c r="L939" s="10">
        <v>1.0816999999999999</v>
      </c>
      <c r="M939" s="10">
        <v>0.39950000000000008</v>
      </c>
      <c r="N939" s="103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62"/>
    </row>
    <row r="940" spans="1:65">
      <c r="A940" s="31"/>
      <c r="B940" s="2" t="s">
        <v>222</v>
      </c>
      <c r="C940" s="29"/>
      <c r="D940" s="24">
        <v>1.6253204812179907E-2</v>
      </c>
      <c r="E940" s="24">
        <v>9.8319208025016546E-3</v>
      </c>
      <c r="F940" s="24">
        <v>1.9407902170679493E-2</v>
      </c>
      <c r="G940" s="24">
        <v>7.5277265270908521E-3</v>
      </c>
      <c r="H940" s="24">
        <v>2.6051231576773255E-2</v>
      </c>
      <c r="I940" s="24">
        <v>1.7296521808348196E-2</v>
      </c>
      <c r="J940" s="24">
        <v>2.78687399547713E-2</v>
      </c>
      <c r="K940" s="24">
        <v>5.4772255750515442E-3</v>
      </c>
      <c r="L940" s="24">
        <v>1.7723167512232872E-2</v>
      </c>
      <c r="M940" s="24">
        <v>0.14933273809405187</v>
      </c>
      <c r="N940" s="191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92"/>
      <c r="AF940" s="192"/>
      <c r="AG940" s="192"/>
      <c r="AH940" s="192"/>
      <c r="AI940" s="192"/>
      <c r="AJ940" s="192"/>
      <c r="AK940" s="192"/>
      <c r="AL940" s="192"/>
      <c r="AM940" s="192"/>
      <c r="AN940" s="192"/>
      <c r="AO940" s="192"/>
      <c r="AP940" s="192"/>
      <c r="AQ940" s="192"/>
      <c r="AR940" s="192"/>
      <c r="AS940" s="192"/>
      <c r="AT940" s="192"/>
      <c r="AU940" s="192"/>
      <c r="AV940" s="192"/>
      <c r="AW940" s="192"/>
      <c r="AX940" s="192"/>
      <c r="AY940" s="192"/>
      <c r="AZ940" s="192"/>
      <c r="BA940" s="192"/>
      <c r="BB940" s="192"/>
      <c r="BC940" s="192"/>
      <c r="BD940" s="192"/>
      <c r="BE940" s="192"/>
      <c r="BF940" s="192"/>
      <c r="BG940" s="192"/>
      <c r="BH940" s="192"/>
      <c r="BI940" s="192"/>
      <c r="BJ940" s="192"/>
      <c r="BK940" s="192"/>
      <c r="BL940" s="192"/>
      <c r="BM940" s="63"/>
    </row>
    <row r="941" spans="1:65">
      <c r="A941" s="31"/>
      <c r="B941" s="2" t="s">
        <v>85</v>
      </c>
      <c r="C941" s="29"/>
      <c r="D941" s="12">
        <v>1.54669673073877E-2</v>
      </c>
      <c r="E941" s="12">
        <v>8.7915834299567702E-3</v>
      </c>
      <c r="F941" s="12">
        <v>1.8367099846068918E-2</v>
      </c>
      <c r="G941" s="12">
        <v>7.5152011917712334E-3</v>
      </c>
      <c r="H941" s="12">
        <v>2.5649391115956606E-2</v>
      </c>
      <c r="I941" s="12">
        <v>1.5463803377999014E-2</v>
      </c>
      <c r="J941" s="12">
        <v>2.6583853692945591E-2</v>
      </c>
      <c r="K941" s="12">
        <v>5.1429348122549699E-3</v>
      </c>
      <c r="L941" s="12">
        <v>1.6275714012703141E-2</v>
      </c>
      <c r="M941" s="12">
        <v>0.41790878197962283</v>
      </c>
      <c r="N941" s="10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62"/>
    </row>
    <row r="942" spans="1:65">
      <c r="A942" s="31"/>
      <c r="B942" s="2" t="s">
        <v>223</v>
      </c>
      <c r="C942" s="29"/>
      <c r="D942" s="12">
        <v>-1.1130338406202478E-2</v>
      </c>
      <c r="E942" s="12">
        <v>5.2389441601012221E-2</v>
      </c>
      <c r="F942" s="12">
        <v>-5.6409747018750789E-3</v>
      </c>
      <c r="G942" s="12">
        <v>-5.7397832485531541E-2</v>
      </c>
      <c r="H942" s="12">
        <v>-4.422335959514645E-2</v>
      </c>
      <c r="I942" s="12">
        <v>5.2561964460291044E-2</v>
      </c>
      <c r="J942" s="12">
        <v>-1.3482922850913792E-2</v>
      </c>
      <c r="K942" s="12">
        <v>2.2009734471637454E-3</v>
      </c>
      <c r="L942" s="12">
        <v>2.4723048531203107E-2</v>
      </c>
      <c r="M942" s="12">
        <v>-0.66373726336921468</v>
      </c>
      <c r="N942" s="10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62"/>
    </row>
    <row r="943" spans="1:65">
      <c r="A943" s="31"/>
      <c r="B943" s="53" t="s">
        <v>224</v>
      </c>
      <c r="C943" s="54"/>
      <c r="D943" s="52">
        <v>0.05</v>
      </c>
      <c r="E943" s="52">
        <v>1.19</v>
      </c>
      <c r="F943" s="52">
        <v>0.05</v>
      </c>
      <c r="G943" s="52">
        <v>0.96</v>
      </c>
      <c r="H943" s="52">
        <v>0.7</v>
      </c>
      <c r="I943" s="52">
        <v>1.19</v>
      </c>
      <c r="J943" s="52">
        <v>0.1</v>
      </c>
      <c r="K943" s="52">
        <v>0.21</v>
      </c>
      <c r="L943" s="52">
        <v>0.65</v>
      </c>
      <c r="M943" s="52">
        <v>12.82</v>
      </c>
      <c r="N943" s="103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62"/>
    </row>
    <row r="944" spans="1:65">
      <c r="B944" s="32"/>
      <c r="C944" s="19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BM944" s="62"/>
    </row>
    <row r="945" spans="1:65" ht="15">
      <c r="B945" s="35" t="s">
        <v>388</v>
      </c>
      <c r="BM945" s="28" t="s">
        <v>65</v>
      </c>
    </row>
    <row r="946" spans="1:65" ht="15">
      <c r="A946" s="25" t="s">
        <v>62</v>
      </c>
      <c r="B946" s="17" t="s">
        <v>111</v>
      </c>
      <c r="C946" s="14" t="s">
        <v>112</v>
      </c>
      <c r="D946" s="15" t="s">
        <v>205</v>
      </c>
      <c r="E946" s="16" t="s">
        <v>205</v>
      </c>
      <c r="F946" s="16" t="s">
        <v>205</v>
      </c>
      <c r="G946" s="16" t="s">
        <v>205</v>
      </c>
      <c r="H946" s="16" t="s">
        <v>205</v>
      </c>
      <c r="I946" s="16" t="s">
        <v>205</v>
      </c>
      <c r="J946" s="16" t="s">
        <v>205</v>
      </c>
      <c r="K946" s="16" t="s">
        <v>205</v>
      </c>
      <c r="L946" s="16" t="s">
        <v>205</v>
      </c>
      <c r="M946" s="16" t="s">
        <v>205</v>
      </c>
      <c r="N946" s="10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8">
        <v>1</v>
      </c>
    </row>
    <row r="947" spans="1:65">
      <c r="A947" s="31"/>
      <c r="B947" s="18" t="s">
        <v>206</v>
      </c>
      <c r="C947" s="7" t="s">
        <v>206</v>
      </c>
      <c r="D947" s="101" t="s">
        <v>207</v>
      </c>
      <c r="E947" s="102" t="s">
        <v>208</v>
      </c>
      <c r="F947" s="102" t="s">
        <v>209</v>
      </c>
      <c r="G947" s="102" t="s">
        <v>210</v>
      </c>
      <c r="H947" s="102" t="s">
        <v>211</v>
      </c>
      <c r="I947" s="102" t="s">
        <v>212</v>
      </c>
      <c r="J947" s="102" t="s">
        <v>213</v>
      </c>
      <c r="K947" s="102" t="s">
        <v>214</v>
      </c>
      <c r="L947" s="102" t="s">
        <v>215</v>
      </c>
      <c r="M947" s="102" t="s">
        <v>216</v>
      </c>
      <c r="N947" s="103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8" t="s">
        <v>3</v>
      </c>
    </row>
    <row r="948" spans="1:65">
      <c r="A948" s="31"/>
      <c r="B948" s="18"/>
      <c r="C948" s="7"/>
      <c r="D948" s="8" t="s">
        <v>227</v>
      </c>
      <c r="E948" s="9" t="s">
        <v>228</v>
      </c>
      <c r="F948" s="9" t="s">
        <v>227</v>
      </c>
      <c r="G948" s="9" t="s">
        <v>228</v>
      </c>
      <c r="H948" s="9" t="s">
        <v>227</v>
      </c>
      <c r="I948" s="9" t="s">
        <v>228</v>
      </c>
      <c r="J948" s="9" t="s">
        <v>228</v>
      </c>
      <c r="K948" s="9" t="s">
        <v>228</v>
      </c>
      <c r="L948" s="9" t="s">
        <v>228</v>
      </c>
      <c r="M948" s="9" t="s">
        <v>227</v>
      </c>
      <c r="N948" s="10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8">
        <v>3</v>
      </c>
    </row>
    <row r="949" spans="1:65">
      <c r="A949" s="31"/>
      <c r="B949" s="18"/>
      <c r="C949" s="7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103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8">
        <v>3</v>
      </c>
    </row>
    <row r="950" spans="1:65">
      <c r="A950" s="31"/>
      <c r="B950" s="17">
        <v>1</v>
      </c>
      <c r="C950" s="13">
        <v>1</v>
      </c>
      <c r="D950" s="188">
        <v>7.0000000000000007E-2</v>
      </c>
      <c r="E950" s="189">
        <v>0.1</v>
      </c>
      <c r="F950" s="190">
        <v>7.0000000000000007E-2</v>
      </c>
      <c r="G950" s="188">
        <v>7.0000000000000007E-2</v>
      </c>
      <c r="H950" s="200">
        <v>0.06</v>
      </c>
      <c r="I950" s="188">
        <v>7.0000000000000007E-2</v>
      </c>
      <c r="J950" s="200" t="s">
        <v>106</v>
      </c>
      <c r="K950" s="189" t="s">
        <v>106</v>
      </c>
      <c r="L950" s="188">
        <v>7.0000000000000007E-2</v>
      </c>
      <c r="M950" s="188">
        <v>7.0000000000000007E-2</v>
      </c>
      <c r="N950" s="191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92"/>
      <c r="AF950" s="192"/>
      <c r="AG950" s="192"/>
      <c r="AH950" s="192"/>
      <c r="AI950" s="192"/>
      <c r="AJ950" s="192"/>
      <c r="AK950" s="192"/>
      <c r="AL950" s="192"/>
      <c r="AM950" s="192"/>
      <c r="AN950" s="192"/>
      <c r="AO950" s="192"/>
      <c r="AP950" s="192"/>
      <c r="AQ950" s="192"/>
      <c r="AR950" s="192"/>
      <c r="AS950" s="192"/>
      <c r="AT950" s="192"/>
      <c r="AU950" s="192"/>
      <c r="AV950" s="192"/>
      <c r="AW950" s="192"/>
      <c r="AX950" s="192"/>
      <c r="AY950" s="192"/>
      <c r="AZ950" s="192"/>
      <c r="BA950" s="192"/>
      <c r="BB950" s="192"/>
      <c r="BC950" s="192"/>
      <c r="BD950" s="192"/>
      <c r="BE950" s="192"/>
      <c r="BF950" s="192"/>
      <c r="BG950" s="192"/>
      <c r="BH950" s="192"/>
      <c r="BI950" s="192"/>
      <c r="BJ950" s="192"/>
      <c r="BK950" s="192"/>
      <c r="BL950" s="192"/>
      <c r="BM950" s="193">
        <v>1</v>
      </c>
    </row>
    <row r="951" spans="1:65">
      <c r="A951" s="31"/>
      <c r="B951" s="18">
        <v>1</v>
      </c>
      <c r="C951" s="7">
        <v>2</v>
      </c>
      <c r="D951" s="194">
        <v>0.06</v>
      </c>
      <c r="E951" s="195">
        <v>0.1</v>
      </c>
      <c r="F951" s="196">
        <v>7.0000000000000007E-2</v>
      </c>
      <c r="G951" s="194">
        <v>7.0000000000000007E-2</v>
      </c>
      <c r="H951" s="198">
        <v>0.06</v>
      </c>
      <c r="I951" s="194">
        <v>7.0000000000000007E-2</v>
      </c>
      <c r="J951" s="198" t="s">
        <v>106</v>
      </c>
      <c r="K951" s="195" t="s">
        <v>106</v>
      </c>
      <c r="L951" s="194">
        <v>0.08</v>
      </c>
      <c r="M951" s="194">
        <v>7.0000000000000007E-2</v>
      </c>
      <c r="N951" s="191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92"/>
      <c r="AF951" s="192"/>
      <c r="AG951" s="192"/>
      <c r="AH951" s="192"/>
      <c r="AI951" s="192"/>
      <c r="AJ951" s="192"/>
      <c r="AK951" s="192"/>
      <c r="AL951" s="192"/>
      <c r="AM951" s="192"/>
      <c r="AN951" s="192"/>
      <c r="AO951" s="192"/>
      <c r="AP951" s="192"/>
      <c r="AQ951" s="192"/>
      <c r="AR951" s="192"/>
      <c r="AS951" s="192"/>
      <c r="AT951" s="192"/>
      <c r="AU951" s="192"/>
      <c r="AV951" s="192"/>
      <c r="AW951" s="192"/>
      <c r="AX951" s="192"/>
      <c r="AY951" s="192"/>
      <c r="AZ951" s="192"/>
      <c r="BA951" s="192"/>
      <c r="BB951" s="192"/>
      <c r="BC951" s="192"/>
      <c r="BD951" s="192"/>
      <c r="BE951" s="192"/>
      <c r="BF951" s="192"/>
      <c r="BG951" s="192"/>
      <c r="BH951" s="192"/>
      <c r="BI951" s="192"/>
      <c r="BJ951" s="192"/>
      <c r="BK951" s="192"/>
      <c r="BL951" s="192"/>
      <c r="BM951" s="193" t="e">
        <v>#N/A</v>
      </c>
    </row>
    <row r="952" spans="1:65">
      <c r="A952" s="31"/>
      <c r="B952" s="18">
        <v>1</v>
      </c>
      <c r="C952" s="7">
        <v>3</v>
      </c>
      <c r="D952" s="194">
        <v>0.08</v>
      </c>
      <c r="E952" s="195" t="s">
        <v>106</v>
      </c>
      <c r="F952" s="196">
        <v>7.0000000000000007E-2</v>
      </c>
      <c r="G952" s="194">
        <v>7.0000000000000007E-2</v>
      </c>
      <c r="H952" s="198">
        <v>0.06</v>
      </c>
      <c r="I952" s="194">
        <v>7.0000000000000007E-2</v>
      </c>
      <c r="J952" s="198" t="s">
        <v>106</v>
      </c>
      <c r="K952" s="198" t="s">
        <v>106</v>
      </c>
      <c r="L952" s="24">
        <v>7.0000000000000007E-2</v>
      </c>
      <c r="M952" s="24">
        <v>7.0000000000000007E-2</v>
      </c>
      <c r="N952" s="191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92"/>
      <c r="AF952" s="192"/>
      <c r="AG952" s="192"/>
      <c r="AH952" s="192"/>
      <c r="AI952" s="192"/>
      <c r="AJ952" s="192"/>
      <c r="AK952" s="192"/>
      <c r="AL952" s="192"/>
      <c r="AM952" s="192"/>
      <c r="AN952" s="192"/>
      <c r="AO952" s="192"/>
      <c r="AP952" s="192"/>
      <c r="AQ952" s="192"/>
      <c r="AR952" s="192"/>
      <c r="AS952" s="192"/>
      <c r="AT952" s="192"/>
      <c r="AU952" s="192"/>
      <c r="AV952" s="192"/>
      <c r="AW952" s="192"/>
      <c r="AX952" s="192"/>
      <c r="AY952" s="192"/>
      <c r="AZ952" s="192"/>
      <c r="BA952" s="192"/>
      <c r="BB952" s="192"/>
      <c r="BC952" s="192"/>
      <c r="BD952" s="192"/>
      <c r="BE952" s="192"/>
      <c r="BF952" s="192"/>
      <c r="BG952" s="192"/>
      <c r="BH952" s="192"/>
      <c r="BI952" s="192"/>
      <c r="BJ952" s="192"/>
      <c r="BK952" s="192"/>
      <c r="BL952" s="192"/>
      <c r="BM952" s="193">
        <v>16</v>
      </c>
    </row>
    <row r="953" spans="1:65">
      <c r="A953" s="31"/>
      <c r="B953" s="18">
        <v>1</v>
      </c>
      <c r="C953" s="7">
        <v>4</v>
      </c>
      <c r="D953" s="194">
        <v>0.06</v>
      </c>
      <c r="E953" s="195" t="s">
        <v>106</v>
      </c>
      <c r="F953" s="196">
        <v>7.0000000000000007E-2</v>
      </c>
      <c r="G953" s="194">
        <v>7.0000000000000007E-2</v>
      </c>
      <c r="H953" s="198">
        <v>7.0000000000000007E-2</v>
      </c>
      <c r="I953" s="194">
        <v>7.0000000000000007E-2</v>
      </c>
      <c r="J953" s="198" t="s">
        <v>106</v>
      </c>
      <c r="K953" s="198" t="s">
        <v>106</v>
      </c>
      <c r="L953" s="24">
        <v>7.0000000000000007E-2</v>
      </c>
      <c r="M953" s="24">
        <v>7.0000000000000007E-2</v>
      </c>
      <c r="N953" s="191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92"/>
      <c r="AF953" s="192"/>
      <c r="AG953" s="192"/>
      <c r="AH953" s="192"/>
      <c r="AI953" s="192"/>
      <c r="AJ953" s="192"/>
      <c r="AK953" s="192"/>
      <c r="AL953" s="192"/>
      <c r="AM953" s="192"/>
      <c r="AN953" s="192"/>
      <c r="AO953" s="192"/>
      <c r="AP953" s="192"/>
      <c r="AQ953" s="192"/>
      <c r="AR953" s="192"/>
      <c r="AS953" s="192"/>
      <c r="AT953" s="192"/>
      <c r="AU953" s="192"/>
      <c r="AV953" s="192"/>
      <c r="AW953" s="192"/>
      <c r="AX953" s="192"/>
      <c r="AY953" s="192"/>
      <c r="AZ953" s="192"/>
      <c r="BA953" s="192"/>
      <c r="BB953" s="192"/>
      <c r="BC953" s="192"/>
      <c r="BD953" s="192"/>
      <c r="BE953" s="192"/>
      <c r="BF953" s="192"/>
      <c r="BG953" s="192"/>
      <c r="BH953" s="192"/>
      <c r="BI953" s="192"/>
      <c r="BJ953" s="192"/>
      <c r="BK953" s="192"/>
      <c r="BL953" s="192"/>
      <c r="BM953" s="193">
        <v>6.9722222222222227E-2</v>
      </c>
    </row>
    <row r="954" spans="1:65">
      <c r="A954" s="31"/>
      <c r="B954" s="18">
        <v>1</v>
      </c>
      <c r="C954" s="7">
        <v>5</v>
      </c>
      <c r="D954" s="194">
        <v>0.06</v>
      </c>
      <c r="E954" s="195">
        <v>0.1</v>
      </c>
      <c r="F954" s="194">
        <v>0.08</v>
      </c>
      <c r="G954" s="194">
        <v>7.0000000000000007E-2</v>
      </c>
      <c r="H954" s="195">
        <v>0.06</v>
      </c>
      <c r="I954" s="194">
        <v>7.0000000000000007E-2</v>
      </c>
      <c r="J954" s="195" t="s">
        <v>106</v>
      </c>
      <c r="K954" s="195" t="s">
        <v>106</v>
      </c>
      <c r="L954" s="194">
        <v>7.0000000000000007E-2</v>
      </c>
      <c r="M954" s="194">
        <v>7.0000000000000007E-2</v>
      </c>
      <c r="N954" s="191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92"/>
      <c r="AF954" s="192"/>
      <c r="AG954" s="192"/>
      <c r="AH954" s="192"/>
      <c r="AI954" s="192"/>
      <c r="AJ954" s="192"/>
      <c r="AK954" s="192"/>
      <c r="AL954" s="192"/>
      <c r="AM954" s="192"/>
      <c r="AN954" s="192"/>
      <c r="AO954" s="192"/>
      <c r="AP954" s="192"/>
      <c r="AQ954" s="192"/>
      <c r="AR954" s="192"/>
      <c r="AS954" s="192"/>
      <c r="AT954" s="192"/>
      <c r="AU954" s="192"/>
      <c r="AV954" s="192"/>
      <c r="AW954" s="192"/>
      <c r="AX954" s="192"/>
      <c r="AY954" s="192"/>
      <c r="AZ954" s="192"/>
      <c r="BA954" s="192"/>
      <c r="BB954" s="192"/>
      <c r="BC954" s="192"/>
      <c r="BD954" s="192"/>
      <c r="BE954" s="192"/>
      <c r="BF954" s="192"/>
      <c r="BG954" s="192"/>
      <c r="BH954" s="192"/>
      <c r="BI954" s="192"/>
      <c r="BJ954" s="192"/>
      <c r="BK954" s="192"/>
      <c r="BL954" s="192"/>
      <c r="BM954" s="193">
        <v>59</v>
      </c>
    </row>
    <row r="955" spans="1:65">
      <c r="A955" s="31"/>
      <c r="B955" s="18">
        <v>1</v>
      </c>
      <c r="C955" s="7">
        <v>6</v>
      </c>
      <c r="D955" s="194">
        <v>7.0000000000000007E-2</v>
      </c>
      <c r="E955" s="195" t="s">
        <v>106</v>
      </c>
      <c r="F955" s="194">
        <v>7.0000000000000007E-2</v>
      </c>
      <c r="G955" s="194">
        <v>0.06</v>
      </c>
      <c r="H955" s="195">
        <v>7.0000000000000007E-2</v>
      </c>
      <c r="I955" s="194">
        <v>7.0000000000000007E-2</v>
      </c>
      <c r="J955" s="195" t="s">
        <v>106</v>
      </c>
      <c r="K955" s="195" t="s">
        <v>106</v>
      </c>
      <c r="L955" s="194">
        <v>7.0000000000000007E-2</v>
      </c>
      <c r="M955" s="194">
        <v>7.0000000000000007E-2</v>
      </c>
      <c r="N955" s="191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92"/>
      <c r="AF955" s="192"/>
      <c r="AG955" s="192"/>
      <c r="AH955" s="192"/>
      <c r="AI955" s="192"/>
      <c r="AJ955" s="192"/>
      <c r="AK955" s="192"/>
      <c r="AL955" s="192"/>
      <c r="AM955" s="192"/>
      <c r="AN955" s="192"/>
      <c r="AO955" s="192"/>
      <c r="AP955" s="192"/>
      <c r="AQ955" s="192"/>
      <c r="AR955" s="192"/>
      <c r="AS955" s="192"/>
      <c r="AT955" s="192"/>
      <c r="AU955" s="192"/>
      <c r="AV955" s="192"/>
      <c r="AW955" s="192"/>
      <c r="AX955" s="192"/>
      <c r="AY955" s="192"/>
      <c r="AZ955" s="192"/>
      <c r="BA955" s="192"/>
      <c r="BB955" s="192"/>
      <c r="BC955" s="192"/>
      <c r="BD955" s="192"/>
      <c r="BE955" s="192"/>
      <c r="BF955" s="192"/>
      <c r="BG955" s="192"/>
      <c r="BH955" s="192"/>
      <c r="BI955" s="192"/>
      <c r="BJ955" s="192"/>
      <c r="BK955" s="192"/>
      <c r="BL955" s="192"/>
      <c r="BM955" s="63"/>
    </row>
    <row r="956" spans="1:65">
      <c r="A956" s="31"/>
      <c r="B956" s="19" t="s">
        <v>220</v>
      </c>
      <c r="C956" s="11"/>
      <c r="D956" s="199">
        <v>6.6666666666666666E-2</v>
      </c>
      <c r="E956" s="199">
        <v>0.10000000000000002</v>
      </c>
      <c r="F956" s="199">
        <v>7.166666666666667E-2</v>
      </c>
      <c r="G956" s="199">
        <v>6.8333333333333343E-2</v>
      </c>
      <c r="H956" s="199">
        <v>6.3333333333333339E-2</v>
      </c>
      <c r="I956" s="199">
        <v>7.0000000000000007E-2</v>
      </c>
      <c r="J956" s="199" t="s">
        <v>463</v>
      </c>
      <c r="K956" s="199" t="s">
        <v>463</v>
      </c>
      <c r="L956" s="199">
        <v>7.166666666666667E-2</v>
      </c>
      <c r="M956" s="199">
        <v>7.0000000000000007E-2</v>
      </c>
      <c r="N956" s="191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92"/>
      <c r="AF956" s="192"/>
      <c r="AG956" s="192"/>
      <c r="AH956" s="192"/>
      <c r="AI956" s="192"/>
      <c r="AJ956" s="192"/>
      <c r="AK956" s="192"/>
      <c r="AL956" s="192"/>
      <c r="AM956" s="192"/>
      <c r="AN956" s="192"/>
      <c r="AO956" s="192"/>
      <c r="AP956" s="192"/>
      <c r="AQ956" s="192"/>
      <c r="AR956" s="192"/>
      <c r="AS956" s="192"/>
      <c r="AT956" s="192"/>
      <c r="AU956" s="192"/>
      <c r="AV956" s="192"/>
      <c r="AW956" s="192"/>
      <c r="AX956" s="192"/>
      <c r="AY956" s="192"/>
      <c r="AZ956" s="192"/>
      <c r="BA956" s="192"/>
      <c r="BB956" s="192"/>
      <c r="BC956" s="192"/>
      <c r="BD956" s="192"/>
      <c r="BE956" s="192"/>
      <c r="BF956" s="192"/>
      <c r="BG956" s="192"/>
      <c r="BH956" s="192"/>
      <c r="BI956" s="192"/>
      <c r="BJ956" s="192"/>
      <c r="BK956" s="192"/>
      <c r="BL956" s="192"/>
      <c r="BM956" s="63"/>
    </row>
    <row r="957" spans="1:65">
      <c r="A957" s="31"/>
      <c r="B957" s="2" t="s">
        <v>221</v>
      </c>
      <c r="C957" s="29"/>
      <c r="D957" s="24">
        <v>6.5000000000000002E-2</v>
      </c>
      <c r="E957" s="24">
        <v>0.1</v>
      </c>
      <c r="F957" s="24">
        <v>7.0000000000000007E-2</v>
      </c>
      <c r="G957" s="24">
        <v>7.0000000000000007E-2</v>
      </c>
      <c r="H957" s="24">
        <v>0.06</v>
      </c>
      <c r="I957" s="24">
        <v>7.0000000000000007E-2</v>
      </c>
      <c r="J957" s="24" t="s">
        <v>463</v>
      </c>
      <c r="K957" s="24" t="s">
        <v>463</v>
      </c>
      <c r="L957" s="24">
        <v>7.0000000000000007E-2</v>
      </c>
      <c r="M957" s="24">
        <v>7.0000000000000007E-2</v>
      </c>
      <c r="N957" s="191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92"/>
      <c r="AF957" s="192"/>
      <c r="AG957" s="192"/>
      <c r="AH957" s="192"/>
      <c r="AI957" s="192"/>
      <c r="AJ957" s="192"/>
      <c r="AK957" s="192"/>
      <c r="AL957" s="192"/>
      <c r="AM957" s="192"/>
      <c r="AN957" s="192"/>
      <c r="AO957" s="192"/>
      <c r="AP957" s="192"/>
      <c r="AQ957" s="192"/>
      <c r="AR957" s="192"/>
      <c r="AS957" s="192"/>
      <c r="AT957" s="192"/>
      <c r="AU957" s="192"/>
      <c r="AV957" s="192"/>
      <c r="AW957" s="192"/>
      <c r="AX957" s="192"/>
      <c r="AY957" s="192"/>
      <c r="AZ957" s="192"/>
      <c r="BA957" s="192"/>
      <c r="BB957" s="192"/>
      <c r="BC957" s="192"/>
      <c r="BD957" s="192"/>
      <c r="BE957" s="192"/>
      <c r="BF957" s="192"/>
      <c r="BG957" s="192"/>
      <c r="BH957" s="192"/>
      <c r="BI957" s="192"/>
      <c r="BJ957" s="192"/>
      <c r="BK957" s="192"/>
      <c r="BL957" s="192"/>
      <c r="BM957" s="63"/>
    </row>
    <row r="958" spans="1:65">
      <c r="A958" s="31"/>
      <c r="B958" s="2" t="s">
        <v>222</v>
      </c>
      <c r="C958" s="29"/>
      <c r="D958" s="24">
        <v>8.164965809277263E-3</v>
      </c>
      <c r="E958" s="24">
        <v>1.6996749443881478E-17</v>
      </c>
      <c r="F958" s="24">
        <v>4.082482904638628E-3</v>
      </c>
      <c r="G958" s="24">
        <v>4.0824829046386332E-3</v>
      </c>
      <c r="H958" s="24">
        <v>5.1639777949432268E-3</v>
      </c>
      <c r="I958" s="24">
        <v>0</v>
      </c>
      <c r="J958" s="24" t="s">
        <v>463</v>
      </c>
      <c r="K958" s="24" t="s">
        <v>463</v>
      </c>
      <c r="L958" s="24">
        <v>4.0824829046386272E-3</v>
      </c>
      <c r="M958" s="24">
        <v>0</v>
      </c>
      <c r="N958" s="191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92"/>
      <c r="AF958" s="192"/>
      <c r="AG958" s="192"/>
      <c r="AH958" s="192"/>
      <c r="AI958" s="192"/>
      <c r="AJ958" s="192"/>
      <c r="AK958" s="192"/>
      <c r="AL958" s="192"/>
      <c r="AM958" s="192"/>
      <c r="AN958" s="192"/>
      <c r="AO958" s="192"/>
      <c r="AP958" s="192"/>
      <c r="AQ958" s="192"/>
      <c r="AR958" s="192"/>
      <c r="AS958" s="192"/>
      <c r="AT958" s="192"/>
      <c r="AU958" s="192"/>
      <c r="AV958" s="192"/>
      <c r="AW958" s="192"/>
      <c r="AX958" s="192"/>
      <c r="AY958" s="192"/>
      <c r="AZ958" s="192"/>
      <c r="BA958" s="192"/>
      <c r="BB958" s="192"/>
      <c r="BC958" s="192"/>
      <c r="BD958" s="192"/>
      <c r="BE958" s="192"/>
      <c r="BF958" s="192"/>
      <c r="BG958" s="192"/>
      <c r="BH958" s="192"/>
      <c r="BI958" s="192"/>
      <c r="BJ958" s="192"/>
      <c r="BK958" s="192"/>
      <c r="BL958" s="192"/>
      <c r="BM958" s="63"/>
    </row>
    <row r="959" spans="1:65">
      <c r="A959" s="31"/>
      <c r="B959" s="2" t="s">
        <v>85</v>
      </c>
      <c r="C959" s="29"/>
      <c r="D959" s="12">
        <v>0.12247448713915894</v>
      </c>
      <c r="E959" s="12">
        <v>1.6996749443881474E-16</v>
      </c>
      <c r="F959" s="12">
        <v>5.6964877739143646E-2</v>
      </c>
      <c r="G959" s="12">
        <v>5.9743652263004383E-2</v>
      </c>
      <c r="H959" s="12">
        <v>8.1536491499103581E-2</v>
      </c>
      <c r="I959" s="12">
        <v>0</v>
      </c>
      <c r="J959" s="12" t="s">
        <v>463</v>
      </c>
      <c r="K959" s="12" t="s">
        <v>463</v>
      </c>
      <c r="L959" s="12">
        <v>5.6964877739143632E-2</v>
      </c>
      <c r="M959" s="12">
        <v>0</v>
      </c>
      <c r="N959" s="103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62"/>
    </row>
    <row r="960" spans="1:65">
      <c r="A960" s="31"/>
      <c r="B960" s="2" t="s">
        <v>223</v>
      </c>
      <c r="C960" s="29"/>
      <c r="D960" s="12">
        <v>-4.3824701195219196E-2</v>
      </c>
      <c r="E960" s="12">
        <v>0.4342629482071716</v>
      </c>
      <c r="F960" s="12">
        <v>2.7888446215139417E-2</v>
      </c>
      <c r="G960" s="12">
        <v>-1.9920318725099584E-2</v>
      </c>
      <c r="H960" s="12">
        <v>-9.1633466135458197E-2</v>
      </c>
      <c r="I960" s="12">
        <v>3.9840637450199168E-3</v>
      </c>
      <c r="J960" s="12" t="s">
        <v>463</v>
      </c>
      <c r="K960" s="12" t="s">
        <v>463</v>
      </c>
      <c r="L960" s="12">
        <v>2.7888446215139417E-2</v>
      </c>
      <c r="M960" s="12">
        <v>3.9840637450199168E-3</v>
      </c>
      <c r="N960" s="10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62"/>
    </row>
    <row r="961" spans="1:65">
      <c r="A961" s="31"/>
      <c r="B961" s="53" t="s">
        <v>224</v>
      </c>
      <c r="C961" s="54"/>
      <c r="D961" s="52">
        <v>0.34</v>
      </c>
      <c r="E961" s="52" t="s">
        <v>225</v>
      </c>
      <c r="F961" s="52">
        <v>0.67</v>
      </c>
      <c r="G961" s="52">
        <v>0</v>
      </c>
      <c r="H961" s="52">
        <v>1.01</v>
      </c>
      <c r="I961" s="52">
        <v>0.34</v>
      </c>
      <c r="J961" s="52">
        <v>3.71</v>
      </c>
      <c r="K961" s="52">
        <v>3.71</v>
      </c>
      <c r="L961" s="52">
        <v>0.67</v>
      </c>
      <c r="M961" s="52">
        <v>0.34</v>
      </c>
      <c r="N961" s="103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62"/>
    </row>
    <row r="962" spans="1:65">
      <c r="B962" s="32" t="s">
        <v>240</v>
      </c>
      <c r="C962" s="19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BM962" s="62"/>
    </row>
    <row r="963" spans="1:65">
      <c r="BM963" s="62"/>
    </row>
    <row r="964" spans="1:65" ht="15">
      <c r="B964" s="35" t="s">
        <v>389</v>
      </c>
      <c r="BM964" s="28" t="s">
        <v>65</v>
      </c>
    </row>
    <row r="965" spans="1:65" ht="15">
      <c r="A965" s="25" t="s">
        <v>63</v>
      </c>
      <c r="B965" s="17" t="s">
        <v>111</v>
      </c>
      <c r="C965" s="14" t="s">
        <v>112</v>
      </c>
      <c r="D965" s="15" t="s">
        <v>205</v>
      </c>
      <c r="E965" s="16" t="s">
        <v>205</v>
      </c>
      <c r="F965" s="16" t="s">
        <v>205</v>
      </c>
      <c r="G965" s="16" t="s">
        <v>205</v>
      </c>
      <c r="H965" s="16" t="s">
        <v>205</v>
      </c>
      <c r="I965" s="10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8">
        <v>1</v>
      </c>
    </row>
    <row r="966" spans="1:65">
      <c r="A966" s="31"/>
      <c r="B966" s="18" t="s">
        <v>206</v>
      </c>
      <c r="C966" s="7" t="s">
        <v>206</v>
      </c>
      <c r="D966" s="101" t="s">
        <v>208</v>
      </c>
      <c r="E966" s="102" t="s">
        <v>212</v>
      </c>
      <c r="F966" s="102" t="s">
        <v>214</v>
      </c>
      <c r="G966" s="102" t="s">
        <v>215</v>
      </c>
      <c r="H966" s="102" t="s">
        <v>216</v>
      </c>
      <c r="I966" s="10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8" t="s">
        <v>3</v>
      </c>
    </row>
    <row r="967" spans="1:65">
      <c r="A967" s="31"/>
      <c r="B967" s="18"/>
      <c r="C967" s="7"/>
      <c r="D967" s="8" t="s">
        <v>228</v>
      </c>
      <c r="E967" s="9" t="s">
        <v>228</v>
      </c>
      <c r="F967" s="9" t="s">
        <v>228</v>
      </c>
      <c r="G967" s="9" t="s">
        <v>228</v>
      </c>
      <c r="H967" s="9" t="s">
        <v>227</v>
      </c>
      <c r="I967" s="10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8">
        <v>2</v>
      </c>
    </row>
    <row r="968" spans="1:65">
      <c r="A968" s="31"/>
      <c r="B968" s="18"/>
      <c r="C968" s="7"/>
      <c r="D968" s="26"/>
      <c r="E968" s="26"/>
      <c r="F968" s="26"/>
      <c r="G968" s="26"/>
      <c r="H968" s="26"/>
      <c r="I968" s="10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8">
        <v>3</v>
      </c>
    </row>
    <row r="969" spans="1:65">
      <c r="A969" s="31"/>
      <c r="B969" s="17">
        <v>1</v>
      </c>
      <c r="C969" s="13">
        <v>1</v>
      </c>
      <c r="D969" s="20">
        <v>0.26</v>
      </c>
      <c r="E969" s="20">
        <v>0.28999999999999998</v>
      </c>
      <c r="F969" s="21">
        <v>0.25</v>
      </c>
      <c r="G969" s="20">
        <v>0.28999999999999998</v>
      </c>
      <c r="H969" s="105">
        <v>0.2</v>
      </c>
      <c r="I969" s="10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8">
        <v>1</v>
      </c>
    </row>
    <row r="970" spans="1:65">
      <c r="A970" s="31"/>
      <c r="B970" s="18">
        <v>1</v>
      </c>
      <c r="C970" s="7">
        <v>2</v>
      </c>
      <c r="D970" s="9">
        <v>0.26</v>
      </c>
      <c r="E970" s="9">
        <v>0.28999999999999998</v>
      </c>
      <c r="F970" s="22">
        <v>0.25</v>
      </c>
      <c r="G970" s="9">
        <v>0.28999999999999998</v>
      </c>
      <c r="H970" s="22">
        <v>0.3</v>
      </c>
      <c r="I970" s="10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8" t="e">
        <v>#N/A</v>
      </c>
    </row>
    <row r="971" spans="1:65">
      <c r="A971" s="31"/>
      <c r="B971" s="18">
        <v>1</v>
      </c>
      <c r="C971" s="7">
        <v>3</v>
      </c>
      <c r="D971" s="9">
        <v>0.26</v>
      </c>
      <c r="E971" s="9">
        <v>0.28999999999999998</v>
      </c>
      <c r="F971" s="22">
        <v>0.25</v>
      </c>
      <c r="G971" s="9">
        <v>0.28999999999999998</v>
      </c>
      <c r="H971" s="22">
        <v>0.3</v>
      </c>
      <c r="I971" s="10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8">
        <v>16</v>
      </c>
    </row>
    <row r="972" spans="1:65">
      <c r="A972" s="31"/>
      <c r="B972" s="18">
        <v>1</v>
      </c>
      <c r="C972" s="7">
        <v>4</v>
      </c>
      <c r="D972" s="9">
        <v>0.26</v>
      </c>
      <c r="E972" s="9">
        <v>0.28000000000000003</v>
      </c>
      <c r="F972" s="22">
        <v>0.25</v>
      </c>
      <c r="G972" s="9">
        <v>0.31</v>
      </c>
      <c r="H972" s="22">
        <v>0.3</v>
      </c>
      <c r="I972" s="10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8">
        <v>0.27833333333333338</v>
      </c>
    </row>
    <row r="973" spans="1:65">
      <c r="A973" s="31"/>
      <c r="B973" s="18">
        <v>1</v>
      </c>
      <c r="C973" s="7">
        <v>5</v>
      </c>
      <c r="D973" s="9">
        <v>0.26</v>
      </c>
      <c r="E973" s="9">
        <v>0.28999999999999998</v>
      </c>
      <c r="F973" s="9">
        <v>0.25</v>
      </c>
      <c r="G973" s="9">
        <v>0.3</v>
      </c>
      <c r="H973" s="9">
        <v>0.3</v>
      </c>
      <c r="I973" s="10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8">
        <v>60</v>
      </c>
    </row>
    <row r="974" spans="1:65">
      <c r="A974" s="31"/>
      <c r="B974" s="18">
        <v>1</v>
      </c>
      <c r="C974" s="7">
        <v>6</v>
      </c>
      <c r="D974" s="9">
        <v>0.26</v>
      </c>
      <c r="E974" s="9">
        <v>0.28999999999999998</v>
      </c>
      <c r="F974" s="9">
        <v>0.25</v>
      </c>
      <c r="G974" s="9">
        <v>0.28000000000000003</v>
      </c>
      <c r="H974" s="9">
        <v>0.3</v>
      </c>
      <c r="I974" s="10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62"/>
    </row>
    <row r="975" spans="1:65">
      <c r="A975" s="31"/>
      <c r="B975" s="19" t="s">
        <v>220</v>
      </c>
      <c r="C975" s="11"/>
      <c r="D975" s="23">
        <v>0.26</v>
      </c>
      <c r="E975" s="23">
        <v>0.28833333333333333</v>
      </c>
      <c r="F975" s="23">
        <v>0.25</v>
      </c>
      <c r="G975" s="23">
        <v>0.29333333333333333</v>
      </c>
      <c r="H975" s="23">
        <v>0.28333333333333338</v>
      </c>
      <c r="I975" s="10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62"/>
    </row>
    <row r="976" spans="1:65">
      <c r="A976" s="31"/>
      <c r="B976" s="2" t="s">
        <v>221</v>
      </c>
      <c r="C976" s="29"/>
      <c r="D976" s="10">
        <v>0.26</v>
      </c>
      <c r="E976" s="10">
        <v>0.28999999999999998</v>
      </c>
      <c r="F976" s="10">
        <v>0.25</v>
      </c>
      <c r="G976" s="10">
        <v>0.28999999999999998</v>
      </c>
      <c r="H976" s="10">
        <v>0.3</v>
      </c>
      <c r="I976" s="10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62"/>
    </row>
    <row r="977" spans="1:65">
      <c r="A977" s="31"/>
      <c r="B977" s="2" t="s">
        <v>222</v>
      </c>
      <c r="C977" s="29"/>
      <c r="D977" s="24">
        <v>0</v>
      </c>
      <c r="E977" s="24">
        <v>4.0824829046386115E-3</v>
      </c>
      <c r="F977" s="24">
        <v>0</v>
      </c>
      <c r="G977" s="24">
        <v>1.032795558988644E-2</v>
      </c>
      <c r="H977" s="24">
        <v>4.0824829046386096E-2</v>
      </c>
      <c r="I977" s="191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92"/>
      <c r="AF977" s="192"/>
      <c r="AG977" s="192"/>
      <c r="AH977" s="192"/>
      <c r="AI977" s="192"/>
      <c r="AJ977" s="192"/>
      <c r="AK977" s="192"/>
      <c r="AL977" s="192"/>
      <c r="AM977" s="192"/>
      <c r="AN977" s="192"/>
      <c r="AO977" s="192"/>
      <c r="AP977" s="192"/>
      <c r="AQ977" s="192"/>
      <c r="AR977" s="192"/>
      <c r="AS977" s="192"/>
      <c r="AT977" s="192"/>
      <c r="AU977" s="192"/>
      <c r="AV977" s="192"/>
      <c r="AW977" s="192"/>
      <c r="AX977" s="192"/>
      <c r="AY977" s="192"/>
      <c r="AZ977" s="192"/>
      <c r="BA977" s="192"/>
      <c r="BB977" s="192"/>
      <c r="BC977" s="192"/>
      <c r="BD977" s="192"/>
      <c r="BE977" s="192"/>
      <c r="BF977" s="192"/>
      <c r="BG977" s="192"/>
      <c r="BH977" s="192"/>
      <c r="BI977" s="192"/>
      <c r="BJ977" s="192"/>
      <c r="BK977" s="192"/>
      <c r="BL977" s="192"/>
      <c r="BM977" s="63"/>
    </row>
    <row r="978" spans="1:65">
      <c r="A978" s="31"/>
      <c r="B978" s="2" t="s">
        <v>85</v>
      </c>
      <c r="C978" s="29"/>
      <c r="D978" s="12">
        <v>0</v>
      </c>
      <c r="E978" s="12">
        <v>1.4158900247301542E-2</v>
      </c>
      <c r="F978" s="12">
        <v>0</v>
      </c>
      <c r="G978" s="12">
        <v>3.5208939510976499E-2</v>
      </c>
      <c r="H978" s="12">
        <v>0.1440876319284215</v>
      </c>
      <c r="I978" s="10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62"/>
    </row>
    <row r="979" spans="1:65">
      <c r="A979" s="31"/>
      <c r="B979" s="2" t="s">
        <v>223</v>
      </c>
      <c r="C979" s="29"/>
      <c r="D979" s="12">
        <v>-6.5868263473053967E-2</v>
      </c>
      <c r="E979" s="12">
        <v>3.5928143712574689E-2</v>
      </c>
      <c r="F979" s="12">
        <v>-0.10179640718562888</v>
      </c>
      <c r="G979" s="12">
        <v>5.3892215568862145E-2</v>
      </c>
      <c r="H979" s="12">
        <v>1.7964071856287456E-2</v>
      </c>
      <c r="I979" s="10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62"/>
    </row>
    <row r="980" spans="1:65">
      <c r="A980" s="31"/>
      <c r="B980" s="53" t="s">
        <v>224</v>
      </c>
      <c r="C980" s="54"/>
      <c r="D980" s="52">
        <v>1.57</v>
      </c>
      <c r="E980" s="52">
        <v>0.34</v>
      </c>
      <c r="F980" s="52">
        <v>2.25</v>
      </c>
      <c r="G980" s="52">
        <v>0.67</v>
      </c>
      <c r="H980" s="52">
        <v>0</v>
      </c>
      <c r="I980" s="10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62"/>
    </row>
    <row r="981" spans="1:65">
      <c r="B981" s="32"/>
      <c r="C981" s="19"/>
      <c r="D981" s="27"/>
      <c r="E981" s="27"/>
      <c r="F981" s="27"/>
      <c r="G981" s="27"/>
      <c r="H981" s="27"/>
      <c r="BM981" s="62"/>
    </row>
    <row r="982" spans="1:65" ht="15">
      <c r="B982" s="35" t="s">
        <v>390</v>
      </c>
      <c r="BM982" s="28" t="s">
        <v>65</v>
      </c>
    </row>
    <row r="983" spans="1:65" ht="15">
      <c r="A983" s="25" t="s">
        <v>32</v>
      </c>
      <c r="B983" s="17" t="s">
        <v>111</v>
      </c>
      <c r="C983" s="14" t="s">
        <v>112</v>
      </c>
      <c r="D983" s="15" t="s">
        <v>205</v>
      </c>
      <c r="E983" s="16" t="s">
        <v>205</v>
      </c>
      <c r="F983" s="16" t="s">
        <v>205</v>
      </c>
      <c r="G983" s="16" t="s">
        <v>205</v>
      </c>
      <c r="H983" s="16" t="s">
        <v>205</v>
      </c>
      <c r="I983" s="16" t="s">
        <v>205</v>
      </c>
      <c r="J983" s="16" t="s">
        <v>205</v>
      </c>
      <c r="K983" s="16" t="s">
        <v>205</v>
      </c>
      <c r="L983" s="16" t="s">
        <v>205</v>
      </c>
      <c r="M983" s="16" t="s">
        <v>205</v>
      </c>
      <c r="N983" s="10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8">
        <v>1</v>
      </c>
    </row>
    <row r="984" spans="1:65">
      <c r="A984" s="31"/>
      <c r="B984" s="18" t="s">
        <v>206</v>
      </c>
      <c r="C984" s="7" t="s">
        <v>206</v>
      </c>
      <c r="D984" s="101" t="s">
        <v>207</v>
      </c>
      <c r="E984" s="102" t="s">
        <v>208</v>
      </c>
      <c r="F984" s="102" t="s">
        <v>209</v>
      </c>
      <c r="G984" s="102" t="s">
        <v>210</v>
      </c>
      <c r="H984" s="102" t="s">
        <v>211</v>
      </c>
      <c r="I984" s="102" t="s">
        <v>212</v>
      </c>
      <c r="J984" s="102" t="s">
        <v>213</v>
      </c>
      <c r="K984" s="102" t="s">
        <v>214</v>
      </c>
      <c r="L984" s="102" t="s">
        <v>215</v>
      </c>
      <c r="M984" s="102" t="s">
        <v>216</v>
      </c>
      <c r="N984" s="10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8" t="s">
        <v>3</v>
      </c>
    </row>
    <row r="985" spans="1:65">
      <c r="A985" s="31"/>
      <c r="B985" s="18"/>
      <c r="C985" s="7"/>
      <c r="D985" s="8" t="s">
        <v>227</v>
      </c>
      <c r="E985" s="9" t="s">
        <v>228</v>
      </c>
      <c r="F985" s="9" t="s">
        <v>227</v>
      </c>
      <c r="G985" s="9" t="s">
        <v>228</v>
      </c>
      <c r="H985" s="9" t="s">
        <v>227</v>
      </c>
      <c r="I985" s="9" t="s">
        <v>228</v>
      </c>
      <c r="J985" s="9" t="s">
        <v>228</v>
      </c>
      <c r="K985" s="9" t="s">
        <v>228</v>
      </c>
      <c r="L985" s="9" t="s">
        <v>228</v>
      </c>
      <c r="M985" s="9" t="s">
        <v>227</v>
      </c>
      <c r="N985" s="10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8">
        <v>2</v>
      </c>
    </row>
    <row r="986" spans="1:65">
      <c r="A986" s="31"/>
      <c r="B986" s="18"/>
      <c r="C986" s="7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103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8">
        <v>3</v>
      </c>
    </row>
    <row r="987" spans="1:65">
      <c r="A987" s="31"/>
      <c r="B987" s="17">
        <v>1</v>
      </c>
      <c r="C987" s="13">
        <v>1</v>
      </c>
      <c r="D987" s="20">
        <v>0.7</v>
      </c>
      <c r="E987" s="95">
        <v>0.7</v>
      </c>
      <c r="F987" s="21">
        <v>0.7</v>
      </c>
      <c r="G987" s="20">
        <v>0.67</v>
      </c>
      <c r="H987" s="105">
        <v>0.8</v>
      </c>
      <c r="I987" s="20">
        <v>0.71</v>
      </c>
      <c r="J987" s="21">
        <v>0.72</v>
      </c>
      <c r="K987" s="95">
        <v>0.7</v>
      </c>
      <c r="L987" s="104">
        <v>0.78</v>
      </c>
      <c r="M987" s="20">
        <v>0.7</v>
      </c>
      <c r="N987" s="10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8">
        <v>1</v>
      </c>
    </row>
    <row r="988" spans="1:65">
      <c r="A988" s="31"/>
      <c r="B988" s="18">
        <v>1</v>
      </c>
      <c r="C988" s="7">
        <v>2</v>
      </c>
      <c r="D988" s="9">
        <v>0.7</v>
      </c>
      <c r="E988" s="97">
        <v>0.7</v>
      </c>
      <c r="F988" s="22">
        <v>0.7</v>
      </c>
      <c r="G988" s="9">
        <v>0.71</v>
      </c>
      <c r="H988" s="22">
        <v>0.7</v>
      </c>
      <c r="I988" s="9">
        <v>0.73</v>
      </c>
      <c r="J988" s="22">
        <v>0.73</v>
      </c>
      <c r="K988" s="97">
        <v>0.8</v>
      </c>
      <c r="L988" s="9">
        <v>0.67</v>
      </c>
      <c r="M988" s="9">
        <v>0.7</v>
      </c>
      <c r="N988" s="10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8" t="e">
        <v>#N/A</v>
      </c>
    </row>
    <row r="989" spans="1:65">
      <c r="A989" s="31"/>
      <c r="B989" s="18">
        <v>1</v>
      </c>
      <c r="C989" s="7">
        <v>3</v>
      </c>
      <c r="D989" s="9">
        <v>0.7</v>
      </c>
      <c r="E989" s="97">
        <v>0.7</v>
      </c>
      <c r="F989" s="22">
        <v>0.7</v>
      </c>
      <c r="G989" s="9">
        <v>0.68</v>
      </c>
      <c r="H989" s="22">
        <v>0.7</v>
      </c>
      <c r="I989" s="9">
        <v>0.71</v>
      </c>
      <c r="J989" s="22">
        <v>0.72</v>
      </c>
      <c r="K989" s="100">
        <v>0.8</v>
      </c>
      <c r="L989" s="10">
        <v>0.7</v>
      </c>
      <c r="M989" s="10">
        <v>0.7</v>
      </c>
      <c r="N989" s="10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8">
        <v>16</v>
      </c>
    </row>
    <row r="990" spans="1:65">
      <c r="A990" s="31"/>
      <c r="B990" s="18">
        <v>1</v>
      </c>
      <c r="C990" s="7">
        <v>4</v>
      </c>
      <c r="D990" s="9">
        <v>0.7</v>
      </c>
      <c r="E990" s="97">
        <v>0.7</v>
      </c>
      <c r="F990" s="22">
        <v>0.7</v>
      </c>
      <c r="G990" s="9">
        <v>0.68</v>
      </c>
      <c r="H990" s="22">
        <v>0.7</v>
      </c>
      <c r="I990" s="9">
        <v>0.71</v>
      </c>
      <c r="J990" s="22">
        <v>0.7</v>
      </c>
      <c r="K990" s="100">
        <v>0.8</v>
      </c>
      <c r="L990" s="10">
        <v>0.72</v>
      </c>
      <c r="M990" s="10">
        <v>0.7</v>
      </c>
      <c r="N990" s="103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8">
        <v>0.70424999999999993</v>
      </c>
    </row>
    <row r="991" spans="1:65">
      <c r="A991" s="31"/>
      <c r="B991" s="18">
        <v>1</v>
      </c>
      <c r="C991" s="7">
        <v>5</v>
      </c>
      <c r="D991" s="9">
        <v>0.7</v>
      </c>
      <c r="E991" s="97">
        <v>0.6</v>
      </c>
      <c r="F991" s="9">
        <v>0.7</v>
      </c>
      <c r="G991" s="9">
        <v>0.69</v>
      </c>
      <c r="H991" s="9">
        <v>0.7</v>
      </c>
      <c r="I991" s="9">
        <v>0.74</v>
      </c>
      <c r="J991" s="9">
        <v>0.73</v>
      </c>
      <c r="K991" s="97">
        <v>0.8</v>
      </c>
      <c r="L991" s="9">
        <v>0.73</v>
      </c>
      <c r="M991" s="9">
        <v>0.7</v>
      </c>
      <c r="N991" s="103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8">
        <v>61</v>
      </c>
    </row>
    <row r="992" spans="1:65">
      <c r="A992" s="31"/>
      <c r="B992" s="18">
        <v>1</v>
      </c>
      <c r="C992" s="7">
        <v>6</v>
      </c>
      <c r="D992" s="9">
        <v>0.7</v>
      </c>
      <c r="E992" s="97">
        <v>0.6</v>
      </c>
      <c r="F992" s="9">
        <v>0.7</v>
      </c>
      <c r="G992" s="9">
        <v>0.71</v>
      </c>
      <c r="H992" s="9">
        <v>0.7</v>
      </c>
      <c r="I992" s="9">
        <v>0.72</v>
      </c>
      <c r="J992" s="98">
        <v>0.67</v>
      </c>
      <c r="K992" s="97">
        <v>0.8</v>
      </c>
      <c r="L992" s="9">
        <v>0.7</v>
      </c>
      <c r="M992" s="9">
        <v>0.7</v>
      </c>
      <c r="N992" s="10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62"/>
    </row>
    <row r="993" spans="1:65">
      <c r="A993" s="31"/>
      <c r="B993" s="19" t="s">
        <v>220</v>
      </c>
      <c r="C993" s="11"/>
      <c r="D993" s="23">
        <v>0.70000000000000007</v>
      </c>
      <c r="E993" s="23">
        <v>0.66666666666666663</v>
      </c>
      <c r="F993" s="23">
        <v>0.70000000000000007</v>
      </c>
      <c r="G993" s="23">
        <v>0.69000000000000006</v>
      </c>
      <c r="H993" s="23">
        <v>0.71666666666666679</v>
      </c>
      <c r="I993" s="23">
        <v>0.71999999999999986</v>
      </c>
      <c r="J993" s="23">
        <v>0.71166666666666678</v>
      </c>
      <c r="K993" s="23">
        <v>0.78333333333333321</v>
      </c>
      <c r="L993" s="23">
        <v>0.71666666666666667</v>
      </c>
      <c r="M993" s="23">
        <v>0.70000000000000007</v>
      </c>
      <c r="N993" s="10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62"/>
    </row>
    <row r="994" spans="1:65">
      <c r="A994" s="31"/>
      <c r="B994" s="2" t="s">
        <v>221</v>
      </c>
      <c r="C994" s="29"/>
      <c r="D994" s="10">
        <v>0.7</v>
      </c>
      <c r="E994" s="10">
        <v>0.7</v>
      </c>
      <c r="F994" s="10">
        <v>0.7</v>
      </c>
      <c r="G994" s="10">
        <v>0.68500000000000005</v>
      </c>
      <c r="H994" s="10">
        <v>0.7</v>
      </c>
      <c r="I994" s="10">
        <v>0.71499999999999997</v>
      </c>
      <c r="J994" s="10">
        <v>0.72</v>
      </c>
      <c r="K994" s="10">
        <v>0.8</v>
      </c>
      <c r="L994" s="10">
        <v>0.71</v>
      </c>
      <c r="M994" s="10">
        <v>0.7</v>
      </c>
      <c r="N994" s="10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62"/>
    </row>
    <row r="995" spans="1:65">
      <c r="A995" s="31"/>
      <c r="B995" s="2" t="s">
        <v>222</v>
      </c>
      <c r="C995" s="29"/>
      <c r="D995" s="24">
        <v>1.2161883888976234E-16</v>
      </c>
      <c r="E995" s="24">
        <v>5.1639777949432218E-2</v>
      </c>
      <c r="F995" s="24">
        <v>1.2161883888976234E-16</v>
      </c>
      <c r="G995" s="24">
        <v>1.6733200530681475E-2</v>
      </c>
      <c r="H995" s="24">
        <v>4.0824829046386332E-2</v>
      </c>
      <c r="I995" s="24">
        <v>1.2649110640673528E-2</v>
      </c>
      <c r="J995" s="24">
        <v>2.3166067138525388E-2</v>
      </c>
      <c r="K995" s="24">
        <v>4.0824829046386332E-2</v>
      </c>
      <c r="L995" s="24">
        <v>3.7237973450050511E-2</v>
      </c>
      <c r="M995" s="24">
        <v>1.2161883888976234E-16</v>
      </c>
      <c r="N995" s="191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92"/>
      <c r="AF995" s="192"/>
      <c r="AG995" s="192"/>
      <c r="AH995" s="192"/>
      <c r="AI995" s="192"/>
      <c r="AJ995" s="192"/>
      <c r="AK995" s="192"/>
      <c r="AL995" s="192"/>
      <c r="AM995" s="192"/>
      <c r="AN995" s="192"/>
      <c r="AO995" s="192"/>
      <c r="AP995" s="192"/>
      <c r="AQ995" s="192"/>
      <c r="AR995" s="192"/>
      <c r="AS995" s="192"/>
      <c r="AT995" s="192"/>
      <c r="AU995" s="192"/>
      <c r="AV995" s="192"/>
      <c r="AW995" s="192"/>
      <c r="AX995" s="192"/>
      <c r="AY995" s="192"/>
      <c r="AZ995" s="192"/>
      <c r="BA995" s="192"/>
      <c r="BB995" s="192"/>
      <c r="BC995" s="192"/>
      <c r="BD995" s="192"/>
      <c r="BE995" s="192"/>
      <c r="BF995" s="192"/>
      <c r="BG995" s="192"/>
      <c r="BH995" s="192"/>
      <c r="BI995" s="192"/>
      <c r="BJ995" s="192"/>
      <c r="BK995" s="192"/>
      <c r="BL995" s="192"/>
      <c r="BM995" s="63"/>
    </row>
    <row r="996" spans="1:65">
      <c r="A996" s="31"/>
      <c r="B996" s="2" t="s">
        <v>85</v>
      </c>
      <c r="C996" s="29"/>
      <c r="D996" s="12">
        <v>1.7374119841394619E-16</v>
      </c>
      <c r="E996" s="12">
        <v>7.7459666924148338E-2</v>
      </c>
      <c r="F996" s="12">
        <v>1.7374119841394619E-16</v>
      </c>
      <c r="G996" s="12">
        <v>2.4251015261857207E-2</v>
      </c>
      <c r="H996" s="12">
        <v>5.6964877739143709E-2</v>
      </c>
      <c r="I996" s="12">
        <v>1.7568209223157681E-2</v>
      </c>
      <c r="J996" s="12">
        <v>3.2551850780129343E-2</v>
      </c>
      <c r="K996" s="12">
        <v>5.2116803037940009E-2</v>
      </c>
      <c r="L996" s="12">
        <v>5.1959962953558855E-2</v>
      </c>
      <c r="M996" s="12">
        <v>1.7374119841394619E-16</v>
      </c>
      <c r="N996" s="10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62"/>
    </row>
    <row r="997" spans="1:65">
      <c r="A997" s="31"/>
      <c r="B997" s="2" t="s">
        <v>223</v>
      </c>
      <c r="C997" s="29"/>
      <c r="D997" s="12">
        <v>-6.0347887823923863E-3</v>
      </c>
      <c r="E997" s="12">
        <v>-5.3366465507040495E-2</v>
      </c>
      <c r="F997" s="12">
        <v>-6.0347887823923863E-3</v>
      </c>
      <c r="G997" s="12">
        <v>-2.0234291799786863E-2</v>
      </c>
      <c r="H997" s="12">
        <v>1.7631049579931668E-2</v>
      </c>
      <c r="I997" s="12">
        <v>2.2364217252396124E-2</v>
      </c>
      <c r="J997" s="12">
        <v>1.053129807123443E-2</v>
      </c>
      <c r="K997" s="12">
        <v>0.11229440302922722</v>
      </c>
      <c r="L997" s="12">
        <v>1.7631049579931446E-2</v>
      </c>
      <c r="M997" s="12">
        <v>-6.0347887823923863E-3</v>
      </c>
      <c r="N997" s="10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62"/>
    </row>
    <row r="998" spans="1:65">
      <c r="A998" s="31"/>
      <c r="B998" s="53" t="s">
        <v>224</v>
      </c>
      <c r="C998" s="54"/>
      <c r="D998" s="52">
        <v>0.36</v>
      </c>
      <c r="E998" s="52">
        <v>2.44</v>
      </c>
      <c r="F998" s="52">
        <v>0.36</v>
      </c>
      <c r="G998" s="52">
        <v>0.99</v>
      </c>
      <c r="H998" s="52">
        <v>0.67</v>
      </c>
      <c r="I998" s="52">
        <v>0.88</v>
      </c>
      <c r="J998" s="52">
        <v>0.36</v>
      </c>
      <c r="K998" s="52">
        <v>4.82</v>
      </c>
      <c r="L998" s="52">
        <v>0.67</v>
      </c>
      <c r="M998" s="52">
        <v>0.36</v>
      </c>
      <c r="N998" s="103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62"/>
    </row>
    <row r="999" spans="1:65">
      <c r="B999" s="32"/>
      <c r="C999" s="19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BM999" s="62"/>
    </row>
    <row r="1000" spans="1:65" ht="15">
      <c r="B1000" s="35" t="s">
        <v>391</v>
      </c>
      <c r="BM1000" s="28" t="s">
        <v>65</v>
      </c>
    </row>
    <row r="1001" spans="1:65" ht="15">
      <c r="A1001" s="25" t="s">
        <v>64</v>
      </c>
      <c r="B1001" s="17" t="s">
        <v>111</v>
      </c>
      <c r="C1001" s="14" t="s">
        <v>112</v>
      </c>
      <c r="D1001" s="15" t="s">
        <v>205</v>
      </c>
      <c r="E1001" s="16" t="s">
        <v>205</v>
      </c>
      <c r="F1001" s="16" t="s">
        <v>205</v>
      </c>
      <c r="G1001" s="16" t="s">
        <v>205</v>
      </c>
      <c r="H1001" s="16" t="s">
        <v>205</v>
      </c>
      <c r="I1001" s="16" t="s">
        <v>205</v>
      </c>
      <c r="J1001" s="16" t="s">
        <v>205</v>
      </c>
      <c r="K1001" s="16" t="s">
        <v>205</v>
      </c>
      <c r="L1001" s="16" t="s">
        <v>205</v>
      </c>
      <c r="M1001" s="16" t="s">
        <v>205</v>
      </c>
      <c r="N1001" s="103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8">
        <v>1</v>
      </c>
    </row>
    <row r="1002" spans="1:65">
      <c r="A1002" s="31"/>
      <c r="B1002" s="18" t="s">
        <v>206</v>
      </c>
      <c r="C1002" s="7" t="s">
        <v>206</v>
      </c>
      <c r="D1002" s="101" t="s">
        <v>207</v>
      </c>
      <c r="E1002" s="102" t="s">
        <v>208</v>
      </c>
      <c r="F1002" s="102" t="s">
        <v>209</v>
      </c>
      <c r="G1002" s="102" t="s">
        <v>210</v>
      </c>
      <c r="H1002" s="102" t="s">
        <v>211</v>
      </c>
      <c r="I1002" s="102" t="s">
        <v>212</v>
      </c>
      <c r="J1002" s="102" t="s">
        <v>213</v>
      </c>
      <c r="K1002" s="102" t="s">
        <v>214</v>
      </c>
      <c r="L1002" s="102" t="s">
        <v>215</v>
      </c>
      <c r="M1002" s="102" t="s">
        <v>216</v>
      </c>
      <c r="N1002" s="103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8" t="s">
        <v>3</v>
      </c>
    </row>
    <row r="1003" spans="1:65">
      <c r="A1003" s="31"/>
      <c r="B1003" s="18"/>
      <c r="C1003" s="7"/>
      <c r="D1003" s="8" t="s">
        <v>227</v>
      </c>
      <c r="E1003" s="9" t="s">
        <v>113</v>
      </c>
      <c r="F1003" s="9" t="s">
        <v>227</v>
      </c>
      <c r="G1003" s="9" t="s">
        <v>227</v>
      </c>
      <c r="H1003" s="9" t="s">
        <v>227</v>
      </c>
      <c r="I1003" s="9" t="s">
        <v>113</v>
      </c>
      <c r="J1003" s="9" t="s">
        <v>113</v>
      </c>
      <c r="K1003" s="9" t="s">
        <v>113</v>
      </c>
      <c r="L1003" s="9" t="s">
        <v>113</v>
      </c>
      <c r="M1003" s="9" t="s">
        <v>227</v>
      </c>
      <c r="N1003" s="103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8">
        <v>0</v>
      </c>
    </row>
    <row r="1004" spans="1:65">
      <c r="A1004" s="31"/>
      <c r="B1004" s="18"/>
      <c r="C1004" s="7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103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8">
        <v>0</v>
      </c>
    </row>
    <row r="1005" spans="1:65">
      <c r="A1005" s="31"/>
      <c r="B1005" s="17">
        <v>1</v>
      </c>
      <c r="C1005" s="13">
        <v>1</v>
      </c>
      <c r="D1005" s="173">
        <v>149</v>
      </c>
      <c r="E1005" s="173">
        <v>160</v>
      </c>
      <c r="F1005" s="174">
        <v>155</v>
      </c>
      <c r="G1005" s="173">
        <v>157</v>
      </c>
      <c r="H1005" s="174">
        <v>151</v>
      </c>
      <c r="I1005" s="173">
        <v>160</v>
      </c>
      <c r="J1005" s="175">
        <v>170</v>
      </c>
      <c r="K1005" s="173">
        <v>150</v>
      </c>
      <c r="L1005" s="173">
        <v>157</v>
      </c>
      <c r="M1005" s="172">
        <v>45</v>
      </c>
      <c r="N1005" s="176"/>
      <c r="O1005" s="177"/>
      <c r="P1005" s="177"/>
      <c r="Q1005" s="177"/>
      <c r="R1005" s="177"/>
      <c r="S1005" s="177"/>
      <c r="T1005" s="177"/>
      <c r="U1005" s="177"/>
      <c r="V1005" s="177"/>
      <c r="W1005" s="177"/>
      <c r="X1005" s="177"/>
      <c r="Y1005" s="177"/>
      <c r="Z1005" s="177"/>
      <c r="AA1005" s="177"/>
      <c r="AB1005" s="177"/>
      <c r="AC1005" s="177"/>
      <c r="AD1005" s="177"/>
      <c r="AE1005" s="177"/>
      <c r="AF1005" s="177"/>
      <c r="AG1005" s="177"/>
      <c r="AH1005" s="177"/>
      <c r="AI1005" s="177"/>
      <c r="AJ1005" s="177"/>
      <c r="AK1005" s="177"/>
      <c r="AL1005" s="177"/>
      <c r="AM1005" s="177"/>
      <c r="AN1005" s="177"/>
      <c r="AO1005" s="177"/>
      <c r="AP1005" s="177"/>
      <c r="AQ1005" s="177"/>
      <c r="AR1005" s="177"/>
      <c r="AS1005" s="177"/>
      <c r="AT1005" s="177"/>
      <c r="AU1005" s="177"/>
      <c r="AV1005" s="177"/>
      <c r="AW1005" s="177"/>
      <c r="AX1005" s="177"/>
      <c r="AY1005" s="177"/>
      <c r="AZ1005" s="177"/>
      <c r="BA1005" s="177"/>
      <c r="BB1005" s="177"/>
      <c r="BC1005" s="177"/>
      <c r="BD1005" s="177"/>
      <c r="BE1005" s="177"/>
      <c r="BF1005" s="177"/>
      <c r="BG1005" s="177"/>
      <c r="BH1005" s="177"/>
      <c r="BI1005" s="177"/>
      <c r="BJ1005" s="177"/>
      <c r="BK1005" s="177"/>
      <c r="BL1005" s="177"/>
      <c r="BM1005" s="178">
        <v>1</v>
      </c>
    </row>
    <row r="1006" spans="1:65">
      <c r="A1006" s="31"/>
      <c r="B1006" s="18">
        <v>1</v>
      </c>
      <c r="C1006" s="7">
        <v>2</v>
      </c>
      <c r="D1006" s="182">
        <v>150</v>
      </c>
      <c r="E1006" s="182">
        <v>160</v>
      </c>
      <c r="F1006" s="184">
        <v>151</v>
      </c>
      <c r="G1006" s="182">
        <v>157</v>
      </c>
      <c r="H1006" s="184">
        <v>148</v>
      </c>
      <c r="I1006" s="182">
        <v>159</v>
      </c>
      <c r="J1006" s="183">
        <v>181</v>
      </c>
      <c r="K1006" s="182">
        <v>155</v>
      </c>
      <c r="L1006" s="182">
        <v>162</v>
      </c>
      <c r="M1006" s="179">
        <v>31</v>
      </c>
      <c r="N1006" s="176"/>
      <c r="O1006" s="177"/>
      <c r="P1006" s="177"/>
      <c r="Q1006" s="177"/>
      <c r="R1006" s="177"/>
      <c r="S1006" s="177"/>
      <c r="T1006" s="177"/>
      <c r="U1006" s="177"/>
      <c r="V1006" s="177"/>
      <c r="W1006" s="177"/>
      <c r="X1006" s="177"/>
      <c r="Y1006" s="177"/>
      <c r="Z1006" s="177"/>
      <c r="AA1006" s="177"/>
      <c r="AB1006" s="177"/>
      <c r="AC1006" s="177"/>
      <c r="AD1006" s="177"/>
      <c r="AE1006" s="177"/>
      <c r="AF1006" s="177"/>
      <c r="AG1006" s="177"/>
      <c r="AH1006" s="177"/>
      <c r="AI1006" s="177"/>
      <c r="AJ1006" s="177"/>
      <c r="AK1006" s="177"/>
      <c r="AL1006" s="177"/>
      <c r="AM1006" s="177"/>
      <c r="AN1006" s="177"/>
      <c r="AO1006" s="177"/>
      <c r="AP1006" s="177"/>
      <c r="AQ1006" s="177"/>
      <c r="AR1006" s="177"/>
      <c r="AS1006" s="177"/>
      <c r="AT1006" s="177"/>
      <c r="AU1006" s="177"/>
      <c r="AV1006" s="177"/>
      <c r="AW1006" s="177"/>
      <c r="AX1006" s="177"/>
      <c r="AY1006" s="177"/>
      <c r="AZ1006" s="177"/>
      <c r="BA1006" s="177"/>
      <c r="BB1006" s="177"/>
      <c r="BC1006" s="177"/>
      <c r="BD1006" s="177"/>
      <c r="BE1006" s="177"/>
      <c r="BF1006" s="177"/>
      <c r="BG1006" s="177"/>
      <c r="BH1006" s="177"/>
      <c r="BI1006" s="177"/>
      <c r="BJ1006" s="177"/>
      <c r="BK1006" s="177"/>
      <c r="BL1006" s="177"/>
      <c r="BM1006" s="178" t="e">
        <v>#N/A</v>
      </c>
    </row>
    <row r="1007" spans="1:65">
      <c r="A1007" s="31"/>
      <c r="B1007" s="18">
        <v>1</v>
      </c>
      <c r="C1007" s="7">
        <v>3</v>
      </c>
      <c r="D1007" s="182">
        <v>154</v>
      </c>
      <c r="E1007" s="182">
        <v>170</v>
      </c>
      <c r="F1007" s="184">
        <v>156</v>
      </c>
      <c r="G1007" s="182">
        <v>156</v>
      </c>
      <c r="H1007" s="184">
        <v>145</v>
      </c>
      <c r="I1007" s="180">
        <v>167</v>
      </c>
      <c r="J1007" s="183">
        <v>186</v>
      </c>
      <c r="K1007" s="184">
        <v>150</v>
      </c>
      <c r="L1007" s="185">
        <v>157</v>
      </c>
      <c r="M1007" s="183">
        <v>64</v>
      </c>
      <c r="N1007" s="176"/>
      <c r="O1007" s="177"/>
      <c r="P1007" s="177"/>
      <c r="Q1007" s="177"/>
      <c r="R1007" s="177"/>
      <c r="S1007" s="177"/>
      <c r="T1007" s="177"/>
      <c r="U1007" s="177"/>
      <c r="V1007" s="177"/>
      <c r="W1007" s="177"/>
      <c r="X1007" s="177"/>
      <c r="Y1007" s="177"/>
      <c r="Z1007" s="177"/>
      <c r="AA1007" s="177"/>
      <c r="AB1007" s="177"/>
      <c r="AC1007" s="177"/>
      <c r="AD1007" s="177"/>
      <c r="AE1007" s="177"/>
      <c r="AF1007" s="177"/>
      <c r="AG1007" s="177"/>
      <c r="AH1007" s="177"/>
      <c r="AI1007" s="177"/>
      <c r="AJ1007" s="177"/>
      <c r="AK1007" s="177"/>
      <c r="AL1007" s="177"/>
      <c r="AM1007" s="177"/>
      <c r="AN1007" s="177"/>
      <c r="AO1007" s="177"/>
      <c r="AP1007" s="177"/>
      <c r="AQ1007" s="177"/>
      <c r="AR1007" s="177"/>
      <c r="AS1007" s="177"/>
      <c r="AT1007" s="177"/>
      <c r="AU1007" s="177"/>
      <c r="AV1007" s="177"/>
      <c r="AW1007" s="177"/>
      <c r="AX1007" s="177"/>
      <c r="AY1007" s="177"/>
      <c r="AZ1007" s="177"/>
      <c r="BA1007" s="177"/>
      <c r="BB1007" s="177"/>
      <c r="BC1007" s="177"/>
      <c r="BD1007" s="177"/>
      <c r="BE1007" s="177"/>
      <c r="BF1007" s="177"/>
      <c r="BG1007" s="177"/>
      <c r="BH1007" s="177"/>
      <c r="BI1007" s="177"/>
      <c r="BJ1007" s="177"/>
      <c r="BK1007" s="177"/>
      <c r="BL1007" s="177"/>
      <c r="BM1007" s="178">
        <v>16</v>
      </c>
    </row>
    <row r="1008" spans="1:65">
      <c r="A1008" s="31"/>
      <c r="B1008" s="18">
        <v>1</v>
      </c>
      <c r="C1008" s="7">
        <v>4</v>
      </c>
      <c r="D1008" s="182">
        <v>153</v>
      </c>
      <c r="E1008" s="182">
        <v>160</v>
      </c>
      <c r="F1008" s="184">
        <v>151</v>
      </c>
      <c r="G1008" s="182">
        <v>156</v>
      </c>
      <c r="H1008" s="184">
        <v>141</v>
      </c>
      <c r="I1008" s="182">
        <v>160</v>
      </c>
      <c r="J1008" s="183">
        <v>175</v>
      </c>
      <c r="K1008" s="184">
        <v>155</v>
      </c>
      <c r="L1008" s="185">
        <v>165</v>
      </c>
      <c r="M1008" s="183">
        <v>60</v>
      </c>
      <c r="N1008" s="176"/>
      <c r="O1008" s="177"/>
      <c r="P1008" s="177"/>
      <c r="Q1008" s="177"/>
      <c r="R1008" s="177"/>
      <c r="S1008" s="177"/>
      <c r="T1008" s="177"/>
      <c r="U1008" s="177"/>
      <c r="V1008" s="177"/>
      <c r="W1008" s="177"/>
      <c r="X1008" s="177"/>
      <c r="Y1008" s="177"/>
      <c r="Z1008" s="177"/>
      <c r="AA1008" s="177"/>
      <c r="AB1008" s="177"/>
      <c r="AC1008" s="177"/>
      <c r="AD1008" s="177"/>
      <c r="AE1008" s="177"/>
      <c r="AF1008" s="177"/>
      <c r="AG1008" s="177"/>
      <c r="AH1008" s="177"/>
      <c r="AI1008" s="177"/>
      <c r="AJ1008" s="177"/>
      <c r="AK1008" s="177"/>
      <c r="AL1008" s="177"/>
      <c r="AM1008" s="177"/>
      <c r="AN1008" s="177"/>
      <c r="AO1008" s="177"/>
      <c r="AP1008" s="177"/>
      <c r="AQ1008" s="177"/>
      <c r="AR1008" s="177"/>
      <c r="AS1008" s="177"/>
      <c r="AT1008" s="177"/>
      <c r="AU1008" s="177"/>
      <c r="AV1008" s="177"/>
      <c r="AW1008" s="177"/>
      <c r="AX1008" s="177"/>
      <c r="AY1008" s="177"/>
      <c r="AZ1008" s="177"/>
      <c r="BA1008" s="177"/>
      <c r="BB1008" s="177"/>
      <c r="BC1008" s="177"/>
      <c r="BD1008" s="177"/>
      <c r="BE1008" s="177"/>
      <c r="BF1008" s="177"/>
      <c r="BG1008" s="177"/>
      <c r="BH1008" s="177"/>
      <c r="BI1008" s="177"/>
      <c r="BJ1008" s="177"/>
      <c r="BK1008" s="177"/>
      <c r="BL1008" s="177"/>
      <c r="BM1008" s="178">
        <v>155.30416666666667</v>
      </c>
    </row>
    <row r="1009" spans="1:65">
      <c r="A1009" s="31"/>
      <c r="B1009" s="18">
        <v>1</v>
      </c>
      <c r="C1009" s="7">
        <v>5</v>
      </c>
      <c r="D1009" s="182">
        <v>152</v>
      </c>
      <c r="E1009" s="182">
        <v>160</v>
      </c>
      <c r="F1009" s="182">
        <v>155</v>
      </c>
      <c r="G1009" s="182">
        <v>158</v>
      </c>
      <c r="H1009" s="182">
        <v>146</v>
      </c>
      <c r="I1009" s="182">
        <v>161</v>
      </c>
      <c r="J1009" s="179">
        <v>184</v>
      </c>
      <c r="K1009" s="182">
        <v>150</v>
      </c>
      <c r="L1009" s="182">
        <v>160</v>
      </c>
      <c r="M1009" s="179">
        <v>85</v>
      </c>
      <c r="N1009" s="176"/>
      <c r="O1009" s="177"/>
      <c r="P1009" s="177"/>
      <c r="Q1009" s="177"/>
      <c r="R1009" s="177"/>
      <c r="S1009" s="177"/>
      <c r="T1009" s="177"/>
      <c r="U1009" s="177"/>
      <c r="V1009" s="177"/>
      <c r="W1009" s="177"/>
      <c r="X1009" s="177"/>
      <c r="Y1009" s="177"/>
      <c r="Z1009" s="177"/>
      <c r="AA1009" s="177"/>
      <c r="AB1009" s="177"/>
      <c r="AC1009" s="177"/>
      <c r="AD1009" s="177"/>
      <c r="AE1009" s="177"/>
      <c r="AF1009" s="177"/>
      <c r="AG1009" s="177"/>
      <c r="AH1009" s="177"/>
      <c r="AI1009" s="177"/>
      <c r="AJ1009" s="177"/>
      <c r="AK1009" s="177"/>
      <c r="AL1009" s="177"/>
      <c r="AM1009" s="177"/>
      <c r="AN1009" s="177"/>
      <c r="AO1009" s="177"/>
      <c r="AP1009" s="177"/>
      <c r="AQ1009" s="177"/>
      <c r="AR1009" s="177"/>
      <c r="AS1009" s="177"/>
      <c r="AT1009" s="177"/>
      <c r="AU1009" s="177"/>
      <c r="AV1009" s="177"/>
      <c r="AW1009" s="177"/>
      <c r="AX1009" s="177"/>
      <c r="AY1009" s="177"/>
      <c r="AZ1009" s="177"/>
      <c r="BA1009" s="177"/>
      <c r="BB1009" s="177"/>
      <c r="BC1009" s="177"/>
      <c r="BD1009" s="177"/>
      <c r="BE1009" s="177"/>
      <c r="BF1009" s="177"/>
      <c r="BG1009" s="177"/>
      <c r="BH1009" s="177"/>
      <c r="BI1009" s="177"/>
      <c r="BJ1009" s="177"/>
      <c r="BK1009" s="177"/>
      <c r="BL1009" s="177"/>
      <c r="BM1009" s="178">
        <v>62</v>
      </c>
    </row>
    <row r="1010" spans="1:65">
      <c r="A1010" s="31"/>
      <c r="B1010" s="18">
        <v>1</v>
      </c>
      <c r="C1010" s="7">
        <v>6</v>
      </c>
      <c r="D1010" s="182">
        <v>147</v>
      </c>
      <c r="E1010" s="182">
        <v>170</v>
      </c>
      <c r="F1010" s="182">
        <v>150</v>
      </c>
      <c r="G1010" s="182">
        <v>157</v>
      </c>
      <c r="H1010" s="182">
        <v>147</v>
      </c>
      <c r="I1010" s="182">
        <v>163</v>
      </c>
      <c r="J1010" s="179">
        <v>188</v>
      </c>
      <c r="K1010" s="182">
        <v>150</v>
      </c>
      <c r="L1010" s="182">
        <v>158</v>
      </c>
      <c r="M1010" s="179">
        <v>87</v>
      </c>
      <c r="N1010" s="176"/>
      <c r="O1010" s="177"/>
      <c r="P1010" s="177"/>
      <c r="Q1010" s="177"/>
      <c r="R1010" s="177"/>
      <c r="S1010" s="177"/>
      <c r="T1010" s="177"/>
      <c r="U1010" s="177"/>
      <c r="V1010" s="177"/>
      <c r="W1010" s="177"/>
      <c r="X1010" s="177"/>
      <c r="Y1010" s="177"/>
      <c r="Z1010" s="177"/>
      <c r="AA1010" s="177"/>
      <c r="AB1010" s="177"/>
      <c r="AC1010" s="177"/>
      <c r="AD1010" s="177"/>
      <c r="AE1010" s="177"/>
      <c r="AF1010" s="177"/>
      <c r="AG1010" s="177"/>
      <c r="AH1010" s="177"/>
      <c r="AI1010" s="177"/>
      <c r="AJ1010" s="177"/>
      <c r="AK1010" s="177"/>
      <c r="AL1010" s="177"/>
      <c r="AM1010" s="177"/>
      <c r="AN1010" s="177"/>
      <c r="AO1010" s="177"/>
      <c r="AP1010" s="177"/>
      <c r="AQ1010" s="177"/>
      <c r="AR1010" s="177"/>
      <c r="AS1010" s="177"/>
      <c r="AT1010" s="177"/>
      <c r="AU1010" s="177"/>
      <c r="AV1010" s="177"/>
      <c r="AW1010" s="177"/>
      <c r="AX1010" s="177"/>
      <c r="AY1010" s="177"/>
      <c r="AZ1010" s="177"/>
      <c r="BA1010" s="177"/>
      <c r="BB1010" s="177"/>
      <c r="BC1010" s="177"/>
      <c r="BD1010" s="177"/>
      <c r="BE1010" s="177"/>
      <c r="BF1010" s="177"/>
      <c r="BG1010" s="177"/>
      <c r="BH1010" s="177"/>
      <c r="BI1010" s="177"/>
      <c r="BJ1010" s="177"/>
      <c r="BK1010" s="177"/>
      <c r="BL1010" s="177"/>
      <c r="BM1010" s="186"/>
    </row>
    <row r="1011" spans="1:65">
      <c r="A1011" s="31"/>
      <c r="B1011" s="19" t="s">
        <v>220</v>
      </c>
      <c r="C1011" s="11"/>
      <c r="D1011" s="187">
        <v>150.83333333333334</v>
      </c>
      <c r="E1011" s="187">
        <v>163.33333333333334</v>
      </c>
      <c r="F1011" s="187">
        <v>153</v>
      </c>
      <c r="G1011" s="187">
        <v>156.83333333333334</v>
      </c>
      <c r="H1011" s="187">
        <v>146.33333333333334</v>
      </c>
      <c r="I1011" s="187">
        <v>161.66666666666666</v>
      </c>
      <c r="J1011" s="187">
        <v>180.66666666666666</v>
      </c>
      <c r="K1011" s="187">
        <v>151.66666666666666</v>
      </c>
      <c r="L1011" s="187">
        <v>159.83333333333334</v>
      </c>
      <c r="M1011" s="187">
        <v>62</v>
      </c>
      <c r="N1011" s="176"/>
      <c r="O1011" s="177"/>
      <c r="P1011" s="177"/>
      <c r="Q1011" s="177"/>
      <c r="R1011" s="177"/>
      <c r="S1011" s="177"/>
      <c r="T1011" s="177"/>
      <c r="U1011" s="177"/>
      <c r="V1011" s="177"/>
      <c r="W1011" s="177"/>
      <c r="X1011" s="177"/>
      <c r="Y1011" s="177"/>
      <c r="Z1011" s="177"/>
      <c r="AA1011" s="177"/>
      <c r="AB1011" s="177"/>
      <c r="AC1011" s="177"/>
      <c r="AD1011" s="177"/>
      <c r="AE1011" s="177"/>
      <c r="AF1011" s="177"/>
      <c r="AG1011" s="177"/>
      <c r="AH1011" s="177"/>
      <c r="AI1011" s="177"/>
      <c r="AJ1011" s="177"/>
      <c r="AK1011" s="177"/>
      <c r="AL1011" s="177"/>
      <c r="AM1011" s="177"/>
      <c r="AN1011" s="177"/>
      <c r="AO1011" s="177"/>
      <c r="AP1011" s="177"/>
      <c r="AQ1011" s="177"/>
      <c r="AR1011" s="177"/>
      <c r="AS1011" s="177"/>
      <c r="AT1011" s="177"/>
      <c r="AU1011" s="177"/>
      <c r="AV1011" s="177"/>
      <c r="AW1011" s="177"/>
      <c r="AX1011" s="177"/>
      <c r="AY1011" s="177"/>
      <c r="AZ1011" s="177"/>
      <c r="BA1011" s="177"/>
      <c r="BB1011" s="177"/>
      <c r="BC1011" s="177"/>
      <c r="BD1011" s="177"/>
      <c r="BE1011" s="177"/>
      <c r="BF1011" s="177"/>
      <c r="BG1011" s="177"/>
      <c r="BH1011" s="177"/>
      <c r="BI1011" s="177"/>
      <c r="BJ1011" s="177"/>
      <c r="BK1011" s="177"/>
      <c r="BL1011" s="177"/>
      <c r="BM1011" s="186"/>
    </row>
    <row r="1012" spans="1:65">
      <c r="A1012" s="31"/>
      <c r="B1012" s="2" t="s">
        <v>221</v>
      </c>
      <c r="C1012" s="29"/>
      <c r="D1012" s="185">
        <v>151</v>
      </c>
      <c r="E1012" s="185">
        <v>160</v>
      </c>
      <c r="F1012" s="185">
        <v>153</v>
      </c>
      <c r="G1012" s="185">
        <v>157</v>
      </c>
      <c r="H1012" s="185">
        <v>146.5</v>
      </c>
      <c r="I1012" s="185">
        <v>160.5</v>
      </c>
      <c r="J1012" s="185">
        <v>182.5</v>
      </c>
      <c r="K1012" s="185">
        <v>150</v>
      </c>
      <c r="L1012" s="185">
        <v>159</v>
      </c>
      <c r="M1012" s="185">
        <v>62</v>
      </c>
      <c r="N1012" s="176"/>
      <c r="O1012" s="177"/>
      <c r="P1012" s="177"/>
      <c r="Q1012" s="177"/>
      <c r="R1012" s="177"/>
      <c r="S1012" s="177"/>
      <c r="T1012" s="177"/>
      <c r="U1012" s="177"/>
      <c r="V1012" s="177"/>
      <c r="W1012" s="177"/>
      <c r="X1012" s="177"/>
      <c r="Y1012" s="177"/>
      <c r="Z1012" s="177"/>
      <c r="AA1012" s="177"/>
      <c r="AB1012" s="177"/>
      <c r="AC1012" s="177"/>
      <c r="AD1012" s="177"/>
      <c r="AE1012" s="177"/>
      <c r="AF1012" s="177"/>
      <c r="AG1012" s="177"/>
      <c r="AH1012" s="177"/>
      <c r="AI1012" s="177"/>
      <c r="AJ1012" s="177"/>
      <c r="AK1012" s="177"/>
      <c r="AL1012" s="177"/>
      <c r="AM1012" s="177"/>
      <c r="AN1012" s="177"/>
      <c r="AO1012" s="177"/>
      <c r="AP1012" s="177"/>
      <c r="AQ1012" s="177"/>
      <c r="AR1012" s="177"/>
      <c r="AS1012" s="177"/>
      <c r="AT1012" s="177"/>
      <c r="AU1012" s="177"/>
      <c r="AV1012" s="177"/>
      <c r="AW1012" s="177"/>
      <c r="AX1012" s="177"/>
      <c r="AY1012" s="177"/>
      <c r="AZ1012" s="177"/>
      <c r="BA1012" s="177"/>
      <c r="BB1012" s="177"/>
      <c r="BC1012" s="177"/>
      <c r="BD1012" s="177"/>
      <c r="BE1012" s="177"/>
      <c r="BF1012" s="177"/>
      <c r="BG1012" s="177"/>
      <c r="BH1012" s="177"/>
      <c r="BI1012" s="177"/>
      <c r="BJ1012" s="177"/>
      <c r="BK1012" s="177"/>
      <c r="BL1012" s="177"/>
      <c r="BM1012" s="186"/>
    </row>
    <row r="1013" spans="1:65">
      <c r="A1013" s="31"/>
      <c r="B1013" s="2" t="s">
        <v>222</v>
      </c>
      <c r="C1013" s="29"/>
      <c r="D1013" s="185">
        <v>2.6394443859772205</v>
      </c>
      <c r="E1013" s="185">
        <v>5.1639777949432224</v>
      </c>
      <c r="F1013" s="185">
        <v>2.6076809620810595</v>
      </c>
      <c r="G1013" s="185">
        <v>0.752772652709081</v>
      </c>
      <c r="H1013" s="185">
        <v>3.3266599866332398</v>
      </c>
      <c r="I1013" s="185">
        <v>2.9439202887759488</v>
      </c>
      <c r="J1013" s="185">
        <v>6.9185740341971238</v>
      </c>
      <c r="K1013" s="185">
        <v>2.5819888974716112</v>
      </c>
      <c r="L1013" s="185">
        <v>3.1885210782848317</v>
      </c>
      <c r="M1013" s="185">
        <v>21.963606261267753</v>
      </c>
      <c r="N1013" s="176"/>
      <c r="O1013" s="177"/>
      <c r="P1013" s="177"/>
      <c r="Q1013" s="177"/>
      <c r="R1013" s="177"/>
      <c r="S1013" s="177"/>
      <c r="T1013" s="177"/>
      <c r="U1013" s="177"/>
      <c r="V1013" s="177"/>
      <c r="W1013" s="177"/>
      <c r="X1013" s="177"/>
      <c r="Y1013" s="177"/>
      <c r="Z1013" s="177"/>
      <c r="AA1013" s="177"/>
      <c r="AB1013" s="177"/>
      <c r="AC1013" s="177"/>
      <c r="AD1013" s="177"/>
      <c r="AE1013" s="177"/>
      <c r="AF1013" s="177"/>
      <c r="AG1013" s="177"/>
      <c r="AH1013" s="177"/>
      <c r="AI1013" s="177"/>
      <c r="AJ1013" s="177"/>
      <c r="AK1013" s="177"/>
      <c r="AL1013" s="177"/>
      <c r="AM1013" s="177"/>
      <c r="AN1013" s="177"/>
      <c r="AO1013" s="177"/>
      <c r="AP1013" s="177"/>
      <c r="AQ1013" s="177"/>
      <c r="AR1013" s="177"/>
      <c r="AS1013" s="177"/>
      <c r="AT1013" s="177"/>
      <c r="AU1013" s="177"/>
      <c r="AV1013" s="177"/>
      <c r="AW1013" s="177"/>
      <c r="AX1013" s="177"/>
      <c r="AY1013" s="177"/>
      <c r="AZ1013" s="177"/>
      <c r="BA1013" s="177"/>
      <c r="BB1013" s="177"/>
      <c r="BC1013" s="177"/>
      <c r="BD1013" s="177"/>
      <c r="BE1013" s="177"/>
      <c r="BF1013" s="177"/>
      <c r="BG1013" s="177"/>
      <c r="BH1013" s="177"/>
      <c r="BI1013" s="177"/>
      <c r="BJ1013" s="177"/>
      <c r="BK1013" s="177"/>
      <c r="BL1013" s="177"/>
      <c r="BM1013" s="186"/>
    </row>
    <row r="1014" spans="1:65">
      <c r="A1014" s="31"/>
      <c r="B1014" s="2" t="s">
        <v>85</v>
      </c>
      <c r="C1014" s="29"/>
      <c r="D1014" s="12">
        <v>1.7499078802058921E-2</v>
      </c>
      <c r="E1014" s="12">
        <v>3.1616190581285036E-2</v>
      </c>
      <c r="F1014" s="12">
        <v>1.7043666418830455E-2</v>
      </c>
      <c r="G1014" s="12">
        <v>4.799825628325702E-3</v>
      </c>
      <c r="H1014" s="12">
        <v>2.2733439544190704E-2</v>
      </c>
      <c r="I1014" s="12">
        <v>1.8209816219232674E-2</v>
      </c>
      <c r="J1014" s="12">
        <v>3.8294690226183342E-2</v>
      </c>
      <c r="K1014" s="12">
        <v>1.7024102620691942E-2</v>
      </c>
      <c r="L1014" s="12">
        <v>1.9949036986140759E-2</v>
      </c>
      <c r="M1014" s="12">
        <v>0.35425171389141535</v>
      </c>
      <c r="N1014" s="103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62"/>
    </row>
    <row r="1015" spans="1:65">
      <c r="A1015" s="31"/>
      <c r="B1015" s="2" t="s">
        <v>223</v>
      </c>
      <c r="C1015" s="29"/>
      <c r="D1015" s="12">
        <v>-2.8787594237115299E-2</v>
      </c>
      <c r="E1015" s="12">
        <v>5.1699621710085131E-2</v>
      </c>
      <c r="F1015" s="12">
        <v>-1.4836476806267318E-2</v>
      </c>
      <c r="G1015" s="12">
        <v>9.8462694175409649E-3</v>
      </c>
      <c r="H1015" s="12">
        <v>-5.7762991978107414E-2</v>
      </c>
      <c r="I1015" s="12">
        <v>4.096799291712494E-2</v>
      </c>
      <c r="J1015" s="12">
        <v>0.16330856115686943</v>
      </c>
      <c r="K1015" s="12">
        <v>-2.3421779840635426E-2</v>
      </c>
      <c r="L1015" s="12">
        <v>2.9163201244869041E-2</v>
      </c>
      <c r="M1015" s="12">
        <v>-0.60078340890188608</v>
      </c>
      <c r="N1015" s="103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62"/>
    </row>
    <row r="1016" spans="1:65">
      <c r="A1016" s="31"/>
      <c r="B1016" s="53" t="s">
        <v>224</v>
      </c>
      <c r="C1016" s="54"/>
      <c r="D1016" s="52">
        <v>0.47</v>
      </c>
      <c r="E1016" s="52">
        <v>0.97</v>
      </c>
      <c r="F1016" s="52">
        <v>0.22</v>
      </c>
      <c r="G1016" s="52">
        <v>0.22</v>
      </c>
      <c r="H1016" s="52">
        <v>0.99</v>
      </c>
      <c r="I1016" s="52">
        <v>0.78</v>
      </c>
      <c r="J1016" s="52">
        <v>2.98</v>
      </c>
      <c r="K1016" s="52">
        <v>0.38</v>
      </c>
      <c r="L1016" s="52">
        <v>0.56999999999999995</v>
      </c>
      <c r="M1016" s="52">
        <v>10.74</v>
      </c>
      <c r="N1016" s="103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62"/>
    </row>
    <row r="1017" spans="1:65">
      <c r="B1017" s="32"/>
      <c r="C1017" s="19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BM1017" s="62"/>
    </row>
    <row r="1018" spans="1:65" ht="15">
      <c r="B1018" s="35" t="s">
        <v>392</v>
      </c>
      <c r="BM1018" s="28" t="s">
        <v>65</v>
      </c>
    </row>
    <row r="1019" spans="1:65" ht="15">
      <c r="A1019" s="25" t="s">
        <v>35</v>
      </c>
      <c r="B1019" s="17" t="s">
        <v>111</v>
      </c>
      <c r="C1019" s="14" t="s">
        <v>112</v>
      </c>
      <c r="D1019" s="15" t="s">
        <v>205</v>
      </c>
      <c r="E1019" s="16" t="s">
        <v>205</v>
      </c>
      <c r="F1019" s="16" t="s">
        <v>205</v>
      </c>
      <c r="G1019" s="16" t="s">
        <v>205</v>
      </c>
      <c r="H1019" s="16" t="s">
        <v>205</v>
      </c>
      <c r="I1019" s="16" t="s">
        <v>205</v>
      </c>
      <c r="J1019" s="16" t="s">
        <v>205</v>
      </c>
      <c r="K1019" s="16" t="s">
        <v>205</v>
      </c>
      <c r="L1019" s="16" t="s">
        <v>205</v>
      </c>
      <c r="M1019" s="16" t="s">
        <v>205</v>
      </c>
      <c r="N1019" s="103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8">
        <v>1</v>
      </c>
    </row>
    <row r="1020" spans="1:65">
      <c r="A1020" s="31"/>
      <c r="B1020" s="18" t="s">
        <v>206</v>
      </c>
      <c r="C1020" s="7" t="s">
        <v>206</v>
      </c>
      <c r="D1020" s="101" t="s">
        <v>207</v>
      </c>
      <c r="E1020" s="102" t="s">
        <v>208</v>
      </c>
      <c r="F1020" s="102" t="s">
        <v>209</v>
      </c>
      <c r="G1020" s="102" t="s">
        <v>210</v>
      </c>
      <c r="H1020" s="102" t="s">
        <v>211</v>
      </c>
      <c r="I1020" s="102" t="s">
        <v>212</v>
      </c>
      <c r="J1020" s="102" t="s">
        <v>213</v>
      </c>
      <c r="K1020" s="102" t="s">
        <v>214</v>
      </c>
      <c r="L1020" s="102" t="s">
        <v>215</v>
      </c>
      <c r="M1020" s="102" t="s">
        <v>216</v>
      </c>
      <c r="N1020" s="103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8" t="s">
        <v>3</v>
      </c>
    </row>
    <row r="1021" spans="1:65">
      <c r="A1021" s="31"/>
      <c r="B1021" s="18"/>
      <c r="C1021" s="7"/>
      <c r="D1021" s="8" t="s">
        <v>227</v>
      </c>
      <c r="E1021" s="9" t="s">
        <v>228</v>
      </c>
      <c r="F1021" s="9" t="s">
        <v>227</v>
      </c>
      <c r="G1021" s="9" t="s">
        <v>228</v>
      </c>
      <c r="H1021" s="9" t="s">
        <v>227</v>
      </c>
      <c r="I1021" s="9" t="s">
        <v>228</v>
      </c>
      <c r="J1021" s="9" t="s">
        <v>228</v>
      </c>
      <c r="K1021" s="9" t="s">
        <v>228</v>
      </c>
      <c r="L1021" s="9" t="s">
        <v>228</v>
      </c>
      <c r="M1021" s="9" t="s">
        <v>227</v>
      </c>
      <c r="N1021" s="103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8">
        <v>2</v>
      </c>
    </row>
    <row r="1022" spans="1:65">
      <c r="A1022" s="31"/>
      <c r="B1022" s="18"/>
      <c r="C1022" s="7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103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8">
        <v>2</v>
      </c>
    </row>
    <row r="1023" spans="1:65">
      <c r="A1023" s="31"/>
      <c r="B1023" s="17">
        <v>1</v>
      </c>
      <c r="C1023" s="13">
        <v>1</v>
      </c>
      <c r="D1023" s="20">
        <v>0.5</v>
      </c>
      <c r="E1023" s="95" t="s">
        <v>229</v>
      </c>
      <c r="F1023" s="21">
        <v>0.4</v>
      </c>
      <c r="G1023" s="20">
        <v>0.5</v>
      </c>
      <c r="H1023" s="21">
        <v>0.5</v>
      </c>
      <c r="I1023" s="20">
        <v>0.4</v>
      </c>
      <c r="J1023" s="21"/>
      <c r="K1023" s="95">
        <v>1.5</v>
      </c>
      <c r="L1023" s="20">
        <v>0.4</v>
      </c>
      <c r="M1023" s="95" t="s">
        <v>106</v>
      </c>
      <c r="N1023" s="103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8">
        <v>1</v>
      </c>
    </row>
    <row r="1024" spans="1:65">
      <c r="A1024" s="31"/>
      <c r="B1024" s="18">
        <v>1</v>
      </c>
      <c r="C1024" s="7">
        <v>2</v>
      </c>
      <c r="D1024" s="9">
        <v>0.5</v>
      </c>
      <c r="E1024" s="97" t="s">
        <v>229</v>
      </c>
      <c r="F1024" s="22">
        <v>0.4</v>
      </c>
      <c r="G1024" s="9">
        <v>0.4</v>
      </c>
      <c r="H1024" s="22">
        <v>0.5</v>
      </c>
      <c r="I1024" s="9">
        <v>0.4</v>
      </c>
      <c r="J1024" s="22"/>
      <c r="K1024" s="97">
        <v>1.5</v>
      </c>
      <c r="L1024" s="9">
        <v>0.4</v>
      </c>
      <c r="M1024" s="97" t="s">
        <v>106</v>
      </c>
      <c r="N1024" s="103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8" t="e">
        <v>#N/A</v>
      </c>
    </row>
    <row r="1025" spans="1:65">
      <c r="A1025" s="31"/>
      <c r="B1025" s="18">
        <v>1</v>
      </c>
      <c r="C1025" s="7">
        <v>3</v>
      </c>
      <c r="D1025" s="9">
        <v>0.4</v>
      </c>
      <c r="E1025" s="97" t="s">
        <v>229</v>
      </c>
      <c r="F1025" s="22">
        <v>0.5</v>
      </c>
      <c r="G1025" s="9">
        <v>0.4</v>
      </c>
      <c r="H1025" s="22">
        <v>0.4</v>
      </c>
      <c r="I1025" s="9">
        <v>0.4</v>
      </c>
      <c r="J1025" s="22"/>
      <c r="K1025" s="100">
        <v>1.5</v>
      </c>
      <c r="L1025" s="10">
        <v>0.4</v>
      </c>
      <c r="M1025" s="100" t="s">
        <v>106</v>
      </c>
      <c r="N1025" s="103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8">
        <v>16</v>
      </c>
    </row>
    <row r="1026" spans="1:65">
      <c r="A1026" s="31"/>
      <c r="B1026" s="18">
        <v>1</v>
      </c>
      <c r="C1026" s="7">
        <v>4</v>
      </c>
      <c r="D1026" s="9">
        <v>0.5</v>
      </c>
      <c r="E1026" s="97" t="s">
        <v>229</v>
      </c>
      <c r="F1026" s="22">
        <v>0.4</v>
      </c>
      <c r="G1026" s="9">
        <v>0.4</v>
      </c>
      <c r="H1026" s="22">
        <v>0.5</v>
      </c>
      <c r="I1026" s="9">
        <v>0.4</v>
      </c>
      <c r="J1026" s="22"/>
      <c r="K1026" s="100">
        <v>1.5</v>
      </c>
      <c r="L1026" s="10">
        <v>0.4</v>
      </c>
      <c r="M1026" s="100" t="s">
        <v>106</v>
      </c>
      <c r="N1026" s="103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8">
        <v>0.42499999999999999</v>
      </c>
    </row>
    <row r="1027" spans="1:65">
      <c r="A1027" s="31"/>
      <c r="B1027" s="18">
        <v>1</v>
      </c>
      <c r="C1027" s="7">
        <v>5</v>
      </c>
      <c r="D1027" s="9">
        <v>0.4</v>
      </c>
      <c r="E1027" s="97" t="s">
        <v>229</v>
      </c>
      <c r="F1027" s="9">
        <v>0.5</v>
      </c>
      <c r="G1027" s="9">
        <v>0.4</v>
      </c>
      <c r="H1027" s="9">
        <v>0.4</v>
      </c>
      <c r="I1027" s="9">
        <v>0.4</v>
      </c>
      <c r="J1027" s="9"/>
      <c r="K1027" s="97">
        <v>1.5</v>
      </c>
      <c r="L1027" s="9">
        <v>0.4</v>
      </c>
      <c r="M1027" s="97">
        <v>0.1</v>
      </c>
      <c r="N1027" s="103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8">
        <v>63</v>
      </c>
    </row>
    <row r="1028" spans="1:65">
      <c r="A1028" s="31"/>
      <c r="B1028" s="18">
        <v>1</v>
      </c>
      <c r="C1028" s="7">
        <v>6</v>
      </c>
      <c r="D1028" s="9">
        <v>0.4</v>
      </c>
      <c r="E1028" s="97" t="s">
        <v>229</v>
      </c>
      <c r="F1028" s="9">
        <v>0.4</v>
      </c>
      <c r="G1028" s="9">
        <v>0.4</v>
      </c>
      <c r="H1028" s="9">
        <v>0.4</v>
      </c>
      <c r="I1028" s="9">
        <v>0.4</v>
      </c>
      <c r="J1028" s="9"/>
      <c r="K1028" s="97">
        <v>1.5</v>
      </c>
      <c r="L1028" s="9">
        <v>0.4</v>
      </c>
      <c r="M1028" s="97">
        <v>0.1</v>
      </c>
      <c r="N1028" s="103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62"/>
    </row>
    <row r="1029" spans="1:65">
      <c r="A1029" s="31"/>
      <c r="B1029" s="19" t="s">
        <v>220</v>
      </c>
      <c r="C1029" s="11"/>
      <c r="D1029" s="23">
        <v>0.44999999999999996</v>
      </c>
      <c r="E1029" s="23" t="s">
        <v>463</v>
      </c>
      <c r="F1029" s="23">
        <v>0.43333333333333335</v>
      </c>
      <c r="G1029" s="23">
        <v>0.41666666666666669</v>
      </c>
      <c r="H1029" s="23">
        <v>0.44999999999999996</v>
      </c>
      <c r="I1029" s="23">
        <v>0.39999999999999997</v>
      </c>
      <c r="J1029" s="23" t="s">
        <v>463</v>
      </c>
      <c r="K1029" s="23">
        <v>1.5</v>
      </c>
      <c r="L1029" s="23">
        <v>0.39999999999999997</v>
      </c>
      <c r="M1029" s="23">
        <v>0.1</v>
      </c>
      <c r="N1029" s="103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62"/>
    </row>
    <row r="1030" spans="1:65">
      <c r="A1030" s="31"/>
      <c r="B1030" s="2" t="s">
        <v>221</v>
      </c>
      <c r="C1030" s="29"/>
      <c r="D1030" s="10">
        <v>0.45</v>
      </c>
      <c r="E1030" s="10" t="s">
        <v>463</v>
      </c>
      <c r="F1030" s="10">
        <v>0.4</v>
      </c>
      <c r="G1030" s="10">
        <v>0.4</v>
      </c>
      <c r="H1030" s="10">
        <v>0.45</v>
      </c>
      <c r="I1030" s="10">
        <v>0.4</v>
      </c>
      <c r="J1030" s="10" t="s">
        <v>463</v>
      </c>
      <c r="K1030" s="10">
        <v>1.5</v>
      </c>
      <c r="L1030" s="10">
        <v>0.4</v>
      </c>
      <c r="M1030" s="10">
        <v>0.1</v>
      </c>
      <c r="N1030" s="103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62"/>
    </row>
    <row r="1031" spans="1:65">
      <c r="A1031" s="31"/>
      <c r="B1031" s="2" t="s">
        <v>222</v>
      </c>
      <c r="C1031" s="29"/>
      <c r="D1031" s="24">
        <v>5.4772255750517244E-2</v>
      </c>
      <c r="E1031" s="24" t="s">
        <v>463</v>
      </c>
      <c r="F1031" s="24">
        <v>5.1639777949432392E-2</v>
      </c>
      <c r="G1031" s="24">
        <v>4.0824829046386291E-2</v>
      </c>
      <c r="H1031" s="24">
        <v>5.4772255750517244E-2</v>
      </c>
      <c r="I1031" s="24">
        <v>6.0809419444881171E-17</v>
      </c>
      <c r="J1031" s="24" t="s">
        <v>463</v>
      </c>
      <c r="K1031" s="24">
        <v>0</v>
      </c>
      <c r="L1031" s="24">
        <v>6.0809419444881171E-17</v>
      </c>
      <c r="M1031" s="24">
        <v>0</v>
      </c>
      <c r="N1031" s="103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62"/>
    </row>
    <row r="1032" spans="1:65">
      <c r="A1032" s="31"/>
      <c r="B1032" s="2" t="s">
        <v>85</v>
      </c>
      <c r="C1032" s="29"/>
      <c r="D1032" s="12">
        <v>0.12171612389003833</v>
      </c>
      <c r="E1032" s="12" t="s">
        <v>463</v>
      </c>
      <c r="F1032" s="12">
        <v>0.11916871834484398</v>
      </c>
      <c r="G1032" s="12">
        <v>9.7979589711327086E-2</v>
      </c>
      <c r="H1032" s="12">
        <v>0.12171612389003833</v>
      </c>
      <c r="I1032" s="12">
        <v>1.5202354861220294E-16</v>
      </c>
      <c r="J1032" s="12" t="s">
        <v>463</v>
      </c>
      <c r="K1032" s="12">
        <v>0</v>
      </c>
      <c r="L1032" s="12">
        <v>1.5202354861220294E-16</v>
      </c>
      <c r="M1032" s="12">
        <v>0</v>
      </c>
      <c r="N1032" s="103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62"/>
    </row>
    <row r="1033" spans="1:65">
      <c r="A1033" s="31"/>
      <c r="B1033" s="2" t="s">
        <v>223</v>
      </c>
      <c r="C1033" s="29"/>
      <c r="D1033" s="12">
        <v>5.8823529411764719E-2</v>
      </c>
      <c r="E1033" s="12" t="s">
        <v>463</v>
      </c>
      <c r="F1033" s="12">
        <v>1.9607843137255054E-2</v>
      </c>
      <c r="G1033" s="12">
        <v>-1.9607843137254832E-2</v>
      </c>
      <c r="H1033" s="12">
        <v>5.8823529411764719E-2</v>
      </c>
      <c r="I1033" s="12">
        <v>-5.8823529411764719E-2</v>
      </c>
      <c r="J1033" s="12" t="s">
        <v>463</v>
      </c>
      <c r="K1033" s="12">
        <v>2.5294117647058822</v>
      </c>
      <c r="L1033" s="12">
        <v>-5.8823529411764719E-2</v>
      </c>
      <c r="M1033" s="12">
        <v>-0.76470588235294112</v>
      </c>
      <c r="N1033" s="103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62"/>
    </row>
    <row r="1034" spans="1:65">
      <c r="A1034" s="31"/>
      <c r="B1034" s="53" t="s">
        <v>224</v>
      </c>
      <c r="C1034" s="54"/>
      <c r="D1034" s="52">
        <v>0.67</v>
      </c>
      <c r="E1034" s="52">
        <v>3.37</v>
      </c>
      <c r="F1034" s="52">
        <v>0.34</v>
      </c>
      <c r="G1034" s="52">
        <v>0</v>
      </c>
      <c r="H1034" s="52">
        <v>0.67</v>
      </c>
      <c r="I1034" s="52">
        <v>0.34</v>
      </c>
      <c r="J1034" s="52" t="s">
        <v>225</v>
      </c>
      <c r="K1034" s="52">
        <v>21.92</v>
      </c>
      <c r="L1034" s="52">
        <v>0.34</v>
      </c>
      <c r="M1034" s="52">
        <v>7.08</v>
      </c>
      <c r="N1034" s="103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62"/>
    </row>
    <row r="1035" spans="1:65">
      <c r="B1035" s="32"/>
      <c r="C1035" s="19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BM1035" s="62"/>
    </row>
    <row r="1036" spans="1:65" ht="15">
      <c r="B1036" s="35" t="s">
        <v>393</v>
      </c>
      <c r="BM1036" s="28" t="s">
        <v>65</v>
      </c>
    </row>
    <row r="1037" spans="1:65" ht="15">
      <c r="A1037" s="25" t="s">
        <v>38</v>
      </c>
      <c r="B1037" s="17" t="s">
        <v>111</v>
      </c>
      <c r="C1037" s="14" t="s">
        <v>112</v>
      </c>
      <c r="D1037" s="15" t="s">
        <v>205</v>
      </c>
      <c r="E1037" s="16" t="s">
        <v>205</v>
      </c>
      <c r="F1037" s="16" t="s">
        <v>205</v>
      </c>
      <c r="G1037" s="16" t="s">
        <v>205</v>
      </c>
      <c r="H1037" s="16" t="s">
        <v>205</v>
      </c>
      <c r="I1037" s="16" t="s">
        <v>205</v>
      </c>
      <c r="J1037" s="16" t="s">
        <v>205</v>
      </c>
      <c r="K1037" s="16" t="s">
        <v>205</v>
      </c>
      <c r="L1037" s="16" t="s">
        <v>205</v>
      </c>
      <c r="M1037" s="16" t="s">
        <v>205</v>
      </c>
      <c r="N1037" s="103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8">
        <v>1</v>
      </c>
    </row>
    <row r="1038" spans="1:65">
      <c r="A1038" s="31"/>
      <c r="B1038" s="18" t="s">
        <v>206</v>
      </c>
      <c r="C1038" s="7" t="s">
        <v>206</v>
      </c>
      <c r="D1038" s="101" t="s">
        <v>207</v>
      </c>
      <c r="E1038" s="102" t="s">
        <v>208</v>
      </c>
      <c r="F1038" s="102" t="s">
        <v>209</v>
      </c>
      <c r="G1038" s="102" t="s">
        <v>210</v>
      </c>
      <c r="H1038" s="102" t="s">
        <v>211</v>
      </c>
      <c r="I1038" s="102" t="s">
        <v>212</v>
      </c>
      <c r="J1038" s="102" t="s">
        <v>213</v>
      </c>
      <c r="K1038" s="102" t="s">
        <v>214</v>
      </c>
      <c r="L1038" s="102" t="s">
        <v>215</v>
      </c>
      <c r="M1038" s="102" t="s">
        <v>216</v>
      </c>
      <c r="N1038" s="103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8" t="s">
        <v>3</v>
      </c>
    </row>
    <row r="1039" spans="1:65">
      <c r="A1039" s="31"/>
      <c r="B1039" s="18"/>
      <c r="C1039" s="7"/>
      <c r="D1039" s="8" t="s">
        <v>227</v>
      </c>
      <c r="E1039" s="9" t="s">
        <v>228</v>
      </c>
      <c r="F1039" s="9" t="s">
        <v>227</v>
      </c>
      <c r="G1039" s="9" t="s">
        <v>228</v>
      </c>
      <c r="H1039" s="9" t="s">
        <v>227</v>
      </c>
      <c r="I1039" s="9" t="s">
        <v>228</v>
      </c>
      <c r="J1039" s="9" t="s">
        <v>228</v>
      </c>
      <c r="K1039" s="9" t="s">
        <v>228</v>
      </c>
      <c r="L1039" s="9" t="s">
        <v>228</v>
      </c>
      <c r="M1039" s="9" t="s">
        <v>227</v>
      </c>
      <c r="N1039" s="103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8">
        <v>1</v>
      </c>
    </row>
    <row r="1040" spans="1:65">
      <c r="A1040" s="31"/>
      <c r="B1040" s="18"/>
      <c r="C1040" s="7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103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8">
        <v>2</v>
      </c>
    </row>
    <row r="1041" spans="1:65">
      <c r="A1041" s="31"/>
      <c r="B1041" s="17">
        <v>1</v>
      </c>
      <c r="C1041" s="13">
        <v>1</v>
      </c>
      <c r="D1041" s="201">
        <v>21.2</v>
      </c>
      <c r="E1041" s="201">
        <v>20.6</v>
      </c>
      <c r="F1041" s="212">
        <v>22.5</v>
      </c>
      <c r="G1041" s="201">
        <v>20.6</v>
      </c>
      <c r="H1041" s="202">
        <v>21.9</v>
      </c>
      <c r="I1041" s="201">
        <v>20.96</v>
      </c>
      <c r="J1041" s="202">
        <v>20.100000000000001</v>
      </c>
      <c r="K1041" s="201">
        <v>20.9</v>
      </c>
      <c r="L1041" s="201">
        <v>21.2</v>
      </c>
      <c r="M1041" s="211">
        <v>19.8</v>
      </c>
      <c r="N1041" s="203"/>
      <c r="O1041" s="204"/>
      <c r="P1041" s="204"/>
      <c r="Q1041" s="204"/>
      <c r="R1041" s="204"/>
      <c r="S1041" s="204"/>
      <c r="T1041" s="204"/>
      <c r="U1041" s="204"/>
      <c r="V1041" s="204"/>
      <c r="W1041" s="204"/>
      <c r="X1041" s="204"/>
      <c r="Y1041" s="204"/>
      <c r="Z1041" s="204"/>
      <c r="AA1041" s="204"/>
      <c r="AB1041" s="204"/>
      <c r="AC1041" s="204"/>
      <c r="AD1041" s="204"/>
      <c r="AE1041" s="204"/>
      <c r="AF1041" s="204"/>
      <c r="AG1041" s="204"/>
      <c r="AH1041" s="204"/>
      <c r="AI1041" s="204"/>
      <c r="AJ1041" s="204"/>
      <c r="AK1041" s="204"/>
      <c r="AL1041" s="204"/>
      <c r="AM1041" s="204"/>
      <c r="AN1041" s="204"/>
      <c r="AO1041" s="204"/>
      <c r="AP1041" s="204"/>
      <c r="AQ1041" s="204"/>
      <c r="AR1041" s="204"/>
      <c r="AS1041" s="204"/>
      <c r="AT1041" s="204"/>
      <c r="AU1041" s="204"/>
      <c r="AV1041" s="204"/>
      <c r="AW1041" s="204"/>
      <c r="AX1041" s="204"/>
      <c r="AY1041" s="204"/>
      <c r="AZ1041" s="204"/>
      <c r="BA1041" s="204"/>
      <c r="BB1041" s="204"/>
      <c r="BC1041" s="204"/>
      <c r="BD1041" s="204"/>
      <c r="BE1041" s="204"/>
      <c r="BF1041" s="204"/>
      <c r="BG1041" s="204"/>
      <c r="BH1041" s="204"/>
      <c r="BI1041" s="204"/>
      <c r="BJ1041" s="204"/>
      <c r="BK1041" s="204"/>
      <c r="BL1041" s="204"/>
      <c r="BM1041" s="205">
        <v>1</v>
      </c>
    </row>
    <row r="1042" spans="1:65">
      <c r="A1042" s="31"/>
      <c r="B1042" s="18">
        <v>1</v>
      </c>
      <c r="C1042" s="7">
        <v>2</v>
      </c>
      <c r="D1042" s="206">
        <v>20.9</v>
      </c>
      <c r="E1042" s="206">
        <v>21.2</v>
      </c>
      <c r="F1042" s="214">
        <v>22.5</v>
      </c>
      <c r="G1042" s="206">
        <v>22.2</v>
      </c>
      <c r="H1042" s="207">
        <v>21.7</v>
      </c>
      <c r="I1042" s="206">
        <v>20.88</v>
      </c>
      <c r="J1042" s="207">
        <v>21.1</v>
      </c>
      <c r="K1042" s="206">
        <v>20.7</v>
      </c>
      <c r="L1042" s="206">
        <v>21.35</v>
      </c>
      <c r="M1042" s="213">
        <v>19.2</v>
      </c>
      <c r="N1042" s="203"/>
      <c r="O1042" s="204"/>
      <c r="P1042" s="204"/>
      <c r="Q1042" s="204"/>
      <c r="R1042" s="204"/>
      <c r="S1042" s="204"/>
      <c r="T1042" s="204"/>
      <c r="U1042" s="204"/>
      <c r="V1042" s="204"/>
      <c r="W1042" s="204"/>
      <c r="X1042" s="204"/>
      <c r="Y1042" s="204"/>
      <c r="Z1042" s="204"/>
      <c r="AA1042" s="204"/>
      <c r="AB1042" s="204"/>
      <c r="AC1042" s="204"/>
      <c r="AD1042" s="204"/>
      <c r="AE1042" s="204"/>
      <c r="AF1042" s="204"/>
      <c r="AG1042" s="204"/>
      <c r="AH1042" s="204"/>
      <c r="AI1042" s="204"/>
      <c r="AJ1042" s="204"/>
      <c r="AK1042" s="204"/>
      <c r="AL1042" s="204"/>
      <c r="AM1042" s="204"/>
      <c r="AN1042" s="204"/>
      <c r="AO1042" s="204"/>
      <c r="AP1042" s="204"/>
      <c r="AQ1042" s="204"/>
      <c r="AR1042" s="204"/>
      <c r="AS1042" s="204"/>
      <c r="AT1042" s="204"/>
      <c r="AU1042" s="204"/>
      <c r="AV1042" s="204"/>
      <c r="AW1042" s="204"/>
      <c r="AX1042" s="204"/>
      <c r="AY1042" s="204"/>
      <c r="AZ1042" s="204"/>
      <c r="BA1042" s="204"/>
      <c r="BB1042" s="204"/>
      <c r="BC1042" s="204"/>
      <c r="BD1042" s="204"/>
      <c r="BE1042" s="204"/>
      <c r="BF1042" s="204"/>
      <c r="BG1042" s="204"/>
      <c r="BH1042" s="204"/>
      <c r="BI1042" s="204"/>
      <c r="BJ1042" s="204"/>
      <c r="BK1042" s="204"/>
      <c r="BL1042" s="204"/>
      <c r="BM1042" s="205" t="e">
        <v>#N/A</v>
      </c>
    </row>
    <row r="1043" spans="1:65">
      <c r="A1043" s="31"/>
      <c r="B1043" s="18">
        <v>1</v>
      </c>
      <c r="C1043" s="7">
        <v>3</v>
      </c>
      <c r="D1043" s="206">
        <v>21.7</v>
      </c>
      <c r="E1043" s="206">
        <v>21</v>
      </c>
      <c r="F1043" s="214">
        <v>23.2</v>
      </c>
      <c r="G1043" s="206">
        <v>20.6</v>
      </c>
      <c r="H1043" s="207">
        <v>20.7</v>
      </c>
      <c r="I1043" s="206">
        <v>20.76</v>
      </c>
      <c r="J1043" s="207">
        <v>22.5</v>
      </c>
      <c r="K1043" s="207">
        <v>20.7</v>
      </c>
      <c r="L1043" s="208">
        <v>21.21</v>
      </c>
      <c r="M1043" s="214">
        <v>19.3</v>
      </c>
      <c r="N1043" s="203"/>
      <c r="O1043" s="204"/>
      <c r="P1043" s="204"/>
      <c r="Q1043" s="204"/>
      <c r="R1043" s="204"/>
      <c r="S1043" s="204"/>
      <c r="T1043" s="204"/>
      <c r="U1043" s="204"/>
      <c r="V1043" s="204"/>
      <c r="W1043" s="204"/>
      <c r="X1043" s="204"/>
      <c r="Y1043" s="204"/>
      <c r="Z1043" s="204"/>
      <c r="AA1043" s="204"/>
      <c r="AB1043" s="204"/>
      <c r="AC1043" s="204"/>
      <c r="AD1043" s="204"/>
      <c r="AE1043" s="204"/>
      <c r="AF1043" s="204"/>
      <c r="AG1043" s="204"/>
      <c r="AH1043" s="204"/>
      <c r="AI1043" s="204"/>
      <c r="AJ1043" s="204"/>
      <c r="AK1043" s="204"/>
      <c r="AL1043" s="204"/>
      <c r="AM1043" s="204"/>
      <c r="AN1043" s="204"/>
      <c r="AO1043" s="204"/>
      <c r="AP1043" s="204"/>
      <c r="AQ1043" s="204"/>
      <c r="AR1043" s="204"/>
      <c r="AS1043" s="204"/>
      <c r="AT1043" s="204"/>
      <c r="AU1043" s="204"/>
      <c r="AV1043" s="204"/>
      <c r="AW1043" s="204"/>
      <c r="AX1043" s="204"/>
      <c r="AY1043" s="204"/>
      <c r="AZ1043" s="204"/>
      <c r="BA1043" s="204"/>
      <c r="BB1043" s="204"/>
      <c r="BC1043" s="204"/>
      <c r="BD1043" s="204"/>
      <c r="BE1043" s="204"/>
      <c r="BF1043" s="204"/>
      <c r="BG1043" s="204"/>
      <c r="BH1043" s="204"/>
      <c r="BI1043" s="204"/>
      <c r="BJ1043" s="204"/>
      <c r="BK1043" s="204"/>
      <c r="BL1043" s="204"/>
      <c r="BM1043" s="205">
        <v>16</v>
      </c>
    </row>
    <row r="1044" spans="1:65">
      <c r="A1044" s="31"/>
      <c r="B1044" s="18">
        <v>1</v>
      </c>
      <c r="C1044" s="7">
        <v>4</v>
      </c>
      <c r="D1044" s="206">
        <v>20.9</v>
      </c>
      <c r="E1044" s="206">
        <v>20.7</v>
      </c>
      <c r="F1044" s="214">
        <v>22.2</v>
      </c>
      <c r="G1044" s="206">
        <v>21.3</v>
      </c>
      <c r="H1044" s="207">
        <v>21.2</v>
      </c>
      <c r="I1044" s="206">
        <v>20.87</v>
      </c>
      <c r="J1044" s="207">
        <v>20.8</v>
      </c>
      <c r="K1044" s="207">
        <v>21.3</v>
      </c>
      <c r="L1044" s="208">
        <v>21.49</v>
      </c>
      <c r="M1044" s="214">
        <v>19.399999999999999</v>
      </c>
      <c r="N1044" s="203"/>
      <c r="O1044" s="204"/>
      <c r="P1044" s="204"/>
      <c r="Q1044" s="204"/>
      <c r="R1044" s="204"/>
      <c r="S1044" s="204"/>
      <c r="T1044" s="204"/>
      <c r="U1044" s="204"/>
      <c r="V1044" s="204"/>
      <c r="W1044" s="204"/>
      <c r="X1044" s="204"/>
      <c r="Y1044" s="204"/>
      <c r="Z1044" s="204"/>
      <c r="AA1044" s="204"/>
      <c r="AB1044" s="204"/>
      <c r="AC1044" s="204"/>
      <c r="AD1044" s="204"/>
      <c r="AE1044" s="204"/>
      <c r="AF1044" s="204"/>
      <c r="AG1044" s="204"/>
      <c r="AH1044" s="204"/>
      <c r="AI1044" s="204"/>
      <c r="AJ1044" s="204"/>
      <c r="AK1044" s="204"/>
      <c r="AL1044" s="204"/>
      <c r="AM1044" s="204"/>
      <c r="AN1044" s="204"/>
      <c r="AO1044" s="204"/>
      <c r="AP1044" s="204"/>
      <c r="AQ1044" s="204"/>
      <c r="AR1044" s="204"/>
      <c r="AS1044" s="204"/>
      <c r="AT1044" s="204"/>
      <c r="AU1044" s="204"/>
      <c r="AV1044" s="204"/>
      <c r="AW1044" s="204"/>
      <c r="AX1044" s="204"/>
      <c r="AY1044" s="204"/>
      <c r="AZ1044" s="204"/>
      <c r="BA1044" s="204"/>
      <c r="BB1044" s="204"/>
      <c r="BC1044" s="204"/>
      <c r="BD1044" s="204"/>
      <c r="BE1044" s="204"/>
      <c r="BF1044" s="204"/>
      <c r="BG1044" s="204"/>
      <c r="BH1044" s="204"/>
      <c r="BI1044" s="204"/>
      <c r="BJ1044" s="204"/>
      <c r="BK1044" s="204"/>
      <c r="BL1044" s="204"/>
      <c r="BM1044" s="205">
        <v>21.117291666666667</v>
      </c>
    </row>
    <row r="1045" spans="1:65">
      <c r="A1045" s="31"/>
      <c r="B1045" s="18">
        <v>1</v>
      </c>
      <c r="C1045" s="7">
        <v>5</v>
      </c>
      <c r="D1045" s="206">
        <v>21.6</v>
      </c>
      <c r="E1045" s="206">
        <v>20.7</v>
      </c>
      <c r="F1045" s="213">
        <v>22.7</v>
      </c>
      <c r="G1045" s="206">
        <v>22.7</v>
      </c>
      <c r="H1045" s="206">
        <v>21.4</v>
      </c>
      <c r="I1045" s="206">
        <v>20.94</v>
      </c>
      <c r="J1045" s="206">
        <v>21.7</v>
      </c>
      <c r="K1045" s="206">
        <v>20.9</v>
      </c>
      <c r="L1045" s="206">
        <v>21.19</v>
      </c>
      <c r="M1045" s="213">
        <v>19.600000000000001</v>
      </c>
      <c r="N1045" s="203"/>
      <c r="O1045" s="204"/>
      <c r="P1045" s="204"/>
      <c r="Q1045" s="204"/>
      <c r="R1045" s="204"/>
      <c r="S1045" s="204"/>
      <c r="T1045" s="204"/>
      <c r="U1045" s="204"/>
      <c r="V1045" s="204"/>
      <c r="W1045" s="204"/>
      <c r="X1045" s="204"/>
      <c r="Y1045" s="204"/>
      <c r="Z1045" s="204"/>
      <c r="AA1045" s="204"/>
      <c r="AB1045" s="204"/>
      <c r="AC1045" s="204"/>
      <c r="AD1045" s="204"/>
      <c r="AE1045" s="204"/>
      <c r="AF1045" s="204"/>
      <c r="AG1045" s="204"/>
      <c r="AH1045" s="204"/>
      <c r="AI1045" s="204"/>
      <c r="AJ1045" s="204"/>
      <c r="AK1045" s="204"/>
      <c r="AL1045" s="204"/>
      <c r="AM1045" s="204"/>
      <c r="AN1045" s="204"/>
      <c r="AO1045" s="204"/>
      <c r="AP1045" s="204"/>
      <c r="AQ1045" s="204"/>
      <c r="AR1045" s="204"/>
      <c r="AS1045" s="204"/>
      <c r="AT1045" s="204"/>
      <c r="AU1045" s="204"/>
      <c r="AV1045" s="204"/>
      <c r="AW1045" s="204"/>
      <c r="AX1045" s="204"/>
      <c r="AY1045" s="204"/>
      <c r="AZ1045" s="204"/>
      <c r="BA1045" s="204"/>
      <c r="BB1045" s="204"/>
      <c r="BC1045" s="204"/>
      <c r="BD1045" s="204"/>
      <c r="BE1045" s="204"/>
      <c r="BF1045" s="204"/>
      <c r="BG1045" s="204"/>
      <c r="BH1045" s="204"/>
      <c r="BI1045" s="204"/>
      <c r="BJ1045" s="204"/>
      <c r="BK1045" s="204"/>
      <c r="BL1045" s="204"/>
      <c r="BM1045" s="205">
        <v>64</v>
      </c>
    </row>
    <row r="1046" spans="1:65">
      <c r="A1046" s="31"/>
      <c r="B1046" s="18">
        <v>1</v>
      </c>
      <c r="C1046" s="7">
        <v>6</v>
      </c>
      <c r="D1046" s="206">
        <v>20.6</v>
      </c>
      <c r="E1046" s="206">
        <v>20.6</v>
      </c>
      <c r="F1046" s="213">
        <v>22.6</v>
      </c>
      <c r="G1046" s="206">
        <v>21.2</v>
      </c>
      <c r="H1046" s="206">
        <v>20.399999999999999</v>
      </c>
      <c r="I1046" s="206">
        <v>20.74</v>
      </c>
      <c r="J1046" s="206">
        <v>22.4</v>
      </c>
      <c r="K1046" s="206">
        <v>20.6</v>
      </c>
      <c r="L1046" s="206">
        <v>20.74</v>
      </c>
      <c r="M1046" s="213">
        <v>20.2</v>
      </c>
      <c r="N1046" s="203"/>
      <c r="O1046" s="204"/>
      <c r="P1046" s="204"/>
      <c r="Q1046" s="204"/>
      <c r="R1046" s="204"/>
      <c r="S1046" s="204"/>
      <c r="T1046" s="204"/>
      <c r="U1046" s="204"/>
      <c r="V1046" s="204"/>
      <c r="W1046" s="204"/>
      <c r="X1046" s="204"/>
      <c r="Y1046" s="204"/>
      <c r="Z1046" s="204"/>
      <c r="AA1046" s="204"/>
      <c r="AB1046" s="204"/>
      <c r="AC1046" s="204"/>
      <c r="AD1046" s="204"/>
      <c r="AE1046" s="204"/>
      <c r="AF1046" s="204"/>
      <c r="AG1046" s="204"/>
      <c r="AH1046" s="204"/>
      <c r="AI1046" s="204"/>
      <c r="AJ1046" s="204"/>
      <c r="AK1046" s="204"/>
      <c r="AL1046" s="204"/>
      <c r="AM1046" s="204"/>
      <c r="AN1046" s="204"/>
      <c r="AO1046" s="204"/>
      <c r="AP1046" s="204"/>
      <c r="AQ1046" s="204"/>
      <c r="AR1046" s="204"/>
      <c r="AS1046" s="204"/>
      <c r="AT1046" s="204"/>
      <c r="AU1046" s="204"/>
      <c r="AV1046" s="204"/>
      <c r="AW1046" s="204"/>
      <c r="AX1046" s="204"/>
      <c r="AY1046" s="204"/>
      <c r="AZ1046" s="204"/>
      <c r="BA1046" s="204"/>
      <c r="BB1046" s="204"/>
      <c r="BC1046" s="204"/>
      <c r="BD1046" s="204"/>
      <c r="BE1046" s="204"/>
      <c r="BF1046" s="204"/>
      <c r="BG1046" s="204"/>
      <c r="BH1046" s="204"/>
      <c r="BI1046" s="204"/>
      <c r="BJ1046" s="204"/>
      <c r="BK1046" s="204"/>
      <c r="BL1046" s="204"/>
      <c r="BM1046" s="209"/>
    </row>
    <row r="1047" spans="1:65">
      <c r="A1047" s="31"/>
      <c r="B1047" s="19" t="s">
        <v>220</v>
      </c>
      <c r="C1047" s="11"/>
      <c r="D1047" s="210">
        <v>21.149999999999995</v>
      </c>
      <c r="E1047" s="210">
        <v>20.8</v>
      </c>
      <c r="F1047" s="210">
        <v>22.616666666666671</v>
      </c>
      <c r="G1047" s="210">
        <v>21.433333333333334</v>
      </c>
      <c r="H1047" s="210">
        <v>21.216666666666669</v>
      </c>
      <c r="I1047" s="210">
        <v>20.858333333333334</v>
      </c>
      <c r="J1047" s="210">
        <v>21.433333333333334</v>
      </c>
      <c r="K1047" s="210">
        <v>20.849999999999998</v>
      </c>
      <c r="L1047" s="210">
        <v>21.196666666666665</v>
      </c>
      <c r="M1047" s="210">
        <v>19.583333333333332</v>
      </c>
      <c r="N1047" s="203"/>
      <c r="O1047" s="204"/>
      <c r="P1047" s="204"/>
      <c r="Q1047" s="204"/>
      <c r="R1047" s="204"/>
      <c r="S1047" s="204"/>
      <c r="T1047" s="204"/>
      <c r="U1047" s="204"/>
      <c r="V1047" s="204"/>
      <c r="W1047" s="204"/>
      <c r="X1047" s="204"/>
      <c r="Y1047" s="204"/>
      <c r="Z1047" s="204"/>
      <c r="AA1047" s="204"/>
      <c r="AB1047" s="204"/>
      <c r="AC1047" s="204"/>
      <c r="AD1047" s="204"/>
      <c r="AE1047" s="204"/>
      <c r="AF1047" s="204"/>
      <c r="AG1047" s="204"/>
      <c r="AH1047" s="204"/>
      <c r="AI1047" s="204"/>
      <c r="AJ1047" s="204"/>
      <c r="AK1047" s="204"/>
      <c r="AL1047" s="204"/>
      <c r="AM1047" s="204"/>
      <c r="AN1047" s="204"/>
      <c r="AO1047" s="204"/>
      <c r="AP1047" s="204"/>
      <c r="AQ1047" s="204"/>
      <c r="AR1047" s="204"/>
      <c r="AS1047" s="204"/>
      <c r="AT1047" s="204"/>
      <c r="AU1047" s="204"/>
      <c r="AV1047" s="204"/>
      <c r="AW1047" s="204"/>
      <c r="AX1047" s="204"/>
      <c r="AY1047" s="204"/>
      <c r="AZ1047" s="204"/>
      <c r="BA1047" s="204"/>
      <c r="BB1047" s="204"/>
      <c r="BC1047" s="204"/>
      <c r="BD1047" s="204"/>
      <c r="BE1047" s="204"/>
      <c r="BF1047" s="204"/>
      <c r="BG1047" s="204"/>
      <c r="BH1047" s="204"/>
      <c r="BI1047" s="204"/>
      <c r="BJ1047" s="204"/>
      <c r="BK1047" s="204"/>
      <c r="BL1047" s="204"/>
      <c r="BM1047" s="209"/>
    </row>
    <row r="1048" spans="1:65">
      <c r="A1048" s="31"/>
      <c r="B1048" s="2" t="s">
        <v>221</v>
      </c>
      <c r="C1048" s="29"/>
      <c r="D1048" s="208">
        <v>21.049999999999997</v>
      </c>
      <c r="E1048" s="208">
        <v>20.7</v>
      </c>
      <c r="F1048" s="208">
        <v>22.55</v>
      </c>
      <c r="G1048" s="208">
        <v>21.25</v>
      </c>
      <c r="H1048" s="208">
        <v>21.299999999999997</v>
      </c>
      <c r="I1048" s="208">
        <v>20.875</v>
      </c>
      <c r="J1048" s="208">
        <v>21.4</v>
      </c>
      <c r="K1048" s="208">
        <v>20.799999999999997</v>
      </c>
      <c r="L1048" s="208">
        <v>21.204999999999998</v>
      </c>
      <c r="M1048" s="208">
        <v>19.5</v>
      </c>
      <c r="N1048" s="203"/>
      <c r="O1048" s="204"/>
      <c r="P1048" s="204"/>
      <c r="Q1048" s="204"/>
      <c r="R1048" s="204"/>
      <c r="S1048" s="204"/>
      <c r="T1048" s="204"/>
      <c r="U1048" s="204"/>
      <c r="V1048" s="204"/>
      <c r="W1048" s="204"/>
      <c r="X1048" s="204"/>
      <c r="Y1048" s="204"/>
      <c r="Z1048" s="204"/>
      <c r="AA1048" s="204"/>
      <c r="AB1048" s="204"/>
      <c r="AC1048" s="204"/>
      <c r="AD1048" s="204"/>
      <c r="AE1048" s="204"/>
      <c r="AF1048" s="204"/>
      <c r="AG1048" s="204"/>
      <c r="AH1048" s="204"/>
      <c r="AI1048" s="204"/>
      <c r="AJ1048" s="204"/>
      <c r="AK1048" s="204"/>
      <c r="AL1048" s="204"/>
      <c r="AM1048" s="204"/>
      <c r="AN1048" s="204"/>
      <c r="AO1048" s="204"/>
      <c r="AP1048" s="204"/>
      <c r="AQ1048" s="204"/>
      <c r="AR1048" s="204"/>
      <c r="AS1048" s="204"/>
      <c r="AT1048" s="204"/>
      <c r="AU1048" s="204"/>
      <c r="AV1048" s="204"/>
      <c r="AW1048" s="204"/>
      <c r="AX1048" s="204"/>
      <c r="AY1048" s="204"/>
      <c r="AZ1048" s="204"/>
      <c r="BA1048" s="204"/>
      <c r="BB1048" s="204"/>
      <c r="BC1048" s="204"/>
      <c r="BD1048" s="204"/>
      <c r="BE1048" s="204"/>
      <c r="BF1048" s="204"/>
      <c r="BG1048" s="204"/>
      <c r="BH1048" s="204"/>
      <c r="BI1048" s="204"/>
      <c r="BJ1048" s="204"/>
      <c r="BK1048" s="204"/>
      <c r="BL1048" s="204"/>
      <c r="BM1048" s="209"/>
    </row>
    <row r="1049" spans="1:65">
      <c r="A1049" s="31"/>
      <c r="B1049" s="2" t="s">
        <v>222</v>
      </c>
      <c r="C1049" s="29"/>
      <c r="D1049" s="24">
        <v>0.43243496620879313</v>
      </c>
      <c r="E1049" s="24">
        <v>0.24494897427831722</v>
      </c>
      <c r="F1049" s="24">
        <v>0.33115957885386094</v>
      </c>
      <c r="G1049" s="24">
        <v>0.85479042265731153</v>
      </c>
      <c r="H1049" s="24">
        <v>0.57763887219149879</v>
      </c>
      <c r="I1049" s="24">
        <v>9.0866202004192681E-2</v>
      </c>
      <c r="J1049" s="24">
        <v>0.941629792788368</v>
      </c>
      <c r="K1049" s="24">
        <v>0.2509980079602227</v>
      </c>
      <c r="L1049" s="24">
        <v>0.25232254490367456</v>
      </c>
      <c r="M1049" s="24">
        <v>0.37103458958251678</v>
      </c>
      <c r="N1049" s="103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62"/>
    </row>
    <row r="1050" spans="1:65">
      <c r="A1050" s="31"/>
      <c r="B1050" s="2" t="s">
        <v>85</v>
      </c>
      <c r="C1050" s="29"/>
      <c r="D1050" s="12">
        <v>2.044609769308715E-2</v>
      </c>
      <c r="E1050" s="12">
        <v>1.1776392994149865E-2</v>
      </c>
      <c r="F1050" s="12">
        <v>1.464228056833578E-2</v>
      </c>
      <c r="G1050" s="12">
        <v>3.988135720018561E-2</v>
      </c>
      <c r="H1050" s="12">
        <v>2.7225712750581246E-2</v>
      </c>
      <c r="I1050" s="12">
        <v>4.3563500761099163E-3</v>
      </c>
      <c r="J1050" s="12">
        <v>4.3932960783283112E-2</v>
      </c>
      <c r="K1050" s="12">
        <v>1.2038273763080226E-2</v>
      </c>
      <c r="L1050" s="12">
        <v>1.190387851409064E-2</v>
      </c>
      <c r="M1050" s="12">
        <v>1.894644712761788E-2</v>
      </c>
      <c r="N1050" s="103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62"/>
    </row>
    <row r="1051" spans="1:65">
      <c r="A1051" s="31"/>
      <c r="B1051" s="2" t="s">
        <v>223</v>
      </c>
      <c r="C1051" s="29"/>
      <c r="D1051" s="12">
        <v>1.5488886477312835E-3</v>
      </c>
      <c r="E1051" s="12">
        <v>-1.5025206436273586E-2</v>
      </c>
      <c r="F1051" s="12">
        <v>7.1002239475943085E-2</v>
      </c>
      <c r="G1051" s="12">
        <v>1.4966013239545051E-2</v>
      </c>
      <c r="H1051" s="12">
        <v>4.705859139922941E-3</v>
      </c>
      <c r="I1051" s="12">
        <v>-1.2262857255606052E-2</v>
      </c>
      <c r="J1051" s="12">
        <v>1.4966013239545051E-2</v>
      </c>
      <c r="K1051" s="12">
        <v>-1.2657478567130065E-2</v>
      </c>
      <c r="L1051" s="12">
        <v>3.7587679922652661E-3</v>
      </c>
      <c r="M1051" s="12">
        <v>-7.2639917918767227E-2</v>
      </c>
      <c r="N1051" s="103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62"/>
    </row>
    <row r="1052" spans="1:65">
      <c r="A1052" s="31"/>
      <c r="B1052" s="53" t="s">
        <v>224</v>
      </c>
      <c r="C1052" s="54"/>
      <c r="D1052" s="52">
        <v>0.05</v>
      </c>
      <c r="E1052" s="52">
        <v>0.88</v>
      </c>
      <c r="F1052" s="52">
        <v>3.39</v>
      </c>
      <c r="G1052" s="52">
        <v>0.61</v>
      </c>
      <c r="H1052" s="52">
        <v>0.1</v>
      </c>
      <c r="I1052" s="52">
        <v>0.74</v>
      </c>
      <c r="J1052" s="52">
        <v>0.61</v>
      </c>
      <c r="K1052" s="52">
        <v>0.76</v>
      </c>
      <c r="L1052" s="52">
        <v>0.05</v>
      </c>
      <c r="M1052" s="52">
        <v>3.73</v>
      </c>
      <c r="N1052" s="103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62"/>
    </row>
    <row r="1053" spans="1:65">
      <c r="B1053" s="32"/>
      <c r="C1053" s="19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BM1053" s="62"/>
    </row>
    <row r="1054" spans="1:65" ht="15">
      <c r="B1054" s="35" t="s">
        <v>394</v>
      </c>
      <c r="BM1054" s="28" t="s">
        <v>65</v>
      </c>
    </row>
    <row r="1055" spans="1:65" ht="15">
      <c r="A1055" s="25" t="s">
        <v>41</v>
      </c>
      <c r="B1055" s="17" t="s">
        <v>111</v>
      </c>
      <c r="C1055" s="14" t="s">
        <v>112</v>
      </c>
      <c r="D1055" s="15" t="s">
        <v>205</v>
      </c>
      <c r="E1055" s="16" t="s">
        <v>205</v>
      </c>
      <c r="F1055" s="16" t="s">
        <v>205</v>
      </c>
      <c r="G1055" s="16" t="s">
        <v>205</v>
      </c>
      <c r="H1055" s="16" t="s">
        <v>205</v>
      </c>
      <c r="I1055" s="16" t="s">
        <v>205</v>
      </c>
      <c r="J1055" s="16" t="s">
        <v>205</v>
      </c>
      <c r="K1055" s="103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8">
        <v>1</v>
      </c>
    </row>
    <row r="1056" spans="1:65">
      <c r="A1056" s="31"/>
      <c r="B1056" s="18" t="s">
        <v>206</v>
      </c>
      <c r="C1056" s="7" t="s">
        <v>206</v>
      </c>
      <c r="D1056" s="101" t="s">
        <v>208</v>
      </c>
      <c r="E1056" s="102" t="s">
        <v>210</v>
      </c>
      <c r="F1056" s="102" t="s">
        <v>212</v>
      </c>
      <c r="G1056" s="102" t="s">
        <v>213</v>
      </c>
      <c r="H1056" s="102" t="s">
        <v>214</v>
      </c>
      <c r="I1056" s="102" t="s">
        <v>215</v>
      </c>
      <c r="J1056" s="102" t="s">
        <v>216</v>
      </c>
      <c r="K1056" s="103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8" t="s">
        <v>3</v>
      </c>
    </row>
    <row r="1057" spans="1:65">
      <c r="A1057" s="31"/>
      <c r="B1057" s="18"/>
      <c r="C1057" s="7"/>
      <c r="D1057" s="8" t="s">
        <v>228</v>
      </c>
      <c r="E1057" s="9" t="s">
        <v>228</v>
      </c>
      <c r="F1057" s="9" t="s">
        <v>228</v>
      </c>
      <c r="G1057" s="9" t="s">
        <v>228</v>
      </c>
      <c r="H1057" s="9" t="s">
        <v>228</v>
      </c>
      <c r="I1057" s="9" t="s">
        <v>228</v>
      </c>
      <c r="J1057" s="9" t="s">
        <v>227</v>
      </c>
      <c r="K1057" s="103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8">
        <v>2</v>
      </c>
    </row>
    <row r="1058" spans="1:65">
      <c r="A1058" s="31"/>
      <c r="B1058" s="18"/>
      <c r="C1058" s="7"/>
      <c r="D1058" s="26"/>
      <c r="E1058" s="26"/>
      <c r="F1058" s="26"/>
      <c r="G1058" s="26"/>
      <c r="H1058" s="26"/>
      <c r="I1058" s="26"/>
      <c r="J1058" s="26"/>
      <c r="K1058" s="103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8">
        <v>3</v>
      </c>
    </row>
    <row r="1059" spans="1:65">
      <c r="A1059" s="31"/>
      <c r="B1059" s="17">
        <v>1</v>
      </c>
      <c r="C1059" s="13">
        <v>1</v>
      </c>
      <c r="D1059" s="20">
        <v>1.65</v>
      </c>
      <c r="E1059" s="20">
        <v>1.7</v>
      </c>
      <c r="F1059" s="21">
        <v>1.68</v>
      </c>
      <c r="G1059" s="95">
        <v>1.8</v>
      </c>
      <c r="H1059" s="21">
        <v>1.7</v>
      </c>
      <c r="I1059" s="20">
        <v>1.72</v>
      </c>
      <c r="J1059" s="21">
        <v>1.7</v>
      </c>
      <c r="K1059" s="103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8">
        <v>1</v>
      </c>
    </row>
    <row r="1060" spans="1:65">
      <c r="A1060" s="31"/>
      <c r="B1060" s="18">
        <v>1</v>
      </c>
      <c r="C1060" s="7">
        <v>2</v>
      </c>
      <c r="D1060" s="9">
        <v>1.65</v>
      </c>
      <c r="E1060" s="9">
        <v>1.7</v>
      </c>
      <c r="F1060" s="22">
        <v>1.67</v>
      </c>
      <c r="G1060" s="97">
        <v>1.8</v>
      </c>
      <c r="H1060" s="22">
        <v>1.7</v>
      </c>
      <c r="I1060" s="9">
        <v>1.65</v>
      </c>
      <c r="J1060" s="22">
        <v>1.6</v>
      </c>
      <c r="K1060" s="103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8" t="e">
        <v>#N/A</v>
      </c>
    </row>
    <row r="1061" spans="1:65">
      <c r="A1061" s="31"/>
      <c r="B1061" s="18">
        <v>1</v>
      </c>
      <c r="C1061" s="7">
        <v>3</v>
      </c>
      <c r="D1061" s="98">
        <v>1.7</v>
      </c>
      <c r="E1061" s="9">
        <v>1.6</v>
      </c>
      <c r="F1061" s="22">
        <v>1.66</v>
      </c>
      <c r="G1061" s="97">
        <v>2</v>
      </c>
      <c r="H1061" s="22">
        <v>1.7</v>
      </c>
      <c r="I1061" s="9">
        <v>1.67</v>
      </c>
      <c r="J1061" s="22">
        <v>1.7</v>
      </c>
      <c r="K1061" s="103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8">
        <v>16</v>
      </c>
    </row>
    <row r="1062" spans="1:65">
      <c r="A1062" s="31"/>
      <c r="B1062" s="18">
        <v>1</v>
      </c>
      <c r="C1062" s="7">
        <v>4</v>
      </c>
      <c r="D1062" s="9">
        <v>1.65</v>
      </c>
      <c r="E1062" s="9">
        <v>1.7</v>
      </c>
      <c r="F1062" s="22">
        <v>1.65</v>
      </c>
      <c r="G1062" s="97">
        <v>1.7</v>
      </c>
      <c r="H1062" s="22">
        <v>1.7</v>
      </c>
      <c r="I1062" s="9">
        <v>1.67</v>
      </c>
      <c r="J1062" s="22">
        <v>1.6</v>
      </c>
      <c r="K1062" s="103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8">
        <v>1.671111111111111</v>
      </c>
    </row>
    <row r="1063" spans="1:65">
      <c r="A1063" s="31"/>
      <c r="B1063" s="18">
        <v>1</v>
      </c>
      <c r="C1063" s="7">
        <v>5</v>
      </c>
      <c r="D1063" s="9">
        <v>1.65</v>
      </c>
      <c r="E1063" s="9">
        <v>1.7</v>
      </c>
      <c r="F1063" s="9">
        <v>1.7</v>
      </c>
      <c r="G1063" s="97">
        <v>1.9</v>
      </c>
      <c r="H1063" s="9">
        <v>1.7</v>
      </c>
      <c r="I1063" s="9">
        <v>1.69</v>
      </c>
      <c r="J1063" s="9">
        <v>1.7</v>
      </c>
      <c r="K1063" s="103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8">
        <v>65</v>
      </c>
    </row>
    <row r="1064" spans="1:65">
      <c r="A1064" s="31"/>
      <c r="B1064" s="18">
        <v>1</v>
      </c>
      <c r="C1064" s="7">
        <v>6</v>
      </c>
      <c r="D1064" s="9">
        <v>1.65</v>
      </c>
      <c r="E1064" s="9">
        <v>1.6</v>
      </c>
      <c r="F1064" s="9">
        <v>1.64</v>
      </c>
      <c r="G1064" s="97">
        <v>1.8</v>
      </c>
      <c r="H1064" s="9">
        <v>1.7</v>
      </c>
      <c r="I1064" s="9">
        <v>1.66</v>
      </c>
      <c r="J1064" s="9">
        <v>1.7</v>
      </c>
      <c r="K1064" s="103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62"/>
    </row>
    <row r="1065" spans="1:65">
      <c r="A1065" s="31"/>
      <c r="B1065" s="19" t="s">
        <v>220</v>
      </c>
      <c r="C1065" s="11"/>
      <c r="D1065" s="23">
        <v>1.6583333333333334</v>
      </c>
      <c r="E1065" s="23">
        <v>1.6666666666666667</v>
      </c>
      <c r="F1065" s="23">
        <v>1.6666666666666667</v>
      </c>
      <c r="G1065" s="23">
        <v>1.8333333333333333</v>
      </c>
      <c r="H1065" s="23">
        <v>1.7</v>
      </c>
      <c r="I1065" s="23">
        <v>1.6766666666666667</v>
      </c>
      <c r="J1065" s="23">
        <v>1.6666666666666663</v>
      </c>
      <c r="K1065" s="103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62"/>
    </row>
    <row r="1066" spans="1:65">
      <c r="A1066" s="31"/>
      <c r="B1066" s="2" t="s">
        <v>221</v>
      </c>
      <c r="C1066" s="29"/>
      <c r="D1066" s="10">
        <v>1.65</v>
      </c>
      <c r="E1066" s="10">
        <v>1.7</v>
      </c>
      <c r="F1066" s="10">
        <v>1.665</v>
      </c>
      <c r="G1066" s="10">
        <v>1.8</v>
      </c>
      <c r="H1066" s="10">
        <v>1.7</v>
      </c>
      <c r="I1066" s="10">
        <v>1.67</v>
      </c>
      <c r="J1066" s="10">
        <v>1.7</v>
      </c>
      <c r="K1066" s="103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62"/>
    </row>
    <row r="1067" spans="1:65">
      <c r="A1067" s="31"/>
      <c r="B1067" s="2" t="s">
        <v>222</v>
      </c>
      <c r="C1067" s="29"/>
      <c r="D1067" s="24">
        <v>2.041241452319317E-2</v>
      </c>
      <c r="E1067" s="24">
        <v>5.1639777949432156E-2</v>
      </c>
      <c r="F1067" s="24">
        <v>2.1602468994692887E-2</v>
      </c>
      <c r="G1067" s="24">
        <v>0.10327955589886445</v>
      </c>
      <c r="H1067" s="24">
        <v>0</v>
      </c>
      <c r="I1067" s="24">
        <v>2.5033311140691471E-2</v>
      </c>
      <c r="J1067" s="24">
        <v>5.1639777949432156E-2</v>
      </c>
      <c r="K1067" s="191"/>
      <c r="L1067" s="192"/>
      <c r="M1067" s="192"/>
      <c r="N1067" s="192"/>
      <c r="O1067" s="192"/>
      <c r="P1067" s="192"/>
      <c r="Q1067" s="192"/>
      <c r="R1067" s="192"/>
      <c r="S1067" s="192"/>
      <c r="T1067" s="192"/>
      <c r="U1067" s="192"/>
      <c r="V1067" s="192"/>
      <c r="W1067" s="192"/>
      <c r="X1067" s="192"/>
      <c r="Y1067" s="192"/>
      <c r="Z1067" s="192"/>
      <c r="AA1067" s="192"/>
      <c r="AB1067" s="192"/>
      <c r="AC1067" s="192"/>
      <c r="AD1067" s="192"/>
      <c r="AE1067" s="192"/>
      <c r="AF1067" s="192"/>
      <c r="AG1067" s="192"/>
      <c r="AH1067" s="192"/>
      <c r="AI1067" s="192"/>
      <c r="AJ1067" s="192"/>
      <c r="AK1067" s="192"/>
      <c r="AL1067" s="192"/>
      <c r="AM1067" s="192"/>
      <c r="AN1067" s="192"/>
      <c r="AO1067" s="192"/>
      <c r="AP1067" s="192"/>
      <c r="AQ1067" s="192"/>
      <c r="AR1067" s="192"/>
      <c r="AS1067" s="192"/>
      <c r="AT1067" s="192"/>
      <c r="AU1067" s="192"/>
      <c r="AV1067" s="192"/>
      <c r="AW1067" s="192"/>
      <c r="AX1067" s="192"/>
      <c r="AY1067" s="192"/>
      <c r="AZ1067" s="192"/>
      <c r="BA1067" s="192"/>
      <c r="BB1067" s="192"/>
      <c r="BC1067" s="192"/>
      <c r="BD1067" s="192"/>
      <c r="BE1067" s="192"/>
      <c r="BF1067" s="192"/>
      <c r="BG1067" s="192"/>
      <c r="BH1067" s="192"/>
      <c r="BI1067" s="192"/>
      <c r="BJ1067" s="192"/>
      <c r="BK1067" s="192"/>
      <c r="BL1067" s="192"/>
      <c r="BM1067" s="63"/>
    </row>
    <row r="1068" spans="1:65">
      <c r="A1068" s="31"/>
      <c r="B1068" s="2" t="s">
        <v>85</v>
      </c>
      <c r="C1068" s="29"/>
      <c r="D1068" s="12">
        <v>1.2308993682327539E-2</v>
      </c>
      <c r="E1068" s="12">
        <v>3.0983866769659293E-2</v>
      </c>
      <c r="F1068" s="12">
        <v>1.2961481396815732E-2</v>
      </c>
      <c r="G1068" s="12">
        <v>5.6334303217562429E-2</v>
      </c>
      <c r="H1068" s="12">
        <v>0</v>
      </c>
      <c r="I1068" s="12">
        <v>1.4930404258861711E-2</v>
      </c>
      <c r="J1068" s="12">
        <v>3.09838667696593E-2</v>
      </c>
      <c r="K1068" s="103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62"/>
    </row>
    <row r="1069" spans="1:65">
      <c r="A1069" s="31"/>
      <c r="B1069" s="2" t="s">
        <v>223</v>
      </c>
      <c r="C1069" s="29"/>
      <c r="D1069" s="12">
        <v>-7.6462765957445722E-3</v>
      </c>
      <c r="E1069" s="12">
        <v>-2.6595744680849576E-3</v>
      </c>
      <c r="F1069" s="12">
        <v>-2.6595744680849576E-3</v>
      </c>
      <c r="G1069" s="12">
        <v>9.7074468085106336E-2</v>
      </c>
      <c r="H1069" s="12">
        <v>1.7287234042553168E-2</v>
      </c>
      <c r="I1069" s="12">
        <v>3.3244680851065578E-3</v>
      </c>
      <c r="J1069" s="12">
        <v>-2.6595744680852906E-3</v>
      </c>
      <c r="K1069" s="103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62"/>
    </row>
    <row r="1070" spans="1:65">
      <c r="A1070" s="31"/>
      <c r="B1070" s="53" t="s">
        <v>224</v>
      </c>
      <c r="C1070" s="54"/>
      <c r="D1070" s="52">
        <v>0.67</v>
      </c>
      <c r="E1070" s="52">
        <v>0</v>
      </c>
      <c r="F1070" s="52">
        <v>0</v>
      </c>
      <c r="G1070" s="52">
        <v>13.49</v>
      </c>
      <c r="H1070" s="52">
        <v>2.7</v>
      </c>
      <c r="I1070" s="52">
        <v>0.81</v>
      </c>
      <c r="J1070" s="52">
        <v>0</v>
      </c>
      <c r="K1070" s="103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62"/>
    </row>
    <row r="1071" spans="1:65">
      <c r="B1071" s="32"/>
      <c r="C1071" s="19"/>
      <c r="D1071" s="27"/>
      <c r="E1071" s="27"/>
      <c r="F1071" s="27"/>
      <c r="G1071" s="27"/>
      <c r="H1071" s="27"/>
      <c r="I1071" s="27"/>
      <c r="J1071" s="27"/>
      <c r="BM1071" s="62"/>
    </row>
    <row r="1072" spans="1:65" ht="15">
      <c r="B1072" s="35" t="s">
        <v>395</v>
      </c>
      <c r="BM1072" s="28" t="s">
        <v>65</v>
      </c>
    </row>
    <row r="1073" spans="1:65" ht="15">
      <c r="A1073" s="25" t="s">
        <v>44</v>
      </c>
      <c r="B1073" s="17" t="s">
        <v>111</v>
      </c>
      <c r="C1073" s="14" t="s">
        <v>112</v>
      </c>
      <c r="D1073" s="15" t="s">
        <v>205</v>
      </c>
      <c r="E1073" s="16" t="s">
        <v>205</v>
      </c>
      <c r="F1073" s="16" t="s">
        <v>205</v>
      </c>
      <c r="G1073" s="16" t="s">
        <v>205</v>
      </c>
      <c r="H1073" s="16" t="s">
        <v>205</v>
      </c>
      <c r="I1073" s="16" t="s">
        <v>205</v>
      </c>
      <c r="J1073" s="16" t="s">
        <v>205</v>
      </c>
      <c r="K1073" s="16" t="s">
        <v>205</v>
      </c>
      <c r="L1073" s="16" t="s">
        <v>205</v>
      </c>
      <c r="M1073" s="16" t="s">
        <v>205</v>
      </c>
      <c r="N1073" s="103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8">
        <v>1</v>
      </c>
    </row>
    <row r="1074" spans="1:65">
      <c r="A1074" s="31"/>
      <c r="B1074" s="18" t="s">
        <v>206</v>
      </c>
      <c r="C1074" s="7" t="s">
        <v>206</v>
      </c>
      <c r="D1074" s="101" t="s">
        <v>207</v>
      </c>
      <c r="E1074" s="102" t="s">
        <v>208</v>
      </c>
      <c r="F1074" s="102" t="s">
        <v>209</v>
      </c>
      <c r="G1074" s="102" t="s">
        <v>210</v>
      </c>
      <c r="H1074" s="102" t="s">
        <v>211</v>
      </c>
      <c r="I1074" s="102" t="s">
        <v>212</v>
      </c>
      <c r="J1074" s="102" t="s">
        <v>213</v>
      </c>
      <c r="K1074" s="102" t="s">
        <v>214</v>
      </c>
      <c r="L1074" s="102" t="s">
        <v>215</v>
      </c>
      <c r="M1074" s="102" t="s">
        <v>216</v>
      </c>
      <c r="N1074" s="103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8" t="s">
        <v>3</v>
      </c>
    </row>
    <row r="1075" spans="1:65">
      <c r="A1075" s="31"/>
      <c r="B1075" s="18"/>
      <c r="C1075" s="7"/>
      <c r="D1075" s="8" t="s">
        <v>227</v>
      </c>
      <c r="E1075" s="9" t="s">
        <v>113</v>
      </c>
      <c r="F1075" s="9" t="s">
        <v>227</v>
      </c>
      <c r="G1075" s="9" t="s">
        <v>227</v>
      </c>
      <c r="H1075" s="9" t="s">
        <v>227</v>
      </c>
      <c r="I1075" s="9" t="s">
        <v>228</v>
      </c>
      <c r="J1075" s="9" t="s">
        <v>228</v>
      </c>
      <c r="K1075" s="9" t="s">
        <v>113</v>
      </c>
      <c r="L1075" s="9" t="s">
        <v>113</v>
      </c>
      <c r="M1075" s="9" t="s">
        <v>227</v>
      </c>
      <c r="N1075" s="103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8">
        <v>0</v>
      </c>
    </row>
    <row r="1076" spans="1:65">
      <c r="A1076" s="31"/>
      <c r="B1076" s="18"/>
      <c r="C1076" s="7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103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8">
        <v>0</v>
      </c>
    </row>
    <row r="1077" spans="1:65">
      <c r="A1077" s="31"/>
      <c r="B1077" s="17">
        <v>1</v>
      </c>
      <c r="C1077" s="13">
        <v>1</v>
      </c>
      <c r="D1077" s="173">
        <v>107</v>
      </c>
      <c r="E1077" s="173">
        <v>106</v>
      </c>
      <c r="F1077" s="174">
        <v>116</v>
      </c>
      <c r="G1077" s="215">
        <v>94</v>
      </c>
      <c r="H1077" s="174">
        <v>118</v>
      </c>
      <c r="I1077" s="173">
        <v>108</v>
      </c>
      <c r="J1077" s="174">
        <v>113</v>
      </c>
      <c r="K1077" s="173">
        <v>110</v>
      </c>
      <c r="L1077" s="173">
        <v>100</v>
      </c>
      <c r="M1077" s="173">
        <v>109</v>
      </c>
      <c r="N1077" s="176"/>
      <c r="O1077" s="177"/>
      <c r="P1077" s="177"/>
      <c r="Q1077" s="177"/>
      <c r="R1077" s="177"/>
      <c r="S1077" s="177"/>
      <c r="T1077" s="177"/>
      <c r="U1077" s="177"/>
      <c r="V1077" s="177"/>
      <c r="W1077" s="177"/>
      <c r="X1077" s="177"/>
      <c r="Y1077" s="177"/>
      <c r="Z1077" s="177"/>
      <c r="AA1077" s="177"/>
      <c r="AB1077" s="177"/>
      <c r="AC1077" s="177"/>
      <c r="AD1077" s="177"/>
      <c r="AE1077" s="177"/>
      <c r="AF1077" s="177"/>
      <c r="AG1077" s="177"/>
      <c r="AH1077" s="177"/>
      <c r="AI1077" s="177"/>
      <c r="AJ1077" s="177"/>
      <c r="AK1077" s="177"/>
      <c r="AL1077" s="177"/>
      <c r="AM1077" s="177"/>
      <c r="AN1077" s="177"/>
      <c r="AO1077" s="177"/>
      <c r="AP1077" s="177"/>
      <c r="AQ1077" s="177"/>
      <c r="AR1077" s="177"/>
      <c r="AS1077" s="177"/>
      <c r="AT1077" s="177"/>
      <c r="AU1077" s="177"/>
      <c r="AV1077" s="177"/>
      <c r="AW1077" s="177"/>
      <c r="AX1077" s="177"/>
      <c r="AY1077" s="177"/>
      <c r="AZ1077" s="177"/>
      <c r="BA1077" s="177"/>
      <c r="BB1077" s="177"/>
      <c r="BC1077" s="177"/>
      <c r="BD1077" s="177"/>
      <c r="BE1077" s="177"/>
      <c r="BF1077" s="177"/>
      <c r="BG1077" s="177"/>
      <c r="BH1077" s="177"/>
      <c r="BI1077" s="177"/>
      <c r="BJ1077" s="177"/>
      <c r="BK1077" s="177"/>
      <c r="BL1077" s="177"/>
      <c r="BM1077" s="178">
        <v>1</v>
      </c>
    </row>
    <row r="1078" spans="1:65">
      <c r="A1078" s="31"/>
      <c r="B1078" s="18">
        <v>1</v>
      </c>
      <c r="C1078" s="7">
        <v>2</v>
      </c>
      <c r="D1078" s="182">
        <v>107</v>
      </c>
      <c r="E1078" s="182">
        <v>102</v>
      </c>
      <c r="F1078" s="184">
        <v>115</v>
      </c>
      <c r="G1078" s="182">
        <v>98</v>
      </c>
      <c r="H1078" s="184">
        <v>117</v>
      </c>
      <c r="I1078" s="182">
        <v>107</v>
      </c>
      <c r="J1078" s="184">
        <v>107</v>
      </c>
      <c r="K1078" s="182">
        <v>110</v>
      </c>
      <c r="L1078" s="182">
        <v>103</v>
      </c>
      <c r="M1078" s="182">
        <v>107</v>
      </c>
      <c r="N1078" s="176"/>
      <c r="O1078" s="177"/>
      <c r="P1078" s="177"/>
      <c r="Q1078" s="177"/>
      <c r="R1078" s="177"/>
      <c r="S1078" s="177"/>
      <c r="T1078" s="177"/>
      <c r="U1078" s="177"/>
      <c r="V1078" s="177"/>
      <c r="W1078" s="177"/>
      <c r="X1078" s="177"/>
      <c r="Y1078" s="177"/>
      <c r="Z1078" s="177"/>
      <c r="AA1078" s="177"/>
      <c r="AB1078" s="177"/>
      <c r="AC1078" s="177"/>
      <c r="AD1078" s="177"/>
      <c r="AE1078" s="177"/>
      <c r="AF1078" s="177"/>
      <c r="AG1078" s="177"/>
      <c r="AH1078" s="177"/>
      <c r="AI1078" s="177"/>
      <c r="AJ1078" s="177"/>
      <c r="AK1078" s="177"/>
      <c r="AL1078" s="177"/>
      <c r="AM1078" s="177"/>
      <c r="AN1078" s="177"/>
      <c r="AO1078" s="177"/>
      <c r="AP1078" s="177"/>
      <c r="AQ1078" s="177"/>
      <c r="AR1078" s="177"/>
      <c r="AS1078" s="177"/>
      <c r="AT1078" s="177"/>
      <c r="AU1078" s="177"/>
      <c r="AV1078" s="177"/>
      <c r="AW1078" s="177"/>
      <c r="AX1078" s="177"/>
      <c r="AY1078" s="177"/>
      <c r="AZ1078" s="177"/>
      <c r="BA1078" s="177"/>
      <c r="BB1078" s="177"/>
      <c r="BC1078" s="177"/>
      <c r="BD1078" s="177"/>
      <c r="BE1078" s="177"/>
      <c r="BF1078" s="177"/>
      <c r="BG1078" s="177"/>
      <c r="BH1078" s="177"/>
      <c r="BI1078" s="177"/>
      <c r="BJ1078" s="177"/>
      <c r="BK1078" s="177"/>
      <c r="BL1078" s="177"/>
      <c r="BM1078" s="178" t="e">
        <v>#N/A</v>
      </c>
    </row>
    <row r="1079" spans="1:65">
      <c r="A1079" s="31"/>
      <c r="B1079" s="18">
        <v>1</v>
      </c>
      <c r="C1079" s="7">
        <v>3</v>
      </c>
      <c r="D1079" s="182">
        <v>108</v>
      </c>
      <c r="E1079" s="182">
        <v>104</v>
      </c>
      <c r="F1079" s="184">
        <v>116</v>
      </c>
      <c r="G1079" s="182">
        <v>98</v>
      </c>
      <c r="H1079" s="184">
        <v>113</v>
      </c>
      <c r="I1079" s="182">
        <v>103</v>
      </c>
      <c r="J1079" s="184">
        <v>103</v>
      </c>
      <c r="K1079" s="184">
        <v>108</v>
      </c>
      <c r="L1079" s="185">
        <v>101</v>
      </c>
      <c r="M1079" s="185">
        <v>107</v>
      </c>
      <c r="N1079" s="176"/>
      <c r="O1079" s="177"/>
      <c r="P1079" s="177"/>
      <c r="Q1079" s="177"/>
      <c r="R1079" s="177"/>
      <c r="S1079" s="177"/>
      <c r="T1079" s="177"/>
      <c r="U1079" s="177"/>
      <c r="V1079" s="177"/>
      <c r="W1079" s="177"/>
      <c r="X1079" s="177"/>
      <c r="Y1079" s="177"/>
      <c r="Z1079" s="177"/>
      <c r="AA1079" s="177"/>
      <c r="AB1079" s="177"/>
      <c r="AC1079" s="177"/>
      <c r="AD1079" s="177"/>
      <c r="AE1079" s="177"/>
      <c r="AF1079" s="177"/>
      <c r="AG1079" s="177"/>
      <c r="AH1079" s="177"/>
      <c r="AI1079" s="177"/>
      <c r="AJ1079" s="177"/>
      <c r="AK1079" s="177"/>
      <c r="AL1079" s="177"/>
      <c r="AM1079" s="177"/>
      <c r="AN1079" s="177"/>
      <c r="AO1079" s="177"/>
      <c r="AP1079" s="177"/>
      <c r="AQ1079" s="177"/>
      <c r="AR1079" s="177"/>
      <c r="AS1079" s="177"/>
      <c r="AT1079" s="177"/>
      <c r="AU1079" s="177"/>
      <c r="AV1079" s="177"/>
      <c r="AW1079" s="177"/>
      <c r="AX1079" s="177"/>
      <c r="AY1079" s="177"/>
      <c r="AZ1079" s="177"/>
      <c r="BA1079" s="177"/>
      <c r="BB1079" s="177"/>
      <c r="BC1079" s="177"/>
      <c r="BD1079" s="177"/>
      <c r="BE1079" s="177"/>
      <c r="BF1079" s="177"/>
      <c r="BG1079" s="177"/>
      <c r="BH1079" s="177"/>
      <c r="BI1079" s="177"/>
      <c r="BJ1079" s="177"/>
      <c r="BK1079" s="177"/>
      <c r="BL1079" s="177"/>
      <c r="BM1079" s="178">
        <v>16</v>
      </c>
    </row>
    <row r="1080" spans="1:65">
      <c r="A1080" s="31"/>
      <c r="B1080" s="18">
        <v>1</v>
      </c>
      <c r="C1080" s="7">
        <v>4</v>
      </c>
      <c r="D1080" s="182">
        <v>109</v>
      </c>
      <c r="E1080" s="182">
        <v>106</v>
      </c>
      <c r="F1080" s="184">
        <v>113</v>
      </c>
      <c r="G1080" s="182">
        <v>96</v>
      </c>
      <c r="H1080" s="184">
        <v>112</v>
      </c>
      <c r="I1080" s="182">
        <v>105</v>
      </c>
      <c r="J1080" s="184">
        <v>96</v>
      </c>
      <c r="K1080" s="184">
        <v>108</v>
      </c>
      <c r="L1080" s="185">
        <v>104</v>
      </c>
      <c r="M1080" s="185">
        <v>107</v>
      </c>
      <c r="N1080" s="176"/>
      <c r="O1080" s="177"/>
      <c r="P1080" s="177"/>
      <c r="Q1080" s="177"/>
      <c r="R1080" s="177"/>
      <c r="S1080" s="177"/>
      <c r="T1080" s="177"/>
      <c r="U1080" s="177"/>
      <c r="V1080" s="177"/>
      <c r="W1080" s="177"/>
      <c r="X1080" s="177"/>
      <c r="Y1080" s="177"/>
      <c r="Z1080" s="177"/>
      <c r="AA1080" s="177"/>
      <c r="AB1080" s="177"/>
      <c r="AC1080" s="177"/>
      <c r="AD1080" s="177"/>
      <c r="AE1080" s="177"/>
      <c r="AF1080" s="177"/>
      <c r="AG1080" s="177"/>
      <c r="AH1080" s="177"/>
      <c r="AI1080" s="177"/>
      <c r="AJ1080" s="177"/>
      <c r="AK1080" s="177"/>
      <c r="AL1080" s="177"/>
      <c r="AM1080" s="177"/>
      <c r="AN1080" s="177"/>
      <c r="AO1080" s="177"/>
      <c r="AP1080" s="177"/>
      <c r="AQ1080" s="177"/>
      <c r="AR1080" s="177"/>
      <c r="AS1080" s="177"/>
      <c r="AT1080" s="177"/>
      <c r="AU1080" s="177"/>
      <c r="AV1080" s="177"/>
      <c r="AW1080" s="177"/>
      <c r="AX1080" s="177"/>
      <c r="AY1080" s="177"/>
      <c r="AZ1080" s="177"/>
      <c r="BA1080" s="177"/>
      <c r="BB1080" s="177"/>
      <c r="BC1080" s="177"/>
      <c r="BD1080" s="177"/>
      <c r="BE1080" s="177"/>
      <c r="BF1080" s="177"/>
      <c r="BG1080" s="177"/>
      <c r="BH1080" s="177"/>
      <c r="BI1080" s="177"/>
      <c r="BJ1080" s="177"/>
      <c r="BK1080" s="177"/>
      <c r="BL1080" s="177"/>
      <c r="BM1080" s="178">
        <v>106.82666666666667</v>
      </c>
    </row>
    <row r="1081" spans="1:65">
      <c r="A1081" s="31"/>
      <c r="B1081" s="18">
        <v>1</v>
      </c>
      <c r="C1081" s="7">
        <v>5</v>
      </c>
      <c r="D1081" s="182">
        <v>108</v>
      </c>
      <c r="E1081" s="182">
        <v>102</v>
      </c>
      <c r="F1081" s="182">
        <v>119</v>
      </c>
      <c r="G1081" s="182">
        <v>98</v>
      </c>
      <c r="H1081" s="182">
        <v>114</v>
      </c>
      <c r="I1081" s="182">
        <v>106</v>
      </c>
      <c r="J1081" s="182">
        <v>113</v>
      </c>
      <c r="K1081" s="182">
        <v>110</v>
      </c>
      <c r="L1081" s="182">
        <v>104</v>
      </c>
      <c r="M1081" s="182">
        <v>109</v>
      </c>
      <c r="N1081" s="176"/>
      <c r="O1081" s="177"/>
      <c r="P1081" s="177"/>
      <c r="Q1081" s="177"/>
      <c r="R1081" s="177"/>
      <c r="S1081" s="177"/>
      <c r="T1081" s="177"/>
      <c r="U1081" s="177"/>
      <c r="V1081" s="177"/>
      <c r="W1081" s="177"/>
      <c r="X1081" s="177"/>
      <c r="Y1081" s="177"/>
      <c r="Z1081" s="177"/>
      <c r="AA1081" s="177"/>
      <c r="AB1081" s="177"/>
      <c r="AC1081" s="177"/>
      <c r="AD1081" s="177"/>
      <c r="AE1081" s="177"/>
      <c r="AF1081" s="177"/>
      <c r="AG1081" s="177"/>
      <c r="AH1081" s="177"/>
      <c r="AI1081" s="177"/>
      <c r="AJ1081" s="177"/>
      <c r="AK1081" s="177"/>
      <c r="AL1081" s="177"/>
      <c r="AM1081" s="177"/>
      <c r="AN1081" s="177"/>
      <c r="AO1081" s="177"/>
      <c r="AP1081" s="177"/>
      <c r="AQ1081" s="177"/>
      <c r="AR1081" s="177"/>
      <c r="AS1081" s="177"/>
      <c r="AT1081" s="177"/>
      <c r="AU1081" s="177"/>
      <c r="AV1081" s="177"/>
      <c r="AW1081" s="177"/>
      <c r="AX1081" s="177"/>
      <c r="AY1081" s="177"/>
      <c r="AZ1081" s="177"/>
      <c r="BA1081" s="177"/>
      <c r="BB1081" s="177"/>
      <c r="BC1081" s="177"/>
      <c r="BD1081" s="177"/>
      <c r="BE1081" s="177"/>
      <c r="BF1081" s="177"/>
      <c r="BG1081" s="177"/>
      <c r="BH1081" s="177"/>
      <c r="BI1081" s="177"/>
      <c r="BJ1081" s="177"/>
      <c r="BK1081" s="177"/>
      <c r="BL1081" s="177"/>
      <c r="BM1081" s="178">
        <v>66</v>
      </c>
    </row>
    <row r="1082" spans="1:65">
      <c r="A1082" s="31"/>
      <c r="B1082" s="18">
        <v>1</v>
      </c>
      <c r="C1082" s="7">
        <v>6</v>
      </c>
      <c r="D1082" s="182">
        <v>104</v>
      </c>
      <c r="E1082" s="182">
        <v>102</v>
      </c>
      <c r="F1082" s="182">
        <v>113</v>
      </c>
      <c r="G1082" s="182">
        <v>98</v>
      </c>
      <c r="H1082" s="182">
        <v>113</v>
      </c>
      <c r="I1082" s="182">
        <v>106</v>
      </c>
      <c r="J1082" s="182">
        <v>97</v>
      </c>
      <c r="K1082" s="182">
        <v>110</v>
      </c>
      <c r="L1082" s="182">
        <v>101</v>
      </c>
      <c r="M1082" s="182">
        <v>108</v>
      </c>
      <c r="N1082" s="176"/>
      <c r="O1082" s="177"/>
      <c r="P1082" s="177"/>
      <c r="Q1082" s="177"/>
      <c r="R1082" s="177"/>
      <c r="S1082" s="177"/>
      <c r="T1082" s="177"/>
      <c r="U1082" s="177"/>
      <c r="V1082" s="177"/>
      <c r="W1082" s="177"/>
      <c r="X1082" s="177"/>
      <c r="Y1082" s="177"/>
      <c r="Z1082" s="177"/>
      <c r="AA1082" s="177"/>
      <c r="AB1082" s="177"/>
      <c r="AC1082" s="177"/>
      <c r="AD1082" s="177"/>
      <c r="AE1082" s="177"/>
      <c r="AF1082" s="177"/>
      <c r="AG1082" s="177"/>
      <c r="AH1082" s="177"/>
      <c r="AI1082" s="177"/>
      <c r="AJ1082" s="177"/>
      <c r="AK1082" s="177"/>
      <c r="AL1082" s="177"/>
      <c r="AM1082" s="177"/>
      <c r="AN1082" s="177"/>
      <c r="AO1082" s="177"/>
      <c r="AP1082" s="177"/>
      <c r="AQ1082" s="177"/>
      <c r="AR1082" s="177"/>
      <c r="AS1082" s="177"/>
      <c r="AT1082" s="177"/>
      <c r="AU1082" s="177"/>
      <c r="AV1082" s="177"/>
      <c r="AW1082" s="177"/>
      <c r="AX1082" s="177"/>
      <c r="AY1082" s="177"/>
      <c r="AZ1082" s="177"/>
      <c r="BA1082" s="177"/>
      <c r="BB1082" s="177"/>
      <c r="BC1082" s="177"/>
      <c r="BD1082" s="177"/>
      <c r="BE1082" s="177"/>
      <c r="BF1082" s="177"/>
      <c r="BG1082" s="177"/>
      <c r="BH1082" s="177"/>
      <c r="BI1082" s="177"/>
      <c r="BJ1082" s="177"/>
      <c r="BK1082" s="177"/>
      <c r="BL1082" s="177"/>
      <c r="BM1082" s="186"/>
    </row>
    <row r="1083" spans="1:65">
      <c r="A1083" s="31"/>
      <c r="B1083" s="19" t="s">
        <v>220</v>
      </c>
      <c r="C1083" s="11"/>
      <c r="D1083" s="187">
        <v>107.16666666666667</v>
      </c>
      <c r="E1083" s="187">
        <v>103.66666666666667</v>
      </c>
      <c r="F1083" s="187">
        <v>115.33333333333333</v>
      </c>
      <c r="G1083" s="187">
        <v>97</v>
      </c>
      <c r="H1083" s="187">
        <v>114.5</v>
      </c>
      <c r="I1083" s="187">
        <v>105.83333333333333</v>
      </c>
      <c r="J1083" s="187">
        <v>104.83333333333333</v>
      </c>
      <c r="K1083" s="187">
        <v>109.33333333333333</v>
      </c>
      <c r="L1083" s="187">
        <v>102.16666666666667</v>
      </c>
      <c r="M1083" s="187">
        <v>107.83333333333333</v>
      </c>
      <c r="N1083" s="176"/>
      <c r="O1083" s="177"/>
      <c r="P1083" s="177"/>
      <c r="Q1083" s="177"/>
      <c r="R1083" s="177"/>
      <c r="S1083" s="177"/>
      <c r="T1083" s="177"/>
      <c r="U1083" s="177"/>
      <c r="V1083" s="177"/>
      <c r="W1083" s="177"/>
      <c r="X1083" s="177"/>
      <c r="Y1083" s="177"/>
      <c r="Z1083" s="177"/>
      <c r="AA1083" s="177"/>
      <c r="AB1083" s="177"/>
      <c r="AC1083" s="177"/>
      <c r="AD1083" s="177"/>
      <c r="AE1083" s="177"/>
      <c r="AF1083" s="177"/>
      <c r="AG1083" s="177"/>
      <c r="AH1083" s="177"/>
      <c r="AI1083" s="177"/>
      <c r="AJ1083" s="177"/>
      <c r="AK1083" s="177"/>
      <c r="AL1083" s="177"/>
      <c r="AM1083" s="177"/>
      <c r="AN1083" s="177"/>
      <c r="AO1083" s="177"/>
      <c r="AP1083" s="177"/>
      <c r="AQ1083" s="177"/>
      <c r="AR1083" s="177"/>
      <c r="AS1083" s="177"/>
      <c r="AT1083" s="177"/>
      <c r="AU1083" s="177"/>
      <c r="AV1083" s="177"/>
      <c r="AW1083" s="177"/>
      <c r="AX1083" s="177"/>
      <c r="AY1083" s="177"/>
      <c r="AZ1083" s="177"/>
      <c r="BA1083" s="177"/>
      <c r="BB1083" s="177"/>
      <c r="BC1083" s="177"/>
      <c r="BD1083" s="177"/>
      <c r="BE1083" s="177"/>
      <c r="BF1083" s="177"/>
      <c r="BG1083" s="177"/>
      <c r="BH1083" s="177"/>
      <c r="BI1083" s="177"/>
      <c r="BJ1083" s="177"/>
      <c r="BK1083" s="177"/>
      <c r="BL1083" s="177"/>
      <c r="BM1083" s="186"/>
    </row>
    <row r="1084" spans="1:65">
      <c r="A1084" s="31"/>
      <c r="B1084" s="2" t="s">
        <v>221</v>
      </c>
      <c r="C1084" s="29"/>
      <c r="D1084" s="185">
        <v>107.5</v>
      </c>
      <c r="E1084" s="185">
        <v>103</v>
      </c>
      <c r="F1084" s="185">
        <v>115.5</v>
      </c>
      <c r="G1084" s="185">
        <v>98</v>
      </c>
      <c r="H1084" s="185">
        <v>113.5</v>
      </c>
      <c r="I1084" s="185">
        <v>106</v>
      </c>
      <c r="J1084" s="185">
        <v>105</v>
      </c>
      <c r="K1084" s="185">
        <v>110</v>
      </c>
      <c r="L1084" s="185">
        <v>102</v>
      </c>
      <c r="M1084" s="185">
        <v>107.5</v>
      </c>
      <c r="N1084" s="176"/>
      <c r="O1084" s="177"/>
      <c r="P1084" s="177"/>
      <c r="Q1084" s="177"/>
      <c r="R1084" s="177"/>
      <c r="S1084" s="177"/>
      <c r="T1084" s="177"/>
      <c r="U1084" s="177"/>
      <c r="V1084" s="177"/>
      <c r="W1084" s="177"/>
      <c r="X1084" s="177"/>
      <c r="Y1084" s="177"/>
      <c r="Z1084" s="177"/>
      <c r="AA1084" s="177"/>
      <c r="AB1084" s="177"/>
      <c r="AC1084" s="177"/>
      <c r="AD1084" s="177"/>
      <c r="AE1084" s="177"/>
      <c r="AF1084" s="177"/>
      <c r="AG1084" s="177"/>
      <c r="AH1084" s="177"/>
      <c r="AI1084" s="177"/>
      <c r="AJ1084" s="177"/>
      <c r="AK1084" s="177"/>
      <c r="AL1084" s="177"/>
      <c r="AM1084" s="177"/>
      <c r="AN1084" s="177"/>
      <c r="AO1084" s="177"/>
      <c r="AP1084" s="177"/>
      <c r="AQ1084" s="177"/>
      <c r="AR1084" s="177"/>
      <c r="AS1084" s="177"/>
      <c r="AT1084" s="177"/>
      <c r="AU1084" s="177"/>
      <c r="AV1084" s="177"/>
      <c r="AW1084" s="177"/>
      <c r="AX1084" s="177"/>
      <c r="AY1084" s="177"/>
      <c r="AZ1084" s="177"/>
      <c r="BA1084" s="177"/>
      <c r="BB1084" s="177"/>
      <c r="BC1084" s="177"/>
      <c r="BD1084" s="177"/>
      <c r="BE1084" s="177"/>
      <c r="BF1084" s="177"/>
      <c r="BG1084" s="177"/>
      <c r="BH1084" s="177"/>
      <c r="BI1084" s="177"/>
      <c r="BJ1084" s="177"/>
      <c r="BK1084" s="177"/>
      <c r="BL1084" s="177"/>
      <c r="BM1084" s="186"/>
    </row>
    <row r="1085" spans="1:65">
      <c r="A1085" s="31"/>
      <c r="B1085" s="2" t="s">
        <v>222</v>
      </c>
      <c r="C1085" s="29"/>
      <c r="D1085" s="185">
        <v>1.7224014243685084</v>
      </c>
      <c r="E1085" s="185">
        <v>1.96638416050035</v>
      </c>
      <c r="F1085" s="185">
        <v>2.2509257354845511</v>
      </c>
      <c r="G1085" s="185">
        <v>1.6733200530681511</v>
      </c>
      <c r="H1085" s="185">
        <v>2.4289915602982237</v>
      </c>
      <c r="I1085" s="185">
        <v>1.7224014243685082</v>
      </c>
      <c r="J1085" s="185">
        <v>7.4944423853057058</v>
      </c>
      <c r="K1085" s="185">
        <v>1.0327955589886446</v>
      </c>
      <c r="L1085" s="185">
        <v>1.7224014243685084</v>
      </c>
      <c r="M1085" s="185">
        <v>0.98319208025017513</v>
      </c>
      <c r="N1085" s="176"/>
      <c r="O1085" s="177"/>
      <c r="P1085" s="177"/>
      <c r="Q1085" s="177"/>
      <c r="R1085" s="177"/>
      <c r="S1085" s="177"/>
      <c r="T1085" s="177"/>
      <c r="U1085" s="177"/>
      <c r="V1085" s="177"/>
      <c r="W1085" s="177"/>
      <c r="X1085" s="177"/>
      <c r="Y1085" s="177"/>
      <c r="Z1085" s="177"/>
      <c r="AA1085" s="177"/>
      <c r="AB1085" s="177"/>
      <c r="AC1085" s="177"/>
      <c r="AD1085" s="177"/>
      <c r="AE1085" s="177"/>
      <c r="AF1085" s="177"/>
      <c r="AG1085" s="177"/>
      <c r="AH1085" s="177"/>
      <c r="AI1085" s="177"/>
      <c r="AJ1085" s="177"/>
      <c r="AK1085" s="177"/>
      <c r="AL1085" s="177"/>
      <c r="AM1085" s="177"/>
      <c r="AN1085" s="177"/>
      <c r="AO1085" s="177"/>
      <c r="AP1085" s="177"/>
      <c r="AQ1085" s="177"/>
      <c r="AR1085" s="177"/>
      <c r="AS1085" s="177"/>
      <c r="AT1085" s="177"/>
      <c r="AU1085" s="177"/>
      <c r="AV1085" s="177"/>
      <c r="AW1085" s="177"/>
      <c r="AX1085" s="177"/>
      <c r="AY1085" s="177"/>
      <c r="AZ1085" s="177"/>
      <c r="BA1085" s="177"/>
      <c r="BB1085" s="177"/>
      <c r="BC1085" s="177"/>
      <c r="BD1085" s="177"/>
      <c r="BE1085" s="177"/>
      <c r="BF1085" s="177"/>
      <c r="BG1085" s="177"/>
      <c r="BH1085" s="177"/>
      <c r="BI1085" s="177"/>
      <c r="BJ1085" s="177"/>
      <c r="BK1085" s="177"/>
      <c r="BL1085" s="177"/>
      <c r="BM1085" s="186"/>
    </row>
    <row r="1086" spans="1:65">
      <c r="A1086" s="31"/>
      <c r="B1086" s="2" t="s">
        <v>85</v>
      </c>
      <c r="C1086" s="29"/>
      <c r="D1086" s="12">
        <v>1.6072175032987635E-2</v>
      </c>
      <c r="E1086" s="12">
        <v>1.8968335953379583E-2</v>
      </c>
      <c r="F1086" s="12">
        <v>1.9516697128478769E-2</v>
      </c>
      <c r="G1086" s="12">
        <v>1.7250722196578878E-2</v>
      </c>
      <c r="H1086" s="12">
        <v>2.1213900089940819E-2</v>
      </c>
      <c r="I1086" s="12">
        <v>1.6274659127891417E-2</v>
      </c>
      <c r="J1086" s="12">
        <v>7.1489116552995613E-2</v>
      </c>
      <c r="K1086" s="12">
        <v>9.4463008444083361E-3</v>
      </c>
      <c r="L1086" s="12">
        <v>1.6858741510947878E-2</v>
      </c>
      <c r="M1086" s="12">
        <v>9.1177008987651485E-3</v>
      </c>
      <c r="N1086" s="103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62"/>
    </row>
    <row r="1087" spans="1:65">
      <c r="A1087" s="31"/>
      <c r="B1087" s="2" t="s">
        <v>223</v>
      </c>
      <c r="C1087" s="29"/>
      <c r="D1087" s="12">
        <v>3.1827259111332218E-3</v>
      </c>
      <c r="E1087" s="12">
        <v>-2.9580629056415342E-2</v>
      </c>
      <c r="F1087" s="12">
        <v>7.9630554168746759E-2</v>
      </c>
      <c r="G1087" s="12">
        <v>-9.1987019470793796E-2</v>
      </c>
      <c r="H1087" s="12">
        <v>7.1829755366949577E-2</v>
      </c>
      <c r="I1087" s="12">
        <v>-9.2985521717424691E-3</v>
      </c>
      <c r="J1087" s="12">
        <v>-1.8659510733899154E-2</v>
      </c>
      <c r="K1087" s="12">
        <v>2.3464802795806206E-2</v>
      </c>
      <c r="L1087" s="12">
        <v>-4.3622066899650536E-2</v>
      </c>
      <c r="M1087" s="12">
        <v>9.4233649525710117E-3</v>
      </c>
      <c r="N1087" s="103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62"/>
    </row>
    <row r="1088" spans="1:65">
      <c r="A1088" s="31"/>
      <c r="B1088" s="53" t="s">
        <v>224</v>
      </c>
      <c r="C1088" s="54"/>
      <c r="D1088" s="52">
        <v>0.16</v>
      </c>
      <c r="E1088" s="52">
        <v>0.67</v>
      </c>
      <c r="F1088" s="52">
        <v>2.1</v>
      </c>
      <c r="G1088" s="52">
        <v>2.2599999999999998</v>
      </c>
      <c r="H1088" s="52">
        <v>1.9</v>
      </c>
      <c r="I1088" s="52">
        <v>0.16</v>
      </c>
      <c r="J1088" s="52">
        <v>0.4</v>
      </c>
      <c r="K1088" s="52">
        <v>0.67</v>
      </c>
      <c r="L1088" s="52">
        <v>1.03</v>
      </c>
      <c r="M1088" s="52">
        <v>0.32</v>
      </c>
      <c r="N1088" s="103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62"/>
    </row>
    <row r="1089" spans="1:65">
      <c r="B1089" s="32"/>
      <c r="C1089" s="19"/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BM1089" s="62"/>
    </row>
    <row r="1090" spans="1:65" ht="15">
      <c r="B1090" s="35" t="s">
        <v>396</v>
      </c>
      <c r="BM1090" s="28" t="s">
        <v>65</v>
      </c>
    </row>
    <row r="1091" spans="1:65" ht="15">
      <c r="A1091" s="25" t="s">
        <v>45</v>
      </c>
      <c r="B1091" s="17" t="s">
        <v>111</v>
      </c>
      <c r="C1091" s="14" t="s">
        <v>112</v>
      </c>
      <c r="D1091" s="15" t="s">
        <v>205</v>
      </c>
      <c r="E1091" s="16" t="s">
        <v>205</v>
      </c>
      <c r="F1091" s="16" t="s">
        <v>205</v>
      </c>
      <c r="G1091" s="16" t="s">
        <v>205</v>
      </c>
      <c r="H1091" s="16" t="s">
        <v>205</v>
      </c>
      <c r="I1091" s="16" t="s">
        <v>205</v>
      </c>
      <c r="J1091" s="16" t="s">
        <v>205</v>
      </c>
      <c r="K1091" s="16" t="s">
        <v>205</v>
      </c>
      <c r="L1091" s="16" t="s">
        <v>205</v>
      </c>
      <c r="M1091" s="16" t="s">
        <v>205</v>
      </c>
      <c r="N1091" s="103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8">
        <v>1</v>
      </c>
    </row>
    <row r="1092" spans="1:65">
      <c r="A1092" s="31"/>
      <c r="B1092" s="18" t="s">
        <v>206</v>
      </c>
      <c r="C1092" s="7" t="s">
        <v>206</v>
      </c>
      <c r="D1092" s="101" t="s">
        <v>207</v>
      </c>
      <c r="E1092" s="102" t="s">
        <v>208</v>
      </c>
      <c r="F1092" s="102" t="s">
        <v>209</v>
      </c>
      <c r="G1092" s="102" t="s">
        <v>210</v>
      </c>
      <c r="H1092" s="102" t="s">
        <v>211</v>
      </c>
      <c r="I1092" s="102" t="s">
        <v>212</v>
      </c>
      <c r="J1092" s="102" t="s">
        <v>213</v>
      </c>
      <c r="K1092" s="102" t="s">
        <v>214</v>
      </c>
      <c r="L1092" s="102" t="s">
        <v>215</v>
      </c>
      <c r="M1092" s="102" t="s">
        <v>216</v>
      </c>
      <c r="N1092" s="103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8" t="s">
        <v>3</v>
      </c>
    </row>
    <row r="1093" spans="1:65">
      <c r="A1093" s="31"/>
      <c r="B1093" s="18"/>
      <c r="C1093" s="7"/>
      <c r="D1093" s="8" t="s">
        <v>227</v>
      </c>
      <c r="E1093" s="9" t="s">
        <v>228</v>
      </c>
      <c r="F1093" s="9" t="s">
        <v>227</v>
      </c>
      <c r="G1093" s="9" t="s">
        <v>227</v>
      </c>
      <c r="H1093" s="9" t="s">
        <v>227</v>
      </c>
      <c r="I1093" s="9" t="s">
        <v>228</v>
      </c>
      <c r="J1093" s="9" t="s">
        <v>228</v>
      </c>
      <c r="K1093" s="9" t="s">
        <v>228</v>
      </c>
      <c r="L1093" s="9" t="s">
        <v>228</v>
      </c>
      <c r="M1093" s="9" t="s">
        <v>227</v>
      </c>
      <c r="N1093" s="103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8">
        <v>0</v>
      </c>
    </row>
    <row r="1094" spans="1:65">
      <c r="A1094" s="31"/>
      <c r="B1094" s="18"/>
      <c r="C1094" s="7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103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8">
        <v>0</v>
      </c>
    </row>
    <row r="1095" spans="1:65">
      <c r="A1095" s="31"/>
      <c r="B1095" s="17">
        <v>1</v>
      </c>
      <c r="C1095" s="13">
        <v>1</v>
      </c>
      <c r="D1095" s="173">
        <v>137</v>
      </c>
      <c r="E1095" s="173">
        <v>138</v>
      </c>
      <c r="F1095" s="174">
        <v>148</v>
      </c>
      <c r="G1095" s="173">
        <v>144</v>
      </c>
      <c r="H1095" s="174">
        <v>145</v>
      </c>
      <c r="I1095" s="173">
        <v>144.30000000000001</v>
      </c>
      <c r="J1095" s="174">
        <v>119</v>
      </c>
      <c r="K1095" s="173">
        <v>133</v>
      </c>
      <c r="L1095" s="173">
        <v>136.4</v>
      </c>
      <c r="M1095" s="172">
        <v>33</v>
      </c>
      <c r="N1095" s="176"/>
      <c r="O1095" s="177"/>
      <c r="P1095" s="177"/>
      <c r="Q1095" s="177"/>
      <c r="R1095" s="177"/>
      <c r="S1095" s="177"/>
      <c r="T1095" s="177"/>
      <c r="U1095" s="177"/>
      <c r="V1095" s="177"/>
      <c r="W1095" s="177"/>
      <c r="X1095" s="177"/>
      <c r="Y1095" s="177"/>
      <c r="Z1095" s="177"/>
      <c r="AA1095" s="177"/>
      <c r="AB1095" s="177"/>
      <c r="AC1095" s="177"/>
      <c r="AD1095" s="177"/>
      <c r="AE1095" s="177"/>
      <c r="AF1095" s="177"/>
      <c r="AG1095" s="177"/>
      <c r="AH1095" s="177"/>
      <c r="AI1095" s="177"/>
      <c r="AJ1095" s="177"/>
      <c r="AK1095" s="177"/>
      <c r="AL1095" s="177"/>
      <c r="AM1095" s="177"/>
      <c r="AN1095" s="177"/>
      <c r="AO1095" s="177"/>
      <c r="AP1095" s="177"/>
      <c r="AQ1095" s="177"/>
      <c r="AR1095" s="177"/>
      <c r="AS1095" s="177"/>
      <c r="AT1095" s="177"/>
      <c r="AU1095" s="177"/>
      <c r="AV1095" s="177"/>
      <c r="AW1095" s="177"/>
      <c r="AX1095" s="177"/>
      <c r="AY1095" s="177"/>
      <c r="AZ1095" s="177"/>
      <c r="BA1095" s="177"/>
      <c r="BB1095" s="177"/>
      <c r="BC1095" s="177"/>
      <c r="BD1095" s="177"/>
      <c r="BE1095" s="177"/>
      <c r="BF1095" s="177"/>
      <c r="BG1095" s="177"/>
      <c r="BH1095" s="177"/>
      <c r="BI1095" s="177"/>
      <c r="BJ1095" s="177"/>
      <c r="BK1095" s="177"/>
      <c r="BL1095" s="177"/>
      <c r="BM1095" s="178">
        <v>1</v>
      </c>
    </row>
    <row r="1096" spans="1:65">
      <c r="A1096" s="31"/>
      <c r="B1096" s="18">
        <v>1</v>
      </c>
      <c r="C1096" s="7">
        <v>2</v>
      </c>
      <c r="D1096" s="182">
        <v>134.5</v>
      </c>
      <c r="E1096" s="182">
        <v>140</v>
      </c>
      <c r="F1096" s="184">
        <v>144.5</v>
      </c>
      <c r="G1096" s="182">
        <v>144</v>
      </c>
      <c r="H1096" s="184">
        <v>145.5</v>
      </c>
      <c r="I1096" s="182">
        <v>142.5</v>
      </c>
      <c r="J1096" s="184">
        <v>125</v>
      </c>
      <c r="K1096" s="182">
        <v>130</v>
      </c>
      <c r="L1096" s="182">
        <v>136.30000000000001</v>
      </c>
      <c r="M1096" s="179">
        <v>56</v>
      </c>
      <c r="N1096" s="176"/>
      <c r="O1096" s="177"/>
      <c r="P1096" s="177"/>
      <c r="Q1096" s="177"/>
      <c r="R1096" s="177"/>
      <c r="S1096" s="177"/>
      <c r="T1096" s="177"/>
      <c r="U1096" s="177"/>
      <c r="V1096" s="177"/>
      <c r="W1096" s="177"/>
      <c r="X1096" s="177"/>
      <c r="Y1096" s="177"/>
      <c r="Z1096" s="177"/>
      <c r="AA1096" s="177"/>
      <c r="AB1096" s="177"/>
      <c r="AC1096" s="177"/>
      <c r="AD1096" s="177"/>
      <c r="AE1096" s="177"/>
      <c r="AF1096" s="177"/>
      <c r="AG1096" s="177"/>
      <c r="AH1096" s="177"/>
      <c r="AI1096" s="177"/>
      <c r="AJ1096" s="177"/>
      <c r="AK1096" s="177"/>
      <c r="AL1096" s="177"/>
      <c r="AM1096" s="177"/>
      <c r="AN1096" s="177"/>
      <c r="AO1096" s="177"/>
      <c r="AP1096" s="177"/>
      <c r="AQ1096" s="177"/>
      <c r="AR1096" s="177"/>
      <c r="AS1096" s="177"/>
      <c r="AT1096" s="177"/>
      <c r="AU1096" s="177"/>
      <c r="AV1096" s="177"/>
      <c r="AW1096" s="177"/>
      <c r="AX1096" s="177"/>
      <c r="AY1096" s="177"/>
      <c r="AZ1096" s="177"/>
      <c r="BA1096" s="177"/>
      <c r="BB1096" s="177"/>
      <c r="BC1096" s="177"/>
      <c r="BD1096" s="177"/>
      <c r="BE1096" s="177"/>
      <c r="BF1096" s="177"/>
      <c r="BG1096" s="177"/>
      <c r="BH1096" s="177"/>
      <c r="BI1096" s="177"/>
      <c r="BJ1096" s="177"/>
      <c r="BK1096" s="177"/>
      <c r="BL1096" s="177"/>
      <c r="BM1096" s="178" t="e">
        <v>#N/A</v>
      </c>
    </row>
    <row r="1097" spans="1:65">
      <c r="A1097" s="31"/>
      <c r="B1097" s="18">
        <v>1</v>
      </c>
      <c r="C1097" s="7">
        <v>3</v>
      </c>
      <c r="D1097" s="182">
        <v>139.5</v>
      </c>
      <c r="E1097" s="182">
        <v>142</v>
      </c>
      <c r="F1097" s="184">
        <v>153</v>
      </c>
      <c r="G1097" s="182">
        <v>142</v>
      </c>
      <c r="H1097" s="184">
        <v>140</v>
      </c>
      <c r="I1097" s="182">
        <v>139.30000000000001</v>
      </c>
      <c r="J1097" s="184">
        <v>134</v>
      </c>
      <c r="K1097" s="184">
        <v>133</v>
      </c>
      <c r="L1097" s="185">
        <v>136.5</v>
      </c>
      <c r="M1097" s="183">
        <v>105</v>
      </c>
      <c r="N1097" s="176"/>
      <c r="O1097" s="177"/>
      <c r="P1097" s="177"/>
      <c r="Q1097" s="177"/>
      <c r="R1097" s="177"/>
      <c r="S1097" s="177"/>
      <c r="T1097" s="177"/>
      <c r="U1097" s="177"/>
      <c r="V1097" s="177"/>
      <c r="W1097" s="177"/>
      <c r="X1097" s="177"/>
      <c r="Y1097" s="177"/>
      <c r="Z1097" s="177"/>
      <c r="AA1097" s="177"/>
      <c r="AB1097" s="177"/>
      <c r="AC1097" s="177"/>
      <c r="AD1097" s="177"/>
      <c r="AE1097" s="177"/>
      <c r="AF1097" s="177"/>
      <c r="AG1097" s="177"/>
      <c r="AH1097" s="177"/>
      <c r="AI1097" s="177"/>
      <c r="AJ1097" s="177"/>
      <c r="AK1097" s="177"/>
      <c r="AL1097" s="177"/>
      <c r="AM1097" s="177"/>
      <c r="AN1097" s="177"/>
      <c r="AO1097" s="177"/>
      <c r="AP1097" s="177"/>
      <c r="AQ1097" s="177"/>
      <c r="AR1097" s="177"/>
      <c r="AS1097" s="177"/>
      <c r="AT1097" s="177"/>
      <c r="AU1097" s="177"/>
      <c r="AV1097" s="177"/>
      <c r="AW1097" s="177"/>
      <c r="AX1097" s="177"/>
      <c r="AY1097" s="177"/>
      <c r="AZ1097" s="177"/>
      <c r="BA1097" s="177"/>
      <c r="BB1097" s="177"/>
      <c r="BC1097" s="177"/>
      <c r="BD1097" s="177"/>
      <c r="BE1097" s="177"/>
      <c r="BF1097" s="177"/>
      <c r="BG1097" s="177"/>
      <c r="BH1097" s="177"/>
      <c r="BI1097" s="177"/>
      <c r="BJ1097" s="177"/>
      <c r="BK1097" s="177"/>
      <c r="BL1097" s="177"/>
      <c r="BM1097" s="178">
        <v>16</v>
      </c>
    </row>
    <row r="1098" spans="1:65">
      <c r="A1098" s="31"/>
      <c r="B1098" s="18">
        <v>1</v>
      </c>
      <c r="C1098" s="7">
        <v>4</v>
      </c>
      <c r="D1098" s="182">
        <v>136.5</v>
      </c>
      <c r="E1098" s="182">
        <v>139</v>
      </c>
      <c r="F1098" s="184">
        <v>145</v>
      </c>
      <c r="G1098" s="182">
        <v>141</v>
      </c>
      <c r="H1098" s="184">
        <v>144</v>
      </c>
      <c r="I1098" s="182">
        <v>141.1</v>
      </c>
      <c r="J1098" s="184">
        <v>122</v>
      </c>
      <c r="K1098" s="184">
        <v>136</v>
      </c>
      <c r="L1098" s="185">
        <v>138.1</v>
      </c>
      <c r="M1098" s="183">
        <v>101</v>
      </c>
      <c r="N1098" s="176"/>
      <c r="O1098" s="177"/>
      <c r="P1098" s="177"/>
      <c r="Q1098" s="177"/>
      <c r="R1098" s="177"/>
      <c r="S1098" s="177"/>
      <c r="T1098" s="177"/>
      <c r="U1098" s="177"/>
      <c r="V1098" s="177"/>
      <c r="W1098" s="177"/>
      <c r="X1098" s="177"/>
      <c r="Y1098" s="177"/>
      <c r="Z1098" s="177"/>
      <c r="AA1098" s="177"/>
      <c r="AB1098" s="177"/>
      <c r="AC1098" s="177"/>
      <c r="AD1098" s="177"/>
      <c r="AE1098" s="177"/>
      <c r="AF1098" s="177"/>
      <c r="AG1098" s="177"/>
      <c r="AH1098" s="177"/>
      <c r="AI1098" s="177"/>
      <c r="AJ1098" s="177"/>
      <c r="AK1098" s="177"/>
      <c r="AL1098" s="177"/>
      <c r="AM1098" s="177"/>
      <c r="AN1098" s="177"/>
      <c r="AO1098" s="177"/>
      <c r="AP1098" s="177"/>
      <c r="AQ1098" s="177"/>
      <c r="AR1098" s="177"/>
      <c r="AS1098" s="177"/>
      <c r="AT1098" s="177"/>
      <c r="AU1098" s="177"/>
      <c r="AV1098" s="177"/>
      <c r="AW1098" s="177"/>
      <c r="AX1098" s="177"/>
      <c r="AY1098" s="177"/>
      <c r="AZ1098" s="177"/>
      <c r="BA1098" s="177"/>
      <c r="BB1098" s="177"/>
      <c r="BC1098" s="177"/>
      <c r="BD1098" s="177"/>
      <c r="BE1098" s="177"/>
      <c r="BF1098" s="177"/>
      <c r="BG1098" s="177"/>
      <c r="BH1098" s="177"/>
      <c r="BI1098" s="177"/>
      <c r="BJ1098" s="177"/>
      <c r="BK1098" s="177"/>
      <c r="BL1098" s="177"/>
      <c r="BM1098" s="178">
        <v>138.61111111111111</v>
      </c>
    </row>
    <row r="1099" spans="1:65">
      <c r="A1099" s="31"/>
      <c r="B1099" s="18">
        <v>1</v>
      </c>
      <c r="C1099" s="7">
        <v>5</v>
      </c>
      <c r="D1099" s="182">
        <v>140</v>
      </c>
      <c r="E1099" s="182">
        <v>138</v>
      </c>
      <c r="F1099" s="182">
        <v>151</v>
      </c>
      <c r="G1099" s="182">
        <v>143</v>
      </c>
      <c r="H1099" s="182">
        <v>143</v>
      </c>
      <c r="I1099" s="182">
        <v>141.6</v>
      </c>
      <c r="J1099" s="182">
        <v>127</v>
      </c>
      <c r="K1099" s="182">
        <v>133</v>
      </c>
      <c r="L1099" s="180">
        <v>140.69999999999999</v>
      </c>
      <c r="M1099" s="179">
        <v>125</v>
      </c>
      <c r="N1099" s="176"/>
      <c r="O1099" s="177"/>
      <c r="P1099" s="177"/>
      <c r="Q1099" s="177"/>
      <c r="R1099" s="177"/>
      <c r="S1099" s="177"/>
      <c r="T1099" s="177"/>
      <c r="U1099" s="177"/>
      <c r="V1099" s="177"/>
      <c r="W1099" s="177"/>
      <c r="X1099" s="177"/>
      <c r="Y1099" s="177"/>
      <c r="Z1099" s="177"/>
      <c r="AA1099" s="177"/>
      <c r="AB1099" s="177"/>
      <c r="AC1099" s="177"/>
      <c r="AD1099" s="177"/>
      <c r="AE1099" s="177"/>
      <c r="AF1099" s="177"/>
      <c r="AG1099" s="177"/>
      <c r="AH1099" s="177"/>
      <c r="AI1099" s="177"/>
      <c r="AJ1099" s="177"/>
      <c r="AK1099" s="177"/>
      <c r="AL1099" s="177"/>
      <c r="AM1099" s="177"/>
      <c r="AN1099" s="177"/>
      <c r="AO1099" s="177"/>
      <c r="AP1099" s="177"/>
      <c r="AQ1099" s="177"/>
      <c r="AR1099" s="177"/>
      <c r="AS1099" s="177"/>
      <c r="AT1099" s="177"/>
      <c r="AU1099" s="177"/>
      <c r="AV1099" s="177"/>
      <c r="AW1099" s="177"/>
      <c r="AX1099" s="177"/>
      <c r="AY1099" s="177"/>
      <c r="AZ1099" s="177"/>
      <c r="BA1099" s="177"/>
      <c r="BB1099" s="177"/>
      <c r="BC1099" s="177"/>
      <c r="BD1099" s="177"/>
      <c r="BE1099" s="177"/>
      <c r="BF1099" s="177"/>
      <c r="BG1099" s="177"/>
      <c r="BH1099" s="177"/>
      <c r="BI1099" s="177"/>
      <c r="BJ1099" s="177"/>
      <c r="BK1099" s="177"/>
      <c r="BL1099" s="177"/>
      <c r="BM1099" s="178">
        <v>67</v>
      </c>
    </row>
    <row r="1100" spans="1:65">
      <c r="A1100" s="31"/>
      <c r="B1100" s="18">
        <v>1</v>
      </c>
      <c r="C1100" s="7">
        <v>6</v>
      </c>
      <c r="D1100" s="182">
        <v>133.5</v>
      </c>
      <c r="E1100" s="182">
        <v>136</v>
      </c>
      <c r="F1100" s="182">
        <v>147</v>
      </c>
      <c r="G1100" s="182">
        <v>143</v>
      </c>
      <c r="H1100" s="182">
        <v>138.5</v>
      </c>
      <c r="I1100" s="182">
        <v>140.9</v>
      </c>
      <c r="J1100" s="182">
        <v>132</v>
      </c>
      <c r="K1100" s="182">
        <v>138</v>
      </c>
      <c r="L1100" s="182">
        <v>134.19999999999999</v>
      </c>
      <c r="M1100" s="179">
        <v>129</v>
      </c>
      <c r="N1100" s="176"/>
      <c r="O1100" s="177"/>
      <c r="P1100" s="177"/>
      <c r="Q1100" s="177"/>
      <c r="R1100" s="177"/>
      <c r="S1100" s="177"/>
      <c r="T1100" s="177"/>
      <c r="U1100" s="177"/>
      <c r="V1100" s="177"/>
      <c r="W1100" s="177"/>
      <c r="X1100" s="177"/>
      <c r="Y1100" s="177"/>
      <c r="Z1100" s="177"/>
      <c r="AA1100" s="177"/>
      <c r="AB1100" s="177"/>
      <c r="AC1100" s="177"/>
      <c r="AD1100" s="177"/>
      <c r="AE1100" s="177"/>
      <c r="AF1100" s="177"/>
      <c r="AG1100" s="177"/>
      <c r="AH1100" s="177"/>
      <c r="AI1100" s="177"/>
      <c r="AJ1100" s="177"/>
      <c r="AK1100" s="177"/>
      <c r="AL1100" s="177"/>
      <c r="AM1100" s="177"/>
      <c r="AN1100" s="177"/>
      <c r="AO1100" s="177"/>
      <c r="AP1100" s="177"/>
      <c r="AQ1100" s="177"/>
      <c r="AR1100" s="177"/>
      <c r="AS1100" s="177"/>
      <c r="AT1100" s="177"/>
      <c r="AU1100" s="177"/>
      <c r="AV1100" s="177"/>
      <c r="AW1100" s="177"/>
      <c r="AX1100" s="177"/>
      <c r="AY1100" s="177"/>
      <c r="AZ1100" s="177"/>
      <c r="BA1100" s="177"/>
      <c r="BB1100" s="177"/>
      <c r="BC1100" s="177"/>
      <c r="BD1100" s="177"/>
      <c r="BE1100" s="177"/>
      <c r="BF1100" s="177"/>
      <c r="BG1100" s="177"/>
      <c r="BH1100" s="177"/>
      <c r="BI1100" s="177"/>
      <c r="BJ1100" s="177"/>
      <c r="BK1100" s="177"/>
      <c r="BL1100" s="177"/>
      <c r="BM1100" s="186"/>
    </row>
    <row r="1101" spans="1:65">
      <c r="A1101" s="31"/>
      <c r="B1101" s="19" t="s">
        <v>220</v>
      </c>
      <c r="C1101" s="11"/>
      <c r="D1101" s="187">
        <v>136.83333333333334</v>
      </c>
      <c r="E1101" s="187">
        <v>138.83333333333334</v>
      </c>
      <c r="F1101" s="187">
        <v>148.08333333333334</v>
      </c>
      <c r="G1101" s="187">
        <v>142.83333333333334</v>
      </c>
      <c r="H1101" s="187">
        <v>142.66666666666666</v>
      </c>
      <c r="I1101" s="187">
        <v>141.61666666666667</v>
      </c>
      <c r="J1101" s="187">
        <v>126.5</v>
      </c>
      <c r="K1101" s="187">
        <v>133.83333333333334</v>
      </c>
      <c r="L1101" s="187">
        <v>137.03333333333333</v>
      </c>
      <c r="M1101" s="187">
        <v>91.5</v>
      </c>
      <c r="N1101" s="176"/>
      <c r="O1101" s="177"/>
      <c r="P1101" s="177"/>
      <c r="Q1101" s="177"/>
      <c r="R1101" s="177"/>
      <c r="S1101" s="177"/>
      <c r="T1101" s="177"/>
      <c r="U1101" s="177"/>
      <c r="V1101" s="177"/>
      <c r="W1101" s="177"/>
      <c r="X1101" s="177"/>
      <c r="Y1101" s="177"/>
      <c r="Z1101" s="177"/>
      <c r="AA1101" s="177"/>
      <c r="AB1101" s="177"/>
      <c r="AC1101" s="177"/>
      <c r="AD1101" s="177"/>
      <c r="AE1101" s="177"/>
      <c r="AF1101" s="177"/>
      <c r="AG1101" s="177"/>
      <c r="AH1101" s="177"/>
      <c r="AI1101" s="177"/>
      <c r="AJ1101" s="177"/>
      <c r="AK1101" s="177"/>
      <c r="AL1101" s="177"/>
      <c r="AM1101" s="177"/>
      <c r="AN1101" s="177"/>
      <c r="AO1101" s="177"/>
      <c r="AP1101" s="177"/>
      <c r="AQ1101" s="177"/>
      <c r="AR1101" s="177"/>
      <c r="AS1101" s="177"/>
      <c r="AT1101" s="177"/>
      <c r="AU1101" s="177"/>
      <c r="AV1101" s="177"/>
      <c r="AW1101" s="177"/>
      <c r="AX1101" s="177"/>
      <c r="AY1101" s="177"/>
      <c r="AZ1101" s="177"/>
      <c r="BA1101" s="177"/>
      <c r="BB1101" s="177"/>
      <c r="BC1101" s="177"/>
      <c r="BD1101" s="177"/>
      <c r="BE1101" s="177"/>
      <c r="BF1101" s="177"/>
      <c r="BG1101" s="177"/>
      <c r="BH1101" s="177"/>
      <c r="BI1101" s="177"/>
      <c r="BJ1101" s="177"/>
      <c r="BK1101" s="177"/>
      <c r="BL1101" s="177"/>
      <c r="BM1101" s="186"/>
    </row>
    <row r="1102" spans="1:65">
      <c r="A1102" s="31"/>
      <c r="B1102" s="2" t="s">
        <v>221</v>
      </c>
      <c r="C1102" s="29"/>
      <c r="D1102" s="185">
        <v>136.75</v>
      </c>
      <c r="E1102" s="185">
        <v>138.5</v>
      </c>
      <c r="F1102" s="185">
        <v>147.5</v>
      </c>
      <c r="G1102" s="185">
        <v>143</v>
      </c>
      <c r="H1102" s="185">
        <v>143.5</v>
      </c>
      <c r="I1102" s="185">
        <v>141.35</v>
      </c>
      <c r="J1102" s="185">
        <v>126</v>
      </c>
      <c r="K1102" s="185">
        <v>133</v>
      </c>
      <c r="L1102" s="185">
        <v>136.44999999999999</v>
      </c>
      <c r="M1102" s="185">
        <v>103</v>
      </c>
      <c r="N1102" s="176"/>
      <c r="O1102" s="177"/>
      <c r="P1102" s="177"/>
      <c r="Q1102" s="177"/>
      <c r="R1102" s="177"/>
      <c r="S1102" s="177"/>
      <c r="T1102" s="177"/>
      <c r="U1102" s="177"/>
      <c r="V1102" s="177"/>
      <c r="W1102" s="177"/>
      <c r="X1102" s="177"/>
      <c r="Y1102" s="177"/>
      <c r="Z1102" s="177"/>
      <c r="AA1102" s="177"/>
      <c r="AB1102" s="177"/>
      <c r="AC1102" s="177"/>
      <c r="AD1102" s="177"/>
      <c r="AE1102" s="177"/>
      <c r="AF1102" s="177"/>
      <c r="AG1102" s="177"/>
      <c r="AH1102" s="177"/>
      <c r="AI1102" s="177"/>
      <c r="AJ1102" s="177"/>
      <c r="AK1102" s="177"/>
      <c r="AL1102" s="177"/>
      <c r="AM1102" s="177"/>
      <c r="AN1102" s="177"/>
      <c r="AO1102" s="177"/>
      <c r="AP1102" s="177"/>
      <c r="AQ1102" s="177"/>
      <c r="AR1102" s="177"/>
      <c r="AS1102" s="177"/>
      <c r="AT1102" s="177"/>
      <c r="AU1102" s="177"/>
      <c r="AV1102" s="177"/>
      <c r="AW1102" s="177"/>
      <c r="AX1102" s="177"/>
      <c r="AY1102" s="177"/>
      <c r="AZ1102" s="177"/>
      <c r="BA1102" s="177"/>
      <c r="BB1102" s="177"/>
      <c r="BC1102" s="177"/>
      <c r="BD1102" s="177"/>
      <c r="BE1102" s="177"/>
      <c r="BF1102" s="177"/>
      <c r="BG1102" s="177"/>
      <c r="BH1102" s="177"/>
      <c r="BI1102" s="177"/>
      <c r="BJ1102" s="177"/>
      <c r="BK1102" s="177"/>
      <c r="BL1102" s="177"/>
      <c r="BM1102" s="186"/>
    </row>
    <row r="1103" spans="1:65">
      <c r="A1103" s="31"/>
      <c r="B1103" s="2" t="s">
        <v>222</v>
      </c>
      <c r="C1103" s="29"/>
      <c r="D1103" s="185">
        <v>2.6012817353502231</v>
      </c>
      <c r="E1103" s="185">
        <v>2.0412414523193152</v>
      </c>
      <c r="F1103" s="185">
        <v>3.352859476128796</v>
      </c>
      <c r="G1103" s="185">
        <v>1.1690451944500122</v>
      </c>
      <c r="H1103" s="185">
        <v>2.8225284173355396</v>
      </c>
      <c r="I1103" s="185">
        <v>1.6809719410706021</v>
      </c>
      <c r="J1103" s="185">
        <v>5.7532599454570104</v>
      </c>
      <c r="K1103" s="185">
        <v>2.7868739954771309</v>
      </c>
      <c r="L1103" s="185">
        <v>2.1832697191750396</v>
      </c>
      <c r="M1103" s="185">
        <v>38.687207187906445</v>
      </c>
      <c r="N1103" s="176"/>
      <c r="O1103" s="177"/>
      <c r="P1103" s="177"/>
      <c r="Q1103" s="177"/>
      <c r="R1103" s="177"/>
      <c r="S1103" s="177"/>
      <c r="T1103" s="177"/>
      <c r="U1103" s="177"/>
      <c r="V1103" s="177"/>
      <c r="W1103" s="177"/>
      <c r="X1103" s="177"/>
      <c r="Y1103" s="177"/>
      <c r="Z1103" s="177"/>
      <c r="AA1103" s="177"/>
      <c r="AB1103" s="177"/>
      <c r="AC1103" s="177"/>
      <c r="AD1103" s="177"/>
      <c r="AE1103" s="177"/>
      <c r="AF1103" s="177"/>
      <c r="AG1103" s="177"/>
      <c r="AH1103" s="177"/>
      <c r="AI1103" s="177"/>
      <c r="AJ1103" s="177"/>
      <c r="AK1103" s="177"/>
      <c r="AL1103" s="177"/>
      <c r="AM1103" s="177"/>
      <c r="AN1103" s="177"/>
      <c r="AO1103" s="177"/>
      <c r="AP1103" s="177"/>
      <c r="AQ1103" s="177"/>
      <c r="AR1103" s="177"/>
      <c r="AS1103" s="177"/>
      <c r="AT1103" s="177"/>
      <c r="AU1103" s="177"/>
      <c r="AV1103" s="177"/>
      <c r="AW1103" s="177"/>
      <c r="AX1103" s="177"/>
      <c r="AY1103" s="177"/>
      <c r="AZ1103" s="177"/>
      <c r="BA1103" s="177"/>
      <c r="BB1103" s="177"/>
      <c r="BC1103" s="177"/>
      <c r="BD1103" s="177"/>
      <c r="BE1103" s="177"/>
      <c r="BF1103" s="177"/>
      <c r="BG1103" s="177"/>
      <c r="BH1103" s="177"/>
      <c r="BI1103" s="177"/>
      <c r="BJ1103" s="177"/>
      <c r="BK1103" s="177"/>
      <c r="BL1103" s="177"/>
      <c r="BM1103" s="186"/>
    </row>
    <row r="1104" spans="1:65">
      <c r="A1104" s="31"/>
      <c r="B1104" s="2" t="s">
        <v>85</v>
      </c>
      <c r="C1104" s="29"/>
      <c r="D1104" s="12">
        <v>1.9010585154812836E-2</v>
      </c>
      <c r="E1104" s="12">
        <v>1.4702819584532881E-2</v>
      </c>
      <c r="F1104" s="12">
        <v>2.2641707210774086E-2</v>
      </c>
      <c r="G1104" s="12">
        <v>8.1846804745625123E-3</v>
      </c>
      <c r="H1104" s="12">
        <v>1.978407769160425E-2</v>
      </c>
      <c r="I1104" s="12">
        <v>1.1869873657083221E-2</v>
      </c>
      <c r="J1104" s="12">
        <v>4.5480315774363719E-2</v>
      </c>
      <c r="K1104" s="12">
        <v>2.0823466964959882E-2</v>
      </c>
      <c r="L1104" s="12">
        <v>1.5932398826380732E-2</v>
      </c>
      <c r="M1104" s="12">
        <v>0.42281100751810324</v>
      </c>
      <c r="N1104" s="103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62"/>
    </row>
    <row r="1105" spans="1:65">
      <c r="A1105" s="31"/>
      <c r="B1105" s="2" t="s">
        <v>223</v>
      </c>
      <c r="C1105" s="29"/>
      <c r="D1105" s="12">
        <v>-1.2825651302605157E-2</v>
      </c>
      <c r="E1105" s="12">
        <v>1.6032064128257417E-3</v>
      </c>
      <c r="F1105" s="12">
        <v>6.8336673346693466E-2</v>
      </c>
      <c r="G1105" s="12">
        <v>3.0460921843687316E-2</v>
      </c>
      <c r="H1105" s="12">
        <v>2.925851703406801E-2</v>
      </c>
      <c r="I1105" s="12">
        <v>2.1683366733467047E-2</v>
      </c>
      <c r="J1105" s="12">
        <v>-8.7374749498998039E-2</v>
      </c>
      <c r="K1105" s="12">
        <v>-3.4468937875751449E-2</v>
      </c>
      <c r="L1105" s="12">
        <v>-1.1382765531062211E-2</v>
      </c>
      <c r="M1105" s="12">
        <v>-0.33987975951903804</v>
      </c>
      <c r="N1105" s="103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62"/>
    </row>
    <row r="1106" spans="1:65">
      <c r="A1106" s="31"/>
      <c r="B1106" s="53" t="s">
        <v>224</v>
      </c>
      <c r="C1106" s="54"/>
      <c r="D1106" s="52">
        <v>0.17</v>
      </c>
      <c r="E1106" s="52">
        <v>0.14000000000000001</v>
      </c>
      <c r="F1106" s="52">
        <v>1.55</v>
      </c>
      <c r="G1106" s="52">
        <v>0.75</v>
      </c>
      <c r="H1106" s="52">
        <v>0.72</v>
      </c>
      <c r="I1106" s="52">
        <v>0.56000000000000005</v>
      </c>
      <c r="J1106" s="52">
        <v>1.75</v>
      </c>
      <c r="K1106" s="52">
        <v>0.63</v>
      </c>
      <c r="L1106" s="52">
        <v>0.14000000000000001</v>
      </c>
      <c r="M1106" s="52">
        <v>7.09</v>
      </c>
      <c r="N1106" s="103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62"/>
    </row>
    <row r="1107" spans="1:65">
      <c r="B1107" s="32"/>
      <c r="C1107" s="19"/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BM1107" s="62"/>
    </row>
    <row r="1108" spans="1:65">
      <c r="BM1108" s="62"/>
    </row>
    <row r="1109" spans="1:65">
      <c r="BM1109" s="62"/>
    </row>
    <row r="1110" spans="1:65">
      <c r="BM1110" s="62"/>
    </row>
    <row r="1111" spans="1:65">
      <c r="BM1111" s="62"/>
    </row>
    <row r="1112" spans="1:65">
      <c r="BM1112" s="62"/>
    </row>
    <row r="1113" spans="1:65">
      <c r="BM1113" s="62"/>
    </row>
    <row r="1114" spans="1:65">
      <c r="BM1114" s="62"/>
    </row>
    <row r="1115" spans="1:65">
      <c r="BM1115" s="62"/>
    </row>
    <row r="1116" spans="1:65">
      <c r="BM1116" s="62"/>
    </row>
    <row r="1117" spans="1:65">
      <c r="BM1117" s="62"/>
    </row>
    <row r="1118" spans="1:65">
      <c r="BM1118" s="62"/>
    </row>
    <row r="1119" spans="1:65">
      <c r="BM1119" s="62"/>
    </row>
    <row r="1120" spans="1:65">
      <c r="BM1120" s="62"/>
    </row>
    <row r="1121" spans="65:65">
      <c r="BM1121" s="62"/>
    </row>
    <row r="1122" spans="65:65">
      <c r="BM1122" s="62"/>
    </row>
    <row r="1123" spans="65:65">
      <c r="BM1123" s="62"/>
    </row>
    <row r="1124" spans="65:65">
      <c r="BM1124" s="62"/>
    </row>
    <row r="1125" spans="65:65">
      <c r="BM1125" s="62"/>
    </row>
    <row r="1126" spans="65:65">
      <c r="BM1126" s="62"/>
    </row>
    <row r="1127" spans="65:65">
      <c r="BM1127" s="62"/>
    </row>
    <row r="1128" spans="65:65">
      <c r="BM1128" s="62"/>
    </row>
    <row r="1129" spans="65:65">
      <c r="BM1129" s="62"/>
    </row>
    <row r="1130" spans="65:65">
      <c r="BM1130" s="62"/>
    </row>
    <row r="1131" spans="65:65">
      <c r="BM1131" s="62"/>
    </row>
    <row r="1132" spans="65:65">
      <c r="BM1132" s="62"/>
    </row>
    <row r="1133" spans="65:65">
      <c r="BM1133" s="62"/>
    </row>
    <row r="1134" spans="65:65">
      <c r="BM1134" s="62"/>
    </row>
    <row r="1135" spans="65:65">
      <c r="BM1135" s="62"/>
    </row>
    <row r="1136" spans="65:65">
      <c r="BM1136" s="62"/>
    </row>
    <row r="1137" spans="65:65">
      <c r="BM1137" s="62"/>
    </row>
    <row r="1138" spans="65:65">
      <c r="BM1138" s="62"/>
    </row>
    <row r="1139" spans="65:65">
      <c r="BM1139" s="62"/>
    </row>
    <row r="1140" spans="65:65">
      <c r="BM1140" s="62"/>
    </row>
    <row r="1141" spans="65:65">
      <c r="BM1141" s="62"/>
    </row>
    <row r="1142" spans="65:65">
      <c r="BM1142" s="62"/>
    </row>
    <row r="1143" spans="65:65">
      <c r="BM1143" s="62"/>
    </row>
    <row r="1144" spans="65:65">
      <c r="BM1144" s="62"/>
    </row>
    <row r="1145" spans="65:65">
      <c r="BM1145" s="62"/>
    </row>
    <row r="1146" spans="65:65">
      <c r="BM1146" s="62"/>
    </row>
    <row r="1147" spans="65:65">
      <c r="BM1147" s="62"/>
    </row>
    <row r="1148" spans="65:65">
      <c r="BM1148" s="62"/>
    </row>
    <row r="1149" spans="65:65">
      <c r="BM1149" s="62"/>
    </row>
    <row r="1150" spans="65:65">
      <c r="BM1150" s="62"/>
    </row>
    <row r="1151" spans="65:65">
      <c r="BM1151" s="62"/>
    </row>
    <row r="1152" spans="65:65">
      <c r="BM1152" s="62"/>
    </row>
    <row r="1153" spans="65:65">
      <c r="BM1153" s="62"/>
    </row>
    <row r="1154" spans="65:65">
      <c r="BM1154" s="62"/>
    </row>
    <row r="1155" spans="65:65">
      <c r="BM1155" s="62"/>
    </row>
    <row r="1156" spans="65:65">
      <c r="BM1156" s="63"/>
    </row>
    <row r="1157" spans="65:65">
      <c r="BM1157" s="64"/>
    </row>
    <row r="1158" spans="65:65">
      <c r="BM1158" s="64"/>
    </row>
    <row r="1159" spans="65:65">
      <c r="BM1159" s="64"/>
    </row>
    <row r="1160" spans="65:65">
      <c r="BM1160" s="64"/>
    </row>
    <row r="1161" spans="65:65">
      <c r="BM1161" s="64"/>
    </row>
    <row r="1162" spans="65:65">
      <c r="BM1162" s="64"/>
    </row>
    <row r="1163" spans="65:65">
      <c r="BM1163" s="64"/>
    </row>
    <row r="1164" spans="65:65">
      <c r="BM1164" s="64"/>
    </row>
    <row r="1165" spans="65:65">
      <c r="BM1165" s="64"/>
    </row>
    <row r="1166" spans="65:65">
      <c r="BM1166" s="64"/>
    </row>
    <row r="1167" spans="65:65">
      <c r="BM1167" s="64"/>
    </row>
    <row r="1168" spans="65:65">
      <c r="BM1168" s="64"/>
    </row>
    <row r="1169" spans="65:65">
      <c r="BM1169" s="64"/>
    </row>
    <row r="1170" spans="65:65">
      <c r="BM1170" s="64"/>
    </row>
    <row r="1171" spans="65:65">
      <c r="BM1171" s="64"/>
    </row>
    <row r="1172" spans="65:65">
      <c r="BM1172" s="64"/>
    </row>
    <row r="1173" spans="65:65">
      <c r="BM1173" s="64"/>
    </row>
    <row r="1174" spans="65:65">
      <c r="BM1174" s="64"/>
    </row>
    <row r="1175" spans="65:65">
      <c r="BM1175" s="64"/>
    </row>
    <row r="1176" spans="65:65">
      <c r="BM1176" s="64"/>
    </row>
    <row r="1177" spans="65:65">
      <c r="BM1177" s="64"/>
    </row>
    <row r="1178" spans="65:65">
      <c r="BM1178" s="64"/>
    </row>
    <row r="1179" spans="65:65">
      <c r="BM1179" s="64"/>
    </row>
    <row r="1180" spans="65:65">
      <c r="BM1180" s="64"/>
    </row>
    <row r="1181" spans="65:65">
      <c r="BM1181" s="64"/>
    </row>
    <row r="1182" spans="65:65">
      <c r="BM1182" s="64"/>
    </row>
    <row r="1183" spans="65:65">
      <c r="BM1183" s="64"/>
    </row>
    <row r="1184" spans="65:65">
      <c r="BM1184" s="64"/>
    </row>
    <row r="1185" spans="65:65">
      <c r="BM1185" s="64"/>
    </row>
    <row r="1186" spans="65:65">
      <c r="BM1186" s="64"/>
    </row>
    <row r="1187" spans="65:65">
      <c r="BM1187" s="64"/>
    </row>
    <row r="1188" spans="65:65">
      <c r="BM1188" s="64"/>
    </row>
    <row r="1189" spans="65:65">
      <c r="BM1189" s="64"/>
    </row>
    <row r="1190" spans="65:65">
      <c r="BM1190" s="64"/>
    </row>
  </sheetData>
  <dataConsolidate/>
  <conditionalFormatting sqref="B6:M11 B24:M29 B42:M47 B60:M65 B78:M83 B96:M101 B114:M119 B132:M137 B150:M155 B168:M173 B186:M191 B204:M209 B223:M228 B241:H246 B259:H264 B277:H282 B295:M300 B313:M318 B331:H336 B349:I354 B367:M372 B385:D390 B403:H408 B421:L426 B439:M444 B457:M462 B475:M480 B494:J499 B513:M518 B531:M536 B549:M554 B567:M572 B585:M590 B603:H608 B621:M626 B639:M644 B658:M663 B677:H682 B695:M700 B713:K718 B731:M736 B749:M754 B768:M773 B786:M791 B804:H809 B822:M827 B841:M846 B859:M864 B877:J882 B896:M901 B914:M919 B932:M937 B950:M955 B969:H974 B987:M992 B1005:M1010 B1023:M1028 B1041:M1046 B1059:J1064 B1077:M1082 B1095:M1100">
    <cfRule type="expression" dxfId="14" priority="183">
      <formula>AND($B6&lt;&gt;$B5,NOT(ISBLANK(INDIRECT(Anlyt_LabRefThisCol))))</formula>
    </cfRule>
  </conditionalFormatting>
  <conditionalFormatting sqref="C2:M17 C20:M35 C38:M53 C56:M71 C74:M89 C92:M107 C110:M125 C128:M143 C146:M161 C164:M179 C182:M197 C200:M215 C219:M234 C237:H252 C255:H270 C273:H288 C291:M306 C309:M324 C327:H342 C345:I360 C363:M378 C381:D396 C399:H414 C417:L432 C435:M450 C453:M468 C471:M486 C490:J505 C509:M524 C527:M542 C545:M560 C563:M578 C581:M596 C599:H614 C617:M632 C635:M650 C654:M669 C673:H688 C691:M706 C709:K724 C727:M742 C745:M760 C764:M779 C782:M797 C800:H815 C818:M833 C837:M852 C855:M870 C873:J888 C892:M907 C910:M925 C928:M943 C946:M961 C965:H980 C983:M998 C1001:M1016 C1019:M1034 C1037:M1052 C1055:J1070 C1073:M1088 C1091:M1106">
    <cfRule type="expression" dxfId="13" priority="181" stopIfTrue="1">
      <formula>AND(ISBLANK(INDIRECT(Anlyt_LabRefLastCol)),ISBLANK(INDIRECT(Anlyt_LabRefThisCol)))</formula>
    </cfRule>
    <cfRule type="expression" dxfId="12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01CE-005E-4DBE-AD74-9AB01CB9BF45}">
  <sheetPr codeName="Sheet12"/>
  <dimension ref="A1:BN299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9.5">
      <c r="B1" s="35" t="s">
        <v>397</v>
      </c>
      <c r="BM1" s="28" t="s">
        <v>226</v>
      </c>
    </row>
    <row r="2" spans="1:66" ht="19.5">
      <c r="A2" s="25" t="s">
        <v>116</v>
      </c>
      <c r="B2" s="17" t="s">
        <v>111</v>
      </c>
      <c r="C2" s="14" t="s">
        <v>112</v>
      </c>
      <c r="D2" s="15" t="s">
        <v>205</v>
      </c>
      <c r="E2" s="10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206</v>
      </c>
      <c r="C3" s="7" t="s">
        <v>206</v>
      </c>
      <c r="D3" s="101" t="s">
        <v>208</v>
      </c>
      <c r="E3" s="10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1</v>
      </c>
    </row>
    <row r="4" spans="1:66">
      <c r="A4" s="31"/>
      <c r="B4" s="18"/>
      <c r="C4" s="7"/>
      <c r="D4" s="8" t="s">
        <v>98</v>
      </c>
      <c r="E4" s="10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2</v>
      </c>
    </row>
    <row r="5" spans="1:66">
      <c r="A5" s="31"/>
      <c r="B5" s="18"/>
      <c r="C5" s="7"/>
      <c r="D5" s="26"/>
      <c r="E5" s="10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2</v>
      </c>
    </row>
    <row r="6" spans="1:66">
      <c r="A6" s="31"/>
      <c r="B6" s="17">
        <v>1</v>
      </c>
      <c r="C6" s="13">
        <v>1</v>
      </c>
      <c r="D6" s="20">
        <v>14.360000000000001</v>
      </c>
      <c r="E6" s="10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8">
        <v>1</v>
      </c>
    </row>
    <row r="7" spans="1:66">
      <c r="A7" s="31"/>
      <c r="B7" s="18">
        <v>1</v>
      </c>
      <c r="C7" s="7">
        <v>2</v>
      </c>
      <c r="D7" s="9">
        <v>14.3</v>
      </c>
      <c r="E7" s="10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8" t="e">
        <v>#N/A</v>
      </c>
    </row>
    <row r="8" spans="1:66">
      <c r="A8" s="31"/>
      <c r="B8" s="18">
        <v>1</v>
      </c>
      <c r="C8" s="7">
        <v>3</v>
      </c>
      <c r="D8" s="9">
        <v>14.35</v>
      </c>
      <c r="E8" s="10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8">
        <v>16</v>
      </c>
    </row>
    <row r="9" spans="1:66">
      <c r="A9" s="31"/>
      <c r="B9" s="18">
        <v>1</v>
      </c>
      <c r="C9" s="7">
        <v>4</v>
      </c>
      <c r="D9" s="9">
        <v>14.31</v>
      </c>
      <c r="E9" s="10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8">
        <v>14.3266666666667</v>
      </c>
      <c r="BN9" s="28"/>
    </row>
    <row r="10" spans="1:66">
      <c r="A10" s="31"/>
      <c r="B10" s="18">
        <v>1</v>
      </c>
      <c r="C10" s="7">
        <v>5</v>
      </c>
      <c r="D10" s="9">
        <v>14.330000000000002</v>
      </c>
      <c r="E10" s="10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8">
        <v>11</v>
      </c>
    </row>
    <row r="11" spans="1:66">
      <c r="A11" s="31"/>
      <c r="B11" s="18">
        <v>1</v>
      </c>
      <c r="C11" s="7">
        <v>6</v>
      </c>
      <c r="D11" s="9">
        <v>14.31</v>
      </c>
      <c r="E11" s="10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2"/>
    </row>
    <row r="12" spans="1:66">
      <c r="A12" s="31"/>
      <c r="B12" s="19" t="s">
        <v>220</v>
      </c>
      <c r="C12" s="11"/>
      <c r="D12" s="23">
        <v>14.326666666666668</v>
      </c>
      <c r="E12" s="10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2"/>
    </row>
    <row r="13" spans="1:66">
      <c r="A13" s="31"/>
      <c r="B13" s="2" t="s">
        <v>221</v>
      </c>
      <c r="C13" s="29"/>
      <c r="D13" s="10">
        <v>14.32</v>
      </c>
      <c r="E13" s="10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2"/>
    </row>
    <row r="14" spans="1:66">
      <c r="A14" s="31"/>
      <c r="B14" s="2" t="s">
        <v>222</v>
      </c>
      <c r="C14" s="29"/>
      <c r="D14" s="24">
        <v>2.4221202832779957E-2</v>
      </c>
      <c r="E14" s="10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2"/>
    </row>
    <row r="15" spans="1:66">
      <c r="A15" s="31"/>
      <c r="B15" s="2" t="s">
        <v>85</v>
      </c>
      <c r="C15" s="29"/>
      <c r="D15" s="12">
        <v>1.6906377035444361E-3</v>
      </c>
      <c r="E15" s="10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223</v>
      </c>
      <c r="C16" s="29"/>
      <c r="D16" s="12">
        <v>-2.2204460492503131E-15</v>
      </c>
      <c r="E16" s="10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224</v>
      </c>
      <c r="C17" s="54"/>
      <c r="D17" s="52" t="s">
        <v>225</v>
      </c>
      <c r="E17" s="10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BM18" s="62"/>
    </row>
    <row r="19" spans="1:65" ht="15">
      <c r="B19" s="35" t="s">
        <v>398</v>
      </c>
      <c r="BM19" s="28" t="s">
        <v>226</v>
      </c>
    </row>
    <row r="20" spans="1:65" ht="15">
      <c r="A20" s="25" t="s">
        <v>102</v>
      </c>
      <c r="B20" s="17" t="s">
        <v>111</v>
      </c>
      <c r="C20" s="14" t="s">
        <v>112</v>
      </c>
      <c r="D20" s="15" t="s">
        <v>205</v>
      </c>
      <c r="E20" s="10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206</v>
      </c>
      <c r="C21" s="7" t="s">
        <v>206</v>
      </c>
      <c r="D21" s="101" t="s">
        <v>208</v>
      </c>
      <c r="E21" s="10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1</v>
      </c>
    </row>
    <row r="22" spans="1:65">
      <c r="A22" s="31"/>
      <c r="B22" s="18"/>
      <c r="C22" s="7"/>
      <c r="D22" s="8" t="s">
        <v>98</v>
      </c>
      <c r="E22" s="10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2</v>
      </c>
    </row>
    <row r="23" spans="1:65">
      <c r="A23" s="31"/>
      <c r="B23" s="18"/>
      <c r="C23" s="7"/>
      <c r="D23" s="26"/>
      <c r="E23" s="10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2</v>
      </c>
    </row>
    <row r="24" spans="1:65">
      <c r="A24" s="31"/>
      <c r="B24" s="17">
        <v>1</v>
      </c>
      <c r="C24" s="13">
        <v>1</v>
      </c>
      <c r="D24" s="20">
        <v>8.59</v>
      </c>
      <c r="E24" s="10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8">
        <v>1</v>
      </c>
    </row>
    <row r="25" spans="1:65">
      <c r="A25" s="31"/>
      <c r="B25" s="18">
        <v>1</v>
      </c>
      <c r="C25" s="7">
        <v>2</v>
      </c>
      <c r="D25" s="9">
        <v>8.6199999999999992</v>
      </c>
      <c r="E25" s="10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8" t="e">
        <v>#N/A</v>
      </c>
    </row>
    <row r="26" spans="1:65">
      <c r="A26" s="31"/>
      <c r="B26" s="18">
        <v>1</v>
      </c>
      <c r="C26" s="7">
        <v>3</v>
      </c>
      <c r="D26" s="9">
        <v>8.58</v>
      </c>
      <c r="E26" s="10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8">
        <v>16</v>
      </c>
    </row>
    <row r="27" spans="1:65">
      <c r="A27" s="31"/>
      <c r="B27" s="18">
        <v>1</v>
      </c>
      <c r="C27" s="7">
        <v>4</v>
      </c>
      <c r="D27" s="9">
        <v>8.6</v>
      </c>
      <c r="E27" s="10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8">
        <v>8.6</v>
      </c>
    </row>
    <row r="28" spans="1:65">
      <c r="A28" s="31"/>
      <c r="B28" s="18">
        <v>1</v>
      </c>
      <c r="C28" s="7">
        <v>5</v>
      </c>
      <c r="D28" s="9">
        <v>8.6</v>
      </c>
      <c r="E28" s="10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8">
        <v>12</v>
      </c>
    </row>
    <row r="29" spans="1:65">
      <c r="A29" s="31"/>
      <c r="B29" s="18">
        <v>1</v>
      </c>
      <c r="C29" s="7">
        <v>6</v>
      </c>
      <c r="D29" s="9">
        <v>8.61</v>
      </c>
      <c r="E29" s="10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2"/>
    </row>
    <row r="30" spans="1:65">
      <c r="A30" s="31"/>
      <c r="B30" s="19" t="s">
        <v>220</v>
      </c>
      <c r="C30" s="11"/>
      <c r="D30" s="23">
        <v>8.6</v>
      </c>
      <c r="E30" s="10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2"/>
    </row>
    <row r="31" spans="1:65">
      <c r="A31" s="31"/>
      <c r="B31" s="2" t="s">
        <v>221</v>
      </c>
      <c r="C31" s="29"/>
      <c r="D31" s="10">
        <v>8.6</v>
      </c>
      <c r="E31" s="10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2"/>
    </row>
    <row r="32" spans="1:65">
      <c r="A32" s="31"/>
      <c r="B32" s="2" t="s">
        <v>222</v>
      </c>
      <c r="C32" s="29"/>
      <c r="D32" s="24">
        <v>1.4142135623730649E-2</v>
      </c>
      <c r="E32" s="10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2"/>
    </row>
    <row r="33" spans="1:65">
      <c r="A33" s="31"/>
      <c r="B33" s="2" t="s">
        <v>85</v>
      </c>
      <c r="C33" s="29"/>
      <c r="D33" s="12">
        <v>1.644434374852401E-3</v>
      </c>
      <c r="E33" s="10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223</v>
      </c>
      <c r="C34" s="29"/>
      <c r="D34" s="12">
        <v>0</v>
      </c>
      <c r="E34" s="10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224</v>
      </c>
      <c r="C35" s="54"/>
      <c r="D35" s="52" t="s">
        <v>225</v>
      </c>
      <c r="E35" s="10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BM36" s="62"/>
    </row>
    <row r="37" spans="1:65" ht="15">
      <c r="B37" s="35" t="s">
        <v>399</v>
      </c>
      <c r="BM37" s="28" t="s">
        <v>226</v>
      </c>
    </row>
    <row r="38" spans="1:65" ht="15">
      <c r="A38" s="25" t="s">
        <v>187</v>
      </c>
      <c r="B38" s="17" t="s">
        <v>111</v>
      </c>
      <c r="C38" s="14" t="s">
        <v>112</v>
      </c>
      <c r="D38" s="15" t="s">
        <v>205</v>
      </c>
      <c r="E38" s="10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8">
        <v>1</v>
      </c>
    </row>
    <row r="39" spans="1:65">
      <c r="A39" s="31"/>
      <c r="B39" s="18" t="s">
        <v>206</v>
      </c>
      <c r="C39" s="7" t="s">
        <v>206</v>
      </c>
      <c r="D39" s="101" t="s">
        <v>208</v>
      </c>
      <c r="E39" s="10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 t="s">
        <v>3</v>
      </c>
    </row>
    <row r="40" spans="1:65">
      <c r="A40" s="31"/>
      <c r="B40" s="18"/>
      <c r="C40" s="7"/>
      <c r="D40" s="8" t="s">
        <v>98</v>
      </c>
      <c r="E40" s="10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>
        <v>0</v>
      </c>
    </row>
    <row r="41" spans="1:65">
      <c r="A41" s="31"/>
      <c r="B41" s="18"/>
      <c r="C41" s="7"/>
      <c r="D41" s="26"/>
      <c r="E41" s="10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0</v>
      </c>
    </row>
    <row r="42" spans="1:65">
      <c r="A42" s="31"/>
      <c r="B42" s="17">
        <v>1</v>
      </c>
      <c r="C42" s="13">
        <v>1</v>
      </c>
      <c r="D42" s="173">
        <v>130</v>
      </c>
      <c r="E42" s="176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8">
        <v>1</v>
      </c>
    </row>
    <row r="43" spans="1:65">
      <c r="A43" s="31"/>
      <c r="B43" s="18">
        <v>1</v>
      </c>
      <c r="C43" s="7">
        <v>2</v>
      </c>
      <c r="D43" s="182">
        <v>140.00000000000003</v>
      </c>
      <c r="E43" s="176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178" t="e">
        <v>#N/A</v>
      </c>
    </row>
    <row r="44" spans="1:65">
      <c r="A44" s="31"/>
      <c r="B44" s="18">
        <v>1</v>
      </c>
      <c r="C44" s="7">
        <v>3</v>
      </c>
      <c r="D44" s="182">
        <v>140.00000000000003</v>
      </c>
      <c r="E44" s="176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  <c r="BJ44" s="177"/>
      <c r="BK44" s="177"/>
      <c r="BL44" s="177"/>
      <c r="BM44" s="178">
        <v>16</v>
      </c>
    </row>
    <row r="45" spans="1:65">
      <c r="A45" s="31"/>
      <c r="B45" s="18">
        <v>1</v>
      </c>
      <c r="C45" s="7">
        <v>4</v>
      </c>
      <c r="D45" s="182">
        <v>140.00000000000003</v>
      </c>
      <c r="E45" s="17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8">
        <v>136.666666666667</v>
      </c>
    </row>
    <row r="46" spans="1:65">
      <c r="A46" s="31"/>
      <c r="B46" s="18">
        <v>1</v>
      </c>
      <c r="C46" s="7">
        <v>5</v>
      </c>
      <c r="D46" s="182">
        <v>130</v>
      </c>
      <c r="E46" s="176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178">
        <v>13</v>
      </c>
    </row>
    <row r="47" spans="1:65">
      <c r="A47" s="31"/>
      <c r="B47" s="18">
        <v>1</v>
      </c>
      <c r="C47" s="7">
        <v>6</v>
      </c>
      <c r="D47" s="182">
        <v>140.00000000000003</v>
      </c>
      <c r="E47" s="176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86"/>
    </row>
    <row r="48" spans="1:65">
      <c r="A48" s="31"/>
      <c r="B48" s="19" t="s">
        <v>220</v>
      </c>
      <c r="C48" s="11"/>
      <c r="D48" s="187">
        <v>136.66666666666666</v>
      </c>
      <c r="E48" s="176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86"/>
    </row>
    <row r="49" spans="1:65">
      <c r="A49" s="31"/>
      <c r="B49" s="2" t="s">
        <v>221</v>
      </c>
      <c r="C49" s="29"/>
      <c r="D49" s="185">
        <v>140.00000000000003</v>
      </c>
      <c r="E49" s="176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7"/>
      <c r="BL49" s="177"/>
      <c r="BM49" s="186"/>
    </row>
    <row r="50" spans="1:65">
      <c r="A50" s="31"/>
      <c r="B50" s="2" t="s">
        <v>222</v>
      </c>
      <c r="C50" s="29"/>
      <c r="D50" s="185">
        <v>5.1639777949432375</v>
      </c>
      <c r="E50" s="176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  <c r="BJ50" s="177"/>
      <c r="BK50" s="177"/>
      <c r="BL50" s="177"/>
      <c r="BM50" s="186"/>
    </row>
    <row r="51" spans="1:65">
      <c r="A51" s="31"/>
      <c r="B51" s="2" t="s">
        <v>85</v>
      </c>
      <c r="C51" s="29"/>
      <c r="D51" s="12">
        <v>3.7785203377633449E-2</v>
      </c>
      <c r="E51" s="10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2"/>
    </row>
    <row r="52" spans="1:65">
      <c r="A52" s="31"/>
      <c r="B52" s="2" t="s">
        <v>223</v>
      </c>
      <c r="C52" s="29"/>
      <c r="D52" s="12">
        <v>-2.4424906541753444E-15</v>
      </c>
      <c r="E52" s="10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2"/>
    </row>
    <row r="53" spans="1:65">
      <c r="A53" s="31"/>
      <c r="B53" s="53" t="s">
        <v>224</v>
      </c>
      <c r="C53" s="54"/>
      <c r="D53" s="52" t="s">
        <v>225</v>
      </c>
      <c r="E53" s="10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2"/>
    </row>
    <row r="54" spans="1:65">
      <c r="B54" s="32"/>
      <c r="C54" s="19"/>
      <c r="D54" s="27"/>
      <c r="BM54" s="62"/>
    </row>
    <row r="55" spans="1:65" ht="19.5">
      <c r="B55" s="35" t="s">
        <v>400</v>
      </c>
      <c r="BM55" s="28" t="s">
        <v>226</v>
      </c>
    </row>
    <row r="56" spans="1:65" ht="19.5">
      <c r="A56" s="25" t="s">
        <v>241</v>
      </c>
      <c r="B56" s="17" t="s">
        <v>111</v>
      </c>
      <c r="C56" s="14" t="s">
        <v>112</v>
      </c>
      <c r="D56" s="15" t="s">
        <v>205</v>
      </c>
      <c r="E56" s="10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8">
        <v>1</v>
      </c>
    </row>
    <row r="57" spans="1:65">
      <c r="A57" s="31"/>
      <c r="B57" s="18" t="s">
        <v>206</v>
      </c>
      <c r="C57" s="7" t="s">
        <v>206</v>
      </c>
      <c r="D57" s="101" t="s">
        <v>208</v>
      </c>
      <c r="E57" s="10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8" t="s">
        <v>1</v>
      </c>
    </row>
    <row r="58" spans="1:65">
      <c r="A58" s="31"/>
      <c r="B58" s="18"/>
      <c r="C58" s="7"/>
      <c r="D58" s="8" t="s">
        <v>98</v>
      </c>
      <c r="E58" s="10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8">
        <v>2</v>
      </c>
    </row>
    <row r="59" spans="1:65">
      <c r="A59" s="31"/>
      <c r="B59" s="18"/>
      <c r="C59" s="7"/>
      <c r="D59" s="26"/>
      <c r="E59" s="10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8">
        <v>2</v>
      </c>
    </row>
    <row r="60" spans="1:65">
      <c r="A60" s="31"/>
      <c r="B60" s="17">
        <v>1</v>
      </c>
      <c r="C60" s="13">
        <v>1</v>
      </c>
      <c r="D60" s="20">
        <v>11.47</v>
      </c>
      <c r="E60" s="10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8">
        <v>1</v>
      </c>
    </row>
    <row r="61" spans="1:65">
      <c r="A61" s="31"/>
      <c r="B61" s="18">
        <v>1</v>
      </c>
      <c r="C61" s="7">
        <v>2</v>
      </c>
      <c r="D61" s="9">
        <v>11.5</v>
      </c>
      <c r="E61" s="10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8" t="e">
        <v>#N/A</v>
      </c>
    </row>
    <row r="62" spans="1:65">
      <c r="A62" s="31"/>
      <c r="B62" s="18">
        <v>1</v>
      </c>
      <c r="C62" s="7">
        <v>3</v>
      </c>
      <c r="D62" s="9">
        <v>11.48</v>
      </c>
      <c r="E62" s="10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8">
        <v>16</v>
      </c>
    </row>
    <row r="63" spans="1:65">
      <c r="A63" s="31"/>
      <c r="B63" s="18">
        <v>1</v>
      </c>
      <c r="C63" s="7">
        <v>4</v>
      </c>
      <c r="D63" s="9">
        <v>11.49</v>
      </c>
      <c r="E63" s="10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8">
        <v>11.484999999999999</v>
      </c>
    </row>
    <row r="64" spans="1:65">
      <c r="A64" s="31"/>
      <c r="B64" s="18">
        <v>1</v>
      </c>
      <c r="C64" s="7">
        <v>5</v>
      </c>
      <c r="D64" s="9">
        <v>11.5</v>
      </c>
      <c r="E64" s="10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8">
        <v>14</v>
      </c>
    </row>
    <row r="65" spans="1:65">
      <c r="A65" s="31"/>
      <c r="B65" s="18">
        <v>1</v>
      </c>
      <c r="C65" s="7">
        <v>6</v>
      </c>
      <c r="D65" s="9">
        <v>11.47</v>
      </c>
      <c r="E65" s="10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2"/>
    </row>
    <row r="66" spans="1:65">
      <c r="A66" s="31"/>
      <c r="B66" s="19" t="s">
        <v>220</v>
      </c>
      <c r="C66" s="11"/>
      <c r="D66" s="23">
        <v>11.485000000000001</v>
      </c>
      <c r="E66" s="10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2"/>
    </row>
    <row r="67" spans="1:65">
      <c r="A67" s="31"/>
      <c r="B67" s="2" t="s">
        <v>221</v>
      </c>
      <c r="C67" s="29"/>
      <c r="D67" s="10">
        <v>11.484999999999999</v>
      </c>
      <c r="E67" s="10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2"/>
    </row>
    <row r="68" spans="1:65">
      <c r="A68" s="31"/>
      <c r="B68" s="2" t="s">
        <v>222</v>
      </c>
      <c r="C68" s="29"/>
      <c r="D68" s="24">
        <v>1.3784048752089927E-2</v>
      </c>
      <c r="E68" s="10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2"/>
    </row>
    <row r="69" spans="1:65">
      <c r="A69" s="31"/>
      <c r="B69" s="2" t="s">
        <v>85</v>
      </c>
      <c r="C69" s="29"/>
      <c r="D69" s="12">
        <v>1.2001783850317741E-3</v>
      </c>
      <c r="E69" s="10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2"/>
    </row>
    <row r="70" spans="1:65">
      <c r="A70" s="31"/>
      <c r="B70" s="2" t="s">
        <v>223</v>
      </c>
      <c r="C70" s="29"/>
      <c r="D70" s="12">
        <v>2.2204460492503131E-16</v>
      </c>
      <c r="E70" s="10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2"/>
    </row>
    <row r="71" spans="1:65">
      <c r="A71" s="31"/>
      <c r="B71" s="53" t="s">
        <v>224</v>
      </c>
      <c r="C71" s="54"/>
      <c r="D71" s="52" t="s">
        <v>225</v>
      </c>
      <c r="E71" s="10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2"/>
    </row>
    <row r="72" spans="1:65">
      <c r="B72" s="32"/>
      <c r="C72" s="19"/>
      <c r="D72" s="27"/>
      <c r="BM72" s="62"/>
    </row>
    <row r="73" spans="1:65" ht="19.5">
      <c r="B73" s="35" t="s">
        <v>401</v>
      </c>
      <c r="BM73" s="28" t="s">
        <v>226</v>
      </c>
    </row>
    <row r="74" spans="1:65" ht="19.5">
      <c r="A74" s="25" t="s">
        <v>242</v>
      </c>
      <c r="B74" s="17" t="s">
        <v>111</v>
      </c>
      <c r="C74" s="14" t="s">
        <v>112</v>
      </c>
      <c r="D74" s="15" t="s">
        <v>205</v>
      </c>
      <c r="E74" s="10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8">
        <v>1</v>
      </c>
    </row>
    <row r="75" spans="1:65">
      <c r="A75" s="31"/>
      <c r="B75" s="18" t="s">
        <v>206</v>
      </c>
      <c r="C75" s="7" t="s">
        <v>206</v>
      </c>
      <c r="D75" s="101" t="s">
        <v>208</v>
      </c>
      <c r="E75" s="10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8" t="s">
        <v>1</v>
      </c>
    </row>
    <row r="76" spans="1:65">
      <c r="A76" s="31"/>
      <c r="B76" s="18"/>
      <c r="C76" s="7"/>
      <c r="D76" s="8" t="s">
        <v>98</v>
      </c>
      <c r="E76" s="10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8">
        <v>3</v>
      </c>
    </row>
    <row r="77" spans="1:65">
      <c r="A77" s="31"/>
      <c r="B77" s="18"/>
      <c r="C77" s="7"/>
      <c r="D77" s="26"/>
      <c r="E77" s="10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8">
        <v>3</v>
      </c>
    </row>
    <row r="78" spans="1:65">
      <c r="A78" s="31"/>
      <c r="B78" s="17">
        <v>1</v>
      </c>
      <c r="C78" s="13">
        <v>1</v>
      </c>
      <c r="D78" s="188">
        <v>0.88400000000000012</v>
      </c>
      <c r="E78" s="191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3">
        <v>1</v>
      </c>
    </row>
    <row r="79" spans="1:65">
      <c r="A79" s="31"/>
      <c r="B79" s="18">
        <v>1</v>
      </c>
      <c r="C79" s="7">
        <v>2</v>
      </c>
      <c r="D79" s="194">
        <v>0.88200000000000001</v>
      </c>
      <c r="E79" s="191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3" t="e">
        <v>#N/A</v>
      </c>
    </row>
    <row r="80" spans="1:65">
      <c r="A80" s="31"/>
      <c r="B80" s="18">
        <v>1</v>
      </c>
      <c r="C80" s="7">
        <v>3</v>
      </c>
      <c r="D80" s="194">
        <v>0.88</v>
      </c>
      <c r="E80" s="191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  <c r="BJ80" s="192"/>
      <c r="BK80" s="192"/>
      <c r="BL80" s="192"/>
      <c r="BM80" s="193">
        <v>16</v>
      </c>
    </row>
    <row r="81" spans="1:65">
      <c r="A81" s="31"/>
      <c r="B81" s="18">
        <v>1</v>
      </c>
      <c r="C81" s="7">
        <v>4</v>
      </c>
      <c r="D81" s="194">
        <v>0.88600000000000001</v>
      </c>
      <c r="E81" s="191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  <c r="BJ81" s="192"/>
      <c r="BK81" s="192"/>
      <c r="BL81" s="192"/>
      <c r="BM81" s="193">
        <v>0.88266666666666704</v>
      </c>
    </row>
    <row r="82" spans="1:65">
      <c r="A82" s="31"/>
      <c r="B82" s="18">
        <v>1</v>
      </c>
      <c r="C82" s="7">
        <v>5</v>
      </c>
      <c r="D82" s="194">
        <v>0.88400000000000012</v>
      </c>
      <c r="E82" s="191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192"/>
      <c r="BL82" s="192"/>
      <c r="BM82" s="193">
        <v>11</v>
      </c>
    </row>
    <row r="83" spans="1:65">
      <c r="A83" s="31"/>
      <c r="B83" s="18">
        <v>1</v>
      </c>
      <c r="C83" s="7">
        <v>6</v>
      </c>
      <c r="D83" s="194">
        <v>0.88</v>
      </c>
      <c r="E83" s="191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  <c r="BJ83" s="192"/>
      <c r="BK83" s="192"/>
      <c r="BL83" s="192"/>
      <c r="BM83" s="63"/>
    </row>
    <row r="84" spans="1:65">
      <c r="A84" s="31"/>
      <c r="B84" s="19" t="s">
        <v>220</v>
      </c>
      <c r="C84" s="11"/>
      <c r="D84" s="199">
        <v>0.88266666666666671</v>
      </c>
      <c r="E84" s="191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  <c r="BJ84" s="192"/>
      <c r="BK84" s="192"/>
      <c r="BL84" s="192"/>
      <c r="BM84" s="63"/>
    </row>
    <row r="85" spans="1:65">
      <c r="A85" s="31"/>
      <c r="B85" s="2" t="s">
        <v>221</v>
      </c>
      <c r="C85" s="29"/>
      <c r="D85" s="24">
        <v>0.88300000000000001</v>
      </c>
      <c r="E85" s="191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  <c r="BJ85" s="192"/>
      <c r="BK85" s="192"/>
      <c r="BL85" s="192"/>
      <c r="BM85" s="63"/>
    </row>
    <row r="86" spans="1:65">
      <c r="A86" s="31"/>
      <c r="B86" s="2" t="s">
        <v>222</v>
      </c>
      <c r="C86" s="29"/>
      <c r="D86" s="24">
        <v>2.4221202832780198E-3</v>
      </c>
      <c r="E86" s="191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  <c r="BJ86" s="192"/>
      <c r="BK86" s="192"/>
      <c r="BL86" s="192"/>
      <c r="BM86" s="63"/>
    </row>
    <row r="87" spans="1:65">
      <c r="A87" s="31"/>
      <c r="B87" s="2" t="s">
        <v>85</v>
      </c>
      <c r="C87" s="29"/>
      <c r="D87" s="12">
        <v>2.7440939765234363E-3</v>
      </c>
      <c r="E87" s="10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2"/>
    </row>
    <row r="88" spans="1:65">
      <c r="A88" s="31"/>
      <c r="B88" s="2" t="s">
        <v>223</v>
      </c>
      <c r="C88" s="29"/>
      <c r="D88" s="12">
        <v>-3.3306690738754696E-16</v>
      </c>
      <c r="E88" s="10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2"/>
    </row>
    <row r="89" spans="1:65">
      <c r="A89" s="31"/>
      <c r="B89" s="53" t="s">
        <v>224</v>
      </c>
      <c r="C89" s="54"/>
      <c r="D89" s="52" t="s">
        <v>225</v>
      </c>
      <c r="E89" s="10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2"/>
    </row>
    <row r="90" spans="1:65">
      <c r="B90" s="32"/>
      <c r="C90" s="19"/>
      <c r="D90" s="27"/>
      <c r="BM90" s="62"/>
    </row>
    <row r="91" spans="1:65" ht="15">
      <c r="B91" s="35" t="s">
        <v>402</v>
      </c>
      <c r="BM91" s="28" t="s">
        <v>226</v>
      </c>
    </row>
    <row r="92" spans="1:65" ht="15">
      <c r="A92" s="25" t="s">
        <v>108</v>
      </c>
      <c r="B92" s="17" t="s">
        <v>111</v>
      </c>
      <c r="C92" s="14" t="s">
        <v>112</v>
      </c>
      <c r="D92" s="15" t="s">
        <v>205</v>
      </c>
      <c r="E92" s="10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8">
        <v>1</v>
      </c>
    </row>
    <row r="93" spans="1:65">
      <c r="A93" s="31"/>
      <c r="B93" s="18" t="s">
        <v>206</v>
      </c>
      <c r="C93" s="7" t="s">
        <v>206</v>
      </c>
      <c r="D93" s="101" t="s">
        <v>208</v>
      </c>
      <c r="E93" s="10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8" t="s">
        <v>1</v>
      </c>
    </row>
    <row r="94" spans="1:65">
      <c r="A94" s="31"/>
      <c r="B94" s="18"/>
      <c r="C94" s="7"/>
      <c r="D94" s="8" t="s">
        <v>98</v>
      </c>
      <c r="E94" s="10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8">
        <v>2</v>
      </c>
    </row>
    <row r="95" spans="1:65">
      <c r="A95" s="31"/>
      <c r="B95" s="18"/>
      <c r="C95" s="7"/>
      <c r="D95" s="26"/>
      <c r="E95" s="10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8">
        <v>2</v>
      </c>
    </row>
    <row r="96" spans="1:65">
      <c r="A96" s="31"/>
      <c r="B96" s="17">
        <v>1</v>
      </c>
      <c r="C96" s="13">
        <v>1</v>
      </c>
      <c r="D96" s="20">
        <v>7.32</v>
      </c>
      <c r="E96" s="10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8">
        <v>1</v>
      </c>
    </row>
    <row r="97" spans="1:65">
      <c r="A97" s="31"/>
      <c r="B97" s="18">
        <v>1</v>
      </c>
      <c r="C97" s="7">
        <v>2</v>
      </c>
      <c r="D97" s="9">
        <v>7.31</v>
      </c>
      <c r="E97" s="10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8" t="e">
        <v>#N/A</v>
      </c>
    </row>
    <row r="98" spans="1:65">
      <c r="A98" s="31"/>
      <c r="B98" s="18">
        <v>1</v>
      </c>
      <c r="C98" s="7">
        <v>3</v>
      </c>
      <c r="D98" s="9">
        <v>7.32</v>
      </c>
      <c r="E98" s="10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8">
        <v>16</v>
      </c>
    </row>
    <row r="99" spans="1:65">
      <c r="A99" s="31"/>
      <c r="B99" s="18">
        <v>1</v>
      </c>
      <c r="C99" s="7">
        <v>4</v>
      </c>
      <c r="D99" s="9">
        <v>7.33</v>
      </c>
      <c r="E99" s="10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8">
        <v>7.3216666666666699</v>
      </c>
    </row>
    <row r="100" spans="1:65">
      <c r="A100" s="31"/>
      <c r="B100" s="18">
        <v>1</v>
      </c>
      <c r="C100" s="7">
        <v>5</v>
      </c>
      <c r="D100" s="9">
        <v>7.31</v>
      </c>
      <c r="E100" s="10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8">
        <v>12</v>
      </c>
    </row>
    <row r="101" spans="1:65">
      <c r="A101" s="31"/>
      <c r="B101" s="18">
        <v>1</v>
      </c>
      <c r="C101" s="7">
        <v>6</v>
      </c>
      <c r="D101" s="9">
        <v>7.339999999999999</v>
      </c>
      <c r="E101" s="10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62"/>
    </row>
    <row r="102" spans="1:65">
      <c r="A102" s="31"/>
      <c r="B102" s="19" t="s">
        <v>220</v>
      </c>
      <c r="C102" s="11"/>
      <c r="D102" s="23">
        <v>7.3216666666666663</v>
      </c>
      <c r="E102" s="10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62"/>
    </row>
    <row r="103" spans="1:65">
      <c r="A103" s="31"/>
      <c r="B103" s="2" t="s">
        <v>221</v>
      </c>
      <c r="C103" s="29"/>
      <c r="D103" s="10">
        <v>7.32</v>
      </c>
      <c r="E103" s="10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2"/>
    </row>
    <row r="104" spans="1:65">
      <c r="A104" s="31"/>
      <c r="B104" s="2" t="s">
        <v>222</v>
      </c>
      <c r="C104" s="29"/>
      <c r="D104" s="24">
        <v>1.1690451944499948E-2</v>
      </c>
      <c r="E104" s="10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2"/>
    </row>
    <row r="105" spans="1:65">
      <c r="A105" s="31"/>
      <c r="B105" s="2" t="s">
        <v>85</v>
      </c>
      <c r="C105" s="29"/>
      <c r="D105" s="12">
        <v>1.5966927308672819E-3</v>
      </c>
      <c r="E105" s="10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2"/>
    </row>
    <row r="106" spans="1:65">
      <c r="A106" s="31"/>
      <c r="B106" s="2" t="s">
        <v>223</v>
      </c>
      <c r="C106" s="29"/>
      <c r="D106" s="12">
        <v>-4.4408920985006262E-16</v>
      </c>
      <c r="E106" s="10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2"/>
    </row>
    <row r="107" spans="1:65">
      <c r="A107" s="31"/>
      <c r="B107" s="53" t="s">
        <v>224</v>
      </c>
      <c r="C107" s="54"/>
      <c r="D107" s="52" t="s">
        <v>225</v>
      </c>
      <c r="E107" s="10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2"/>
    </row>
    <row r="108" spans="1:65">
      <c r="B108" s="32"/>
      <c r="C108" s="19"/>
      <c r="D108" s="27"/>
      <c r="BM108" s="62"/>
    </row>
    <row r="109" spans="1:65" ht="15">
      <c r="B109" s="35" t="s">
        <v>403</v>
      </c>
      <c r="BM109" s="28" t="s">
        <v>226</v>
      </c>
    </row>
    <row r="110" spans="1:65" ht="15">
      <c r="A110" s="25" t="s">
        <v>109</v>
      </c>
      <c r="B110" s="17" t="s">
        <v>111</v>
      </c>
      <c r="C110" s="14" t="s">
        <v>112</v>
      </c>
      <c r="D110" s="15" t="s">
        <v>205</v>
      </c>
      <c r="E110" s="10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8">
        <v>1</v>
      </c>
    </row>
    <row r="111" spans="1:65">
      <c r="A111" s="31"/>
      <c r="B111" s="18" t="s">
        <v>206</v>
      </c>
      <c r="C111" s="7" t="s">
        <v>206</v>
      </c>
      <c r="D111" s="101" t="s">
        <v>208</v>
      </c>
      <c r="E111" s="10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8" t="s">
        <v>1</v>
      </c>
    </row>
    <row r="112" spans="1:65">
      <c r="A112" s="31"/>
      <c r="B112" s="18"/>
      <c r="C112" s="7"/>
      <c r="D112" s="8" t="s">
        <v>98</v>
      </c>
      <c r="E112" s="10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8">
        <v>3</v>
      </c>
    </row>
    <row r="113" spans="1:65">
      <c r="A113" s="31"/>
      <c r="B113" s="18"/>
      <c r="C113" s="7"/>
      <c r="D113" s="26"/>
      <c r="E113" s="10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8">
        <v>3</v>
      </c>
    </row>
    <row r="114" spans="1:65">
      <c r="A114" s="31"/>
      <c r="B114" s="17">
        <v>1</v>
      </c>
      <c r="C114" s="13">
        <v>1</v>
      </c>
      <c r="D114" s="188">
        <v>0.15</v>
      </c>
      <c r="E114" s="191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  <c r="BJ114" s="192"/>
      <c r="BK114" s="192"/>
      <c r="BL114" s="192"/>
      <c r="BM114" s="193">
        <v>1</v>
      </c>
    </row>
    <row r="115" spans="1:65">
      <c r="A115" s="31"/>
      <c r="B115" s="18">
        <v>1</v>
      </c>
      <c r="C115" s="7">
        <v>2</v>
      </c>
      <c r="D115" s="194">
        <v>0.15</v>
      </c>
      <c r="E115" s="191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  <c r="BJ115" s="192"/>
      <c r="BK115" s="192"/>
      <c r="BL115" s="192"/>
      <c r="BM115" s="193" t="e">
        <v>#N/A</v>
      </c>
    </row>
    <row r="116" spans="1:65">
      <c r="A116" s="31"/>
      <c r="B116" s="18">
        <v>1</v>
      </c>
      <c r="C116" s="7">
        <v>3</v>
      </c>
      <c r="D116" s="194">
        <v>0.15</v>
      </c>
      <c r="E116" s="191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  <c r="BJ116" s="192"/>
      <c r="BK116" s="192"/>
      <c r="BL116" s="192"/>
      <c r="BM116" s="193">
        <v>16</v>
      </c>
    </row>
    <row r="117" spans="1:65">
      <c r="A117" s="31"/>
      <c r="B117" s="18">
        <v>1</v>
      </c>
      <c r="C117" s="7">
        <v>4</v>
      </c>
      <c r="D117" s="194">
        <v>0.15</v>
      </c>
      <c r="E117" s="191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  <c r="BJ117" s="192"/>
      <c r="BK117" s="192"/>
      <c r="BL117" s="192"/>
      <c r="BM117" s="193">
        <v>0.15</v>
      </c>
    </row>
    <row r="118" spans="1:65">
      <c r="A118" s="31"/>
      <c r="B118" s="18">
        <v>1</v>
      </c>
      <c r="C118" s="7">
        <v>5</v>
      </c>
      <c r="D118" s="194">
        <v>0.15</v>
      </c>
      <c r="E118" s="191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  <c r="BJ118" s="192"/>
      <c r="BK118" s="192"/>
      <c r="BL118" s="192"/>
      <c r="BM118" s="193">
        <v>13</v>
      </c>
    </row>
    <row r="119" spans="1:65">
      <c r="A119" s="31"/>
      <c r="B119" s="18">
        <v>1</v>
      </c>
      <c r="C119" s="7">
        <v>6</v>
      </c>
      <c r="D119" s="194">
        <v>0.15</v>
      </c>
      <c r="E119" s="191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  <c r="BJ119" s="192"/>
      <c r="BK119" s="192"/>
      <c r="BL119" s="192"/>
      <c r="BM119" s="63"/>
    </row>
    <row r="120" spans="1:65">
      <c r="A120" s="31"/>
      <c r="B120" s="19" t="s">
        <v>220</v>
      </c>
      <c r="C120" s="11"/>
      <c r="D120" s="199">
        <v>0.15</v>
      </c>
      <c r="E120" s="191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  <c r="BJ120" s="192"/>
      <c r="BK120" s="192"/>
      <c r="BL120" s="192"/>
      <c r="BM120" s="63"/>
    </row>
    <row r="121" spans="1:65">
      <c r="A121" s="31"/>
      <c r="B121" s="2" t="s">
        <v>221</v>
      </c>
      <c r="C121" s="29"/>
      <c r="D121" s="24">
        <v>0.15</v>
      </c>
      <c r="E121" s="191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  <c r="BJ121" s="192"/>
      <c r="BK121" s="192"/>
      <c r="BL121" s="192"/>
      <c r="BM121" s="63"/>
    </row>
    <row r="122" spans="1:65">
      <c r="A122" s="31"/>
      <c r="B122" s="2" t="s">
        <v>222</v>
      </c>
      <c r="C122" s="29"/>
      <c r="D122" s="24">
        <v>0</v>
      </c>
      <c r="E122" s="191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  <c r="BJ122" s="192"/>
      <c r="BK122" s="192"/>
      <c r="BL122" s="192"/>
      <c r="BM122" s="63"/>
    </row>
    <row r="123" spans="1:65">
      <c r="A123" s="31"/>
      <c r="B123" s="2" t="s">
        <v>85</v>
      </c>
      <c r="C123" s="29"/>
      <c r="D123" s="12">
        <v>0</v>
      </c>
      <c r="E123" s="10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2"/>
    </row>
    <row r="124" spans="1:65">
      <c r="A124" s="31"/>
      <c r="B124" s="2" t="s">
        <v>223</v>
      </c>
      <c r="C124" s="29"/>
      <c r="D124" s="12">
        <v>0</v>
      </c>
      <c r="E124" s="10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2"/>
    </row>
    <row r="125" spans="1:65">
      <c r="A125" s="31"/>
      <c r="B125" s="53" t="s">
        <v>224</v>
      </c>
      <c r="C125" s="54"/>
      <c r="D125" s="52" t="s">
        <v>225</v>
      </c>
      <c r="E125" s="10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2"/>
    </row>
    <row r="126" spans="1:65">
      <c r="B126" s="32"/>
      <c r="C126" s="19"/>
      <c r="D126" s="27"/>
      <c r="BM126" s="62"/>
    </row>
    <row r="127" spans="1:65" ht="19.5">
      <c r="B127" s="35" t="s">
        <v>404</v>
      </c>
      <c r="BM127" s="28" t="s">
        <v>226</v>
      </c>
    </row>
    <row r="128" spans="1:65" ht="19.5">
      <c r="A128" s="25" t="s">
        <v>243</v>
      </c>
      <c r="B128" s="17" t="s">
        <v>111</v>
      </c>
      <c r="C128" s="14" t="s">
        <v>112</v>
      </c>
      <c r="D128" s="15" t="s">
        <v>205</v>
      </c>
      <c r="E128" s="10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8">
        <v>1</v>
      </c>
    </row>
    <row r="129" spans="1:65">
      <c r="A129" s="31"/>
      <c r="B129" s="18" t="s">
        <v>206</v>
      </c>
      <c r="C129" s="7" t="s">
        <v>206</v>
      </c>
      <c r="D129" s="101" t="s">
        <v>208</v>
      </c>
      <c r="E129" s="10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8" t="s">
        <v>1</v>
      </c>
    </row>
    <row r="130" spans="1:65">
      <c r="A130" s="31"/>
      <c r="B130" s="18"/>
      <c r="C130" s="7"/>
      <c r="D130" s="8" t="s">
        <v>98</v>
      </c>
      <c r="E130" s="10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8">
        <v>2</v>
      </c>
    </row>
    <row r="131" spans="1:65">
      <c r="A131" s="31"/>
      <c r="B131" s="18"/>
      <c r="C131" s="7"/>
      <c r="D131" s="26"/>
      <c r="E131" s="10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8">
        <v>2</v>
      </c>
    </row>
    <row r="132" spans="1:65">
      <c r="A132" s="31"/>
      <c r="B132" s="17">
        <v>1</v>
      </c>
      <c r="C132" s="13">
        <v>1</v>
      </c>
      <c r="D132" s="20">
        <v>3.1300000000000003</v>
      </c>
      <c r="E132" s="10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8">
        <v>1</v>
      </c>
    </row>
    <row r="133" spans="1:65">
      <c r="A133" s="31"/>
      <c r="B133" s="18">
        <v>1</v>
      </c>
      <c r="C133" s="7">
        <v>2</v>
      </c>
      <c r="D133" s="9">
        <v>3.15</v>
      </c>
      <c r="E133" s="10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8" t="e">
        <v>#N/A</v>
      </c>
    </row>
    <row r="134" spans="1:65">
      <c r="A134" s="31"/>
      <c r="B134" s="18">
        <v>1</v>
      </c>
      <c r="C134" s="7">
        <v>3</v>
      </c>
      <c r="D134" s="9">
        <v>3.1400000000000006</v>
      </c>
      <c r="E134" s="10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8">
        <v>16</v>
      </c>
    </row>
    <row r="135" spans="1:65">
      <c r="A135" s="31"/>
      <c r="B135" s="18">
        <v>1</v>
      </c>
      <c r="C135" s="7">
        <v>4</v>
      </c>
      <c r="D135" s="9">
        <v>3.1400000000000006</v>
      </c>
      <c r="E135" s="10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8">
        <v>3.14</v>
      </c>
    </row>
    <row r="136" spans="1:65">
      <c r="A136" s="31"/>
      <c r="B136" s="18">
        <v>1</v>
      </c>
      <c r="C136" s="7">
        <v>5</v>
      </c>
      <c r="D136" s="9">
        <v>3.15</v>
      </c>
      <c r="E136" s="10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8">
        <v>14</v>
      </c>
    </row>
    <row r="137" spans="1:65">
      <c r="A137" s="31"/>
      <c r="B137" s="18">
        <v>1</v>
      </c>
      <c r="C137" s="7">
        <v>6</v>
      </c>
      <c r="D137" s="9">
        <v>3.1300000000000003</v>
      </c>
      <c r="E137" s="10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2"/>
    </row>
    <row r="138" spans="1:65">
      <c r="A138" s="31"/>
      <c r="B138" s="19" t="s">
        <v>220</v>
      </c>
      <c r="C138" s="11"/>
      <c r="D138" s="23">
        <v>3.1400000000000006</v>
      </c>
      <c r="E138" s="10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2"/>
    </row>
    <row r="139" spans="1:65">
      <c r="A139" s="31"/>
      <c r="B139" s="2" t="s">
        <v>221</v>
      </c>
      <c r="C139" s="29"/>
      <c r="D139" s="10">
        <v>3.1400000000000006</v>
      </c>
      <c r="E139" s="10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2"/>
    </row>
    <row r="140" spans="1:65">
      <c r="A140" s="31"/>
      <c r="B140" s="2" t="s">
        <v>222</v>
      </c>
      <c r="C140" s="29"/>
      <c r="D140" s="24">
        <v>8.9442719099989687E-3</v>
      </c>
      <c r="E140" s="10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62"/>
    </row>
    <row r="141" spans="1:65">
      <c r="A141" s="31"/>
      <c r="B141" s="2" t="s">
        <v>85</v>
      </c>
      <c r="C141" s="29"/>
      <c r="D141" s="12">
        <v>2.8484942388531742E-3</v>
      </c>
      <c r="E141" s="10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2"/>
    </row>
    <row r="142" spans="1:65">
      <c r="A142" s="31"/>
      <c r="B142" s="2" t="s">
        <v>223</v>
      </c>
      <c r="C142" s="29"/>
      <c r="D142" s="12">
        <v>2.2204460492503131E-16</v>
      </c>
      <c r="E142" s="10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2"/>
    </row>
    <row r="143" spans="1:65">
      <c r="A143" s="31"/>
      <c r="B143" s="53" t="s">
        <v>224</v>
      </c>
      <c r="C143" s="54"/>
      <c r="D143" s="52" t="s">
        <v>225</v>
      </c>
      <c r="E143" s="10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2"/>
    </row>
    <row r="144" spans="1:65">
      <c r="B144" s="32"/>
      <c r="C144" s="19"/>
      <c r="D144" s="27"/>
      <c r="BM144" s="62"/>
    </row>
    <row r="145" spans="1:65" ht="19.5">
      <c r="B145" s="35" t="s">
        <v>405</v>
      </c>
      <c r="BM145" s="28" t="s">
        <v>226</v>
      </c>
    </row>
    <row r="146" spans="1:65" ht="19.5">
      <c r="A146" s="25" t="s">
        <v>244</v>
      </c>
      <c r="B146" s="17" t="s">
        <v>111</v>
      </c>
      <c r="C146" s="14" t="s">
        <v>112</v>
      </c>
      <c r="D146" s="15" t="s">
        <v>205</v>
      </c>
      <c r="E146" s="10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8">
        <v>1</v>
      </c>
    </row>
    <row r="147" spans="1:65">
      <c r="A147" s="31"/>
      <c r="B147" s="18" t="s">
        <v>206</v>
      </c>
      <c r="C147" s="7" t="s">
        <v>206</v>
      </c>
      <c r="D147" s="101" t="s">
        <v>208</v>
      </c>
      <c r="E147" s="10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8" t="s">
        <v>1</v>
      </c>
    </row>
    <row r="148" spans="1:65">
      <c r="A148" s="31"/>
      <c r="B148" s="18"/>
      <c r="C148" s="7"/>
      <c r="D148" s="8" t="s">
        <v>98</v>
      </c>
      <c r="E148" s="10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8">
        <v>3</v>
      </c>
    </row>
    <row r="149" spans="1:65">
      <c r="A149" s="31"/>
      <c r="B149" s="18"/>
      <c r="C149" s="7"/>
      <c r="D149" s="26"/>
      <c r="E149" s="10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8">
        <v>3</v>
      </c>
    </row>
    <row r="150" spans="1:65">
      <c r="A150" s="31"/>
      <c r="B150" s="17">
        <v>1</v>
      </c>
      <c r="C150" s="13">
        <v>1</v>
      </c>
      <c r="D150" s="188">
        <v>0.34499999999999997</v>
      </c>
      <c r="E150" s="191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  <c r="AA150" s="192"/>
      <c r="AB150" s="192"/>
      <c r="AC150" s="192"/>
      <c r="AD150" s="192"/>
      <c r="AE150" s="192"/>
      <c r="AF150" s="192"/>
      <c r="AG150" s="192"/>
      <c r="AH150" s="192"/>
      <c r="AI150" s="192"/>
      <c r="AJ150" s="192"/>
      <c r="AK150" s="192"/>
      <c r="AL150" s="192"/>
      <c r="AM150" s="192"/>
      <c r="AN150" s="192"/>
      <c r="AO150" s="192"/>
      <c r="AP150" s="192"/>
      <c r="AQ150" s="192"/>
      <c r="AR150" s="192"/>
      <c r="AS150" s="192"/>
      <c r="AT150" s="192"/>
      <c r="AU150" s="192"/>
      <c r="AV150" s="192"/>
      <c r="AW150" s="192"/>
      <c r="AX150" s="192"/>
      <c r="AY150" s="192"/>
      <c r="AZ150" s="192"/>
      <c r="BA150" s="192"/>
      <c r="BB150" s="192"/>
      <c r="BC150" s="192"/>
      <c r="BD150" s="192"/>
      <c r="BE150" s="192"/>
      <c r="BF150" s="192"/>
      <c r="BG150" s="192"/>
      <c r="BH150" s="192"/>
      <c r="BI150" s="192"/>
      <c r="BJ150" s="192"/>
      <c r="BK150" s="192"/>
      <c r="BL150" s="192"/>
      <c r="BM150" s="193">
        <v>1</v>
      </c>
    </row>
    <row r="151" spans="1:65">
      <c r="A151" s="31"/>
      <c r="B151" s="18">
        <v>1</v>
      </c>
      <c r="C151" s="7">
        <v>2</v>
      </c>
      <c r="D151" s="194">
        <v>0.34499999999999997</v>
      </c>
      <c r="E151" s="191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  <c r="X151" s="192"/>
      <c r="Y151" s="192"/>
      <c r="Z151" s="192"/>
      <c r="AA151" s="192"/>
      <c r="AB151" s="192"/>
      <c r="AC151" s="192"/>
      <c r="AD151" s="192"/>
      <c r="AE151" s="192"/>
      <c r="AF151" s="192"/>
      <c r="AG151" s="192"/>
      <c r="AH151" s="192"/>
      <c r="AI151" s="192"/>
      <c r="AJ151" s="192"/>
      <c r="AK151" s="192"/>
      <c r="AL151" s="192"/>
      <c r="AM151" s="192"/>
      <c r="AN151" s="192"/>
      <c r="AO151" s="192"/>
      <c r="AP151" s="192"/>
      <c r="AQ151" s="192"/>
      <c r="AR151" s="192"/>
      <c r="AS151" s="192"/>
      <c r="AT151" s="192"/>
      <c r="AU151" s="192"/>
      <c r="AV151" s="192"/>
      <c r="AW151" s="192"/>
      <c r="AX151" s="192"/>
      <c r="AY151" s="192"/>
      <c r="AZ151" s="192"/>
      <c r="BA151" s="192"/>
      <c r="BB151" s="192"/>
      <c r="BC151" s="192"/>
      <c r="BD151" s="192"/>
      <c r="BE151" s="192"/>
      <c r="BF151" s="192"/>
      <c r="BG151" s="192"/>
      <c r="BH151" s="192"/>
      <c r="BI151" s="192"/>
      <c r="BJ151" s="192"/>
      <c r="BK151" s="192"/>
      <c r="BL151" s="192"/>
      <c r="BM151" s="193" t="e">
        <v>#N/A</v>
      </c>
    </row>
    <row r="152" spans="1:65">
      <c r="A152" s="31"/>
      <c r="B152" s="18">
        <v>1</v>
      </c>
      <c r="C152" s="7">
        <v>3</v>
      </c>
      <c r="D152" s="194">
        <v>0.34499999999999997</v>
      </c>
      <c r="E152" s="191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  <c r="AA152" s="192"/>
      <c r="AB152" s="192"/>
      <c r="AC152" s="192"/>
      <c r="AD152" s="192"/>
      <c r="AE152" s="192"/>
      <c r="AF152" s="192"/>
      <c r="AG152" s="192"/>
      <c r="AH152" s="192"/>
      <c r="AI152" s="192"/>
      <c r="AJ152" s="192"/>
      <c r="AK152" s="192"/>
      <c r="AL152" s="192"/>
      <c r="AM152" s="192"/>
      <c r="AN152" s="192"/>
      <c r="AO152" s="192"/>
      <c r="AP152" s="192"/>
      <c r="AQ152" s="192"/>
      <c r="AR152" s="192"/>
      <c r="AS152" s="192"/>
      <c r="AT152" s="192"/>
      <c r="AU152" s="192"/>
      <c r="AV152" s="192"/>
      <c r="AW152" s="192"/>
      <c r="AX152" s="192"/>
      <c r="AY152" s="192"/>
      <c r="AZ152" s="192"/>
      <c r="BA152" s="192"/>
      <c r="BB152" s="192"/>
      <c r="BC152" s="192"/>
      <c r="BD152" s="192"/>
      <c r="BE152" s="192"/>
      <c r="BF152" s="192"/>
      <c r="BG152" s="192"/>
      <c r="BH152" s="192"/>
      <c r="BI152" s="192"/>
      <c r="BJ152" s="192"/>
      <c r="BK152" s="192"/>
      <c r="BL152" s="192"/>
      <c r="BM152" s="193">
        <v>16</v>
      </c>
    </row>
    <row r="153" spans="1:65">
      <c r="A153" s="31"/>
      <c r="B153" s="18">
        <v>1</v>
      </c>
      <c r="C153" s="7">
        <v>4</v>
      </c>
      <c r="D153" s="194">
        <v>0.34399999999999997</v>
      </c>
      <c r="E153" s="191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2"/>
      <c r="V153" s="192"/>
      <c r="W153" s="192"/>
      <c r="X153" s="192"/>
      <c r="Y153" s="192"/>
      <c r="Z153" s="192"/>
      <c r="AA153" s="192"/>
      <c r="AB153" s="192"/>
      <c r="AC153" s="192"/>
      <c r="AD153" s="192"/>
      <c r="AE153" s="192"/>
      <c r="AF153" s="192"/>
      <c r="AG153" s="192"/>
      <c r="AH153" s="192"/>
      <c r="AI153" s="192"/>
      <c r="AJ153" s="192"/>
      <c r="AK153" s="192"/>
      <c r="AL153" s="192"/>
      <c r="AM153" s="192"/>
      <c r="AN153" s="192"/>
      <c r="AO153" s="192"/>
      <c r="AP153" s="192"/>
      <c r="AQ153" s="192"/>
      <c r="AR153" s="192"/>
      <c r="AS153" s="192"/>
      <c r="AT153" s="192"/>
      <c r="AU153" s="192"/>
      <c r="AV153" s="192"/>
      <c r="AW153" s="192"/>
      <c r="AX153" s="192"/>
      <c r="AY153" s="192"/>
      <c r="AZ153" s="192"/>
      <c r="BA153" s="192"/>
      <c r="BB153" s="192"/>
      <c r="BC153" s="192"/>
      <c r="BD153" s="192"/>
      <c r="BE153" s="192"/>
      <c r="BF153" s="192"/>
      <c r="BG153" s="192"/>
      <c r="BH153" s="192"/>
      <c r="BI153" s="192"/>
      <c r="BJ153" s="192"/>
      <c r="BK153" s="192"/>
      <c r="BL153" s="192"/>
      <c r="BM153" s="193">
        <v>0.34449999999999997</v>
      </c>
    </row>
    <row r="154" spans="1:65">
      <c r="A154" s="31"/>
      <c r="B154" s="18">
        <v>1</v>
      </c>
      <c r="C154" s="7">
        <v>5</v>
      </c>
      <c r="D154" s="194">
        <v>0.34499999999999997</v>
      </c>
      <c r="E154" s="191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192"/>
      <c r="Z154" s="192"/>
      <c r="AA154" s="192"/>
      <c r="AB154" s="192"/>
      <c r="AC154" s="192"/>
      <c r="AD154" s="192"/>
      <c r="AE154" s="192"/>
      <c r="AF154" s="192"/>
      <c r="AG154" s="192"/>
      <c r="AH154" s="192"/>
      <c r="AI154" s="192"/>
      <c r="AJ154" s="192"/>
      <c r="AK154" s="192"/>
      <c r="AL154" s="192"/>
      <c r="AM154" s="192"/>
      <c r="AN154" s="192"/>
      <c r="AO154" s="192"/>
      <c r="AP154" s="192"/>
      <c r="AQ154" s="192"/>
      <c r="AR154" s="192"/>
      <c r="AS154" s="192"/>
      <c r="AT154" s="192"/>
      <c r="AU154" s="192"/>
      <c r="AV154" s="192"/>
      <c r="AW154" s="192"/>
      <c r="AX154" s="192"/>
      <c r="AY154" s="192"/>
      <c r="AZ154" s="192"/>
      <c r="BA154" s="192"/>
      <c r="BB154" s="192"/>
      <c r="BC154" s="192"/>
      <c r="BD154" s="192"/>
      <c r="BE154" s="192"/>
      <c r="BF154" s="192"/>
      <c r="BG154" s="192"/>
      <c r="BH154" s="192"/>
      <c r="BI154" s="192"/>
      <c r="BJ154" s="192"/>
      <c r="BK154" s="192"/>
      <c r="BL154" s="192"/>
      <c r="BM154" s="193">
        <v>11</v>
      </c>
    </row>
    <row r="155" spans="1:65">
      <c r="A155" s="31"/>
      <c r="B155" s="18">
        <v>1</v>
      </c>
      <c r="C155" s="7">
        <v>6</v>
      </c>
      <c r="D155" s="194">
        <v>0.34300000000000003</v>
      </c>
      <c r="E155" s="191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2"/>
      <c r="X155" s="192"/>
      <c r="Y155" s="192"/>
      <c r="Z155" s="192"/>
      <c r="AA155" s="192"/>
      <c r="AB155" s="192"/>
      <c r="AC155" s="192"/>
      <c r="AD155" s="192"/>
      <c r="AE155" s="192"/>
      <c r="AF155" s="192"/>
      <c r="AG155" s="192"/>
      <c r="AH155" s="192"/>
      <c r="AI155" s="192"/>
      <c r="AJ155" s="192"/>
      <c r="AK155" s="192"/>
      <c r="AL155" s="192"/>
      <c r="AM155" s="192"/>
      <c r="AN155" s="192"/>
      <c r="AO155" s="192"/>
      <c r="AP155" s="192"/>
      <c r="AQ155" s="192"/>
      <c r="AR155" s="192"/>
      <c r="AS155" s="192"/>
      <c r="AT155" s="192"/>
      <c r="AU155" s="192"/>
      <c r="AV155" s="192"/>
      <c r="AW155" s="192"/>
      <c r="AX155" s="192"/>
      <c r="AY155" s="192"/>
      <c r="AZ155" s="192"/>
      <c r="BA155" s="192"/>
      <c r="BB155" s="192"/>
      <c r="BC155" s="192"/>
      <c r="BD155" s="192"/>
      <c r="BE155" s="192"/>
      <c r="BF155" s="192"/>
      <c r="BG155" s="192"/>
      <c r="BH155" s="192"/>
      <c r="BI155" s="192"/>
      <c r="BJ155" s="192"/>
      <c r="BK155" s="192"/>
      <c r="BL155" s="192"/>
      <c r="BM155" s="63"/>
    </row>
    <row r="156" spans="1:65">
      <c r="A156" s="31"/>
      <c r="B156" s="19" t="s">
        <v>220</v>
      </c>
      <c r="C156" s="11"/>
      <c r="D156" s="199">
        <v>0.34450000000000003</v>
      </c>
      <c r="E156" s="191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  <c r="AA156" s="192"/>
      <c r="AB156" s="192"/>
      <c r="AC156" s="192"/>
      <c r="AD156" s="192"/>
      <c r="AE156" s="192"/>
      <c r="AF156" s="192"/>
      <c r="AG156" s="192"/>
      <c r="AH156" s="192"/>
      <c r="AI156" s="192"/>
      <c r="AJ156" s="192"/>
      <c r="AK156" s="192"/>
      <c r="AL156" s="192"/>
      <c r="AM156" s="192"/>
      <c r="AN156" s="192"/>
      <c r="AO156" s="192"/>
      <c r="AP156" s="192"/>
      <c r="AQ156" s="192"/>
      <c r="AR156" s="192"/>
      <c r="AS156" s="192"/>
      <c r="AT156" s="192"/>
      <c r="AU156" s="192"/>
      <c r="AV156" s="192"/>
      <c r="AW156" s="192"/>
      <c r="AX156" s="192"/>
      <c r="AY156" s="192"/>
      <c r="AZ156" s="192"/>
      <c r="BA156" s="192"/>
      <c r="BB156" s="192"/>
      <c r="BC156" s="192"/>
      <c r="BD156" s="192"/>
      <c r="BE156" s="192"/>
      <c r="BF156" s="192"/>
      <c r="BG156" s="192"/>
      <c r="BH156" s="192"/>
      <c r="BI156" s="192"/>
      <c r="BJ156" s="192"/>
      <c r="BK156" s="192"/>
      <c r="BL156" s="192"/>
      <c r="BM156" s="63"/>
    </row>
    <row r="157" spans="1:65">
      <c r="A157" s="31"/>
      <c r="B157" s="2" t="s">
        <v>221</v>
      </c>
      <c r="C157" s="29"/>
      <c r="D157" s="24">
        <v>0.34499999999999997</v>
      </c>
      <c r="E157" s="191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  <c r="AA157" s="192"/>
      <c r="AB157" s="192"/>
      <c r="AC157" s="192"/>
      <c r="AD157" s="192"/>
      <c r="AE157" s="192"/>
      <c r="AF157" s="192"/>
      <c r="AG157" s="192"/>
      <c r="AH157" s="192"/>
      <c r="AI157" s="192"/>
      <c r="AJ157" s="192"/>
      <c r="AK157" s="192"/>
      <c r="AL157" s="192"/>
      <c r="AM157" s="192"/>
      <c r="AN157" s="192"/>
      <c r="AO157" s="192"/>
      <c r="AP157" s="192"/>
      <c r="AQ157" s="192"/>
      <c r="AR157" s="192"/>
      <c r="AS157" s="192"/>
      <c r="AT157" s="192"/>
      <c r="AU157" s="192"/>
      <c r="AV157" s="192"/>
      <c r="AW157" s="192"/>
      <c r="AX157" s="192"/>
      <c r="AY157" s="192"/>
      <c r="AZ157" s="192"/>
      <c r="BA157" s="192"/>
      <c r="BB157" s="192"/>
      <c r="BC157" s="192"/>
      <c r="BD157" s="192"/>
      <c r="BE157" s="192"/>
      <c r="BF157" s="192"/>
      <c r="BG157" s="192"/>
      <c r="BH157" s="192"/>
      <c r="BI157" s="192"/>
      <c r="BJ157" s="192"/>
      <c r="BK157" s="192"/>
      <c r="BL157" s="192"/>
      <c r="BM157" s="63"/>
    </row>
    <row r="158" spans="1:65">
      <c r="A158" s="31"/>
      <c r="B158" s="2" t="s">
        <v>222</v>
      </c>
      <c r="C158" s="29"/>
      <c r="D158" s="24">
        <v>8.3666002653405634E-4</v>
      </c>
      <c r="E158" s="191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  <c r="AA158" s="192"/>
      <c r="AB158" s="192"/>
      <c r="AC158" s="192"/>
      <c r="AD158" s="192"/>
      <c r="AE158" s="192"/>
      <c r="AF158" s="192"/>
      <c r="AG158" s="192"/>
      <c r="AH158" s="192"/>
      <c r="AI158" s="192"/>
      <c r="AJ158" s="192"/>
      <c r="AK158" s="192"/>
      <c r="AL158" s="192"/>
      <c r="AM158" s="192"/>
      <c r="AN158" s="192"/>
      <c r="AO158" s="192"/>
      <c r="AP158" s="192"/>
      <c r="AQ158" s="192"/>
      <c r="AR158" s="192"/>
      <c r="AS158" s="192"/>
      <c r="AT158" s="192"/>
      <c r="AU158" s="192"/>
      <c r="AV158" s="192"/>
      <c r="AW158" s="192"/>
      <c r="AX158" s="192"/>
      <c r="AY158" s="192"/>
      <c r="AZ158" s="192"/>
      <c r="BA158" s="192"/>
      <c r="BB158" s="192"/>
      <c r="BC158" s="192"/>
      <c r="BD158" s="192"/>
      <c r="BE158" s="192"/>
      <c r="BF158" s="192"/>
      <c r="BG158" s="192"/>
      <c r="BH158" s="192"/>
      <c r="BI158" s="192"/>
      <c r="BJ158" s="192"/>
      <c r="BK158" s="192"/>
      <c r="BL158" s="192"/>
      <c r="BM158" s="63"/>
    </row>
    <row r="159" spans="1:65">
      <c r="A159" s="31"/>
      <c r="B159" s="2" t="s">
        <v>85</v>
      </c>
      <c r="C159" s="29"/>
      <c r="D159" s="12">
        <v>2.4286212671525581E-3</v>
      </c>
      <c r="E159" s="10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2"/>
    </row>
    <row r="160" spans="1:65">
      <c r="A160" s="31"/>
      <c r="B160" s="2" t="s">
        <v>223</v>
      </c>
      <c r="C160" s="29"/>
      <c r="D160" s="12">
        <v>2.2204460492503131E-16</v>
      </c>
      <c r="E160" s="10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2"/>
    </row>
    <row r="161" spans="1:65">
      <c r="A161" s="31"/>
      <c r="B161" s="53" t="s">
        <v>224</v>
      </c>
      <c r="C161" s="54"/>
      <c r="D161" s="52" t="s">
        <v>225</v>
      </c>
      <c r="E161" s="10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2"/>
    </row>
    <row r="162" spans="1:65">
      <c r="B162" s="32"/>
      <c r="C162" s="19"/>
      <c r="D162" s="27"/>
      <c r="BM162" s="62"/>
    </row>
    <row r="163" spans="1:65" ht="19.5">
      <c r="B163" s="35" t="s">
        <v>406</v>
      </c>
      <c r="BM163" s="28" t="s">
        <v>226</v>
      </c>
    </row>
    <row r="164" spans="1:65" ht="19.5">
      <c r="A164" s="25" t="s">
        <v>245</v>
      </c>
      <c r="B164" s="17" t="s">
        <v>111</v>
      </c>
      <c r="C164" s="14" t="s">
        <v>112</v>
      </c>
      <c r="D164" s="15" t="s">
        <v>205</v>
      </c>
      <c r="E164" s="10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8">
        <v>1</v>
      </c>
    </row>
    <row r="165" spans="1:65">
      <c r="A165" s="31"/>
      <c r="B165" s="18" t="s">
        <v>206</v>
      </c>
      <c r="C165" s="7" t="s">
        <v>206</v>
      </c>
      <c r="D165" s="101" t="s">
        <v>208</v>
      </c>
      <c r="E165" s="10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8" t="s">
        <v>1</v>
      </c>
    </row>
    <row r="166" spans="1:65">
      <c r="A166" s="31"/>
      <c r="B166" s="18"/>
      <c r="C166" s="7"/>
      <c r="D166" s="8" t="s">
        <v>98</v>
      </c>
      <c r="E166" s="10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8">
        <v>2</v>
      </c>
    </row>
    <row r="167" spans="1:65">
      <c r="A167" s="31"/>
      <c r="B167" s="18"/>
      <c r="C167" s="7"/>
      <c r="D167" s="26"/>
      <c r="E167" s="10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8">
        <v>2</v>
      </c>
    </row>
    <row r="168" spans="1:65">
      <c r="A168" s="31"/>
      <c r="B168" s="17">
        <v>1</v>
      </c>
      <c r="C168" s="13">
        <v>1</v>
      </c>
      <c r="D168" s="20">
        <v>51.249999999999993</v>
      </c>
      <c r="E168" s="10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8">
        <v>1</v>
      </c>
    </row>
    <row r="169" spans="1:65">
      <c r="A169" s="31"/>
      <c r="B169" s="18">
        <v>1</v>
      </c>
      <c r="C169" s="7">
        <v>2</v>
      </c>
      <c r="D169" s="9">
        <v>51.22</v>
      </c>
      <c r="E169" s="10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8" t="e">
        <v>#N/A</v>
      </c>
    </row>
    <row r="170" spans="1:65">
      <c r="A170" s="31"/>
      <c r="B170" s="18">
        <v>1</v>
      </c>
      <c r="C170" s="7">
        <v>3</v>
      </c>
      <c r="D170" s="9">
        <v>51.139999999999993</v>
      </c>
      <c r="E170" s="10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8">
        <v>16</v>
      </c>
    </row>
    <row r="171" spans="1:65">
      <c r="A171" s="31"/>
      <c r="B171" s="18">
        <v>1</v>
      </c>
      <c r="C171" s="7">
        <v>4</v>
      </c>
      <c r="D171" s="9">
        <v>51.180000000000007</v>
      </c>
      <c r="E171" s="10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8">
        <v>51.191666666666698</v>
      </c>
    </row>
    <row r="172" spans="1:65">
      <c r="A172" s="31"/>
      <c r="B172" s="18">
        <v>1</v>
      </c>
      <c r="C172" s="7">
        <v>5</v>
      </c>
      <c r="D172" s="9">
        <v>51.139999999999993</v>
      </c>
      <c r="E172" s="10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8">
        <v>12</v>
      </c>
    </row>
    <row r="173" spans="1:65">
      <c r="A173" s="31"/>
      <c r="B173" s="18">
        <v>1</v>
      </c>
      <c r="C173" s="7">
        <v>6</v>
      </c>
      <c r="D173" s="9">
        <v>51.22</v>
      </c>
      <c r="E173" s="10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62"/>
    </row>
    <row r="174" spans="1:65">
      <c r="A174" s="31"/>
      <c r="B174" s="19" t="s">
        <v>220</v>
      </c>
      <c r="C174" s="11"/>
      <c r="D174" s="23">
        <v>51.191666666666663</v>
      </c>
      <c r="E174" s="10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62"/>
    </row>
    <row r="175" spans="1:65">
      <c r="A175" s="31"/>
      <c r="B175" s="2" t="s">
        <v>221</v>
      </c>
      <c r="C175" s="29"/>
      <c r="D175" s="10">
        <v>51.2</v>
      </c>
      <c r="E175" s="10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62"/>
    </row>
    <row r="176" spans="1:65">
      <c r="A176" s="31"/>
      <c r="B176" s="2" t="s">
        <v>222</v>
      </c>
      <c r="C176" s="29"/>
      <c r="D176" s="24">
        <v>4.5789372857320439E-2</v>
      </c>
      <c r="E176" s="10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62"/>
    </row>
    <row r="177" spans="1:65">
      <c r="A177" s="31"/>
      <c r="B177" s="2" t="s">
        <v>85</v>
      </c>
      <c r="C177" s="29"/>
      <c r="D177" s="12">
        <v>8.9446927281107815E-4</v>
      </c>
      <c r="E177" s="10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2"/>
    </row>
    <row r="178" spans="1:65">
      <c r="A178" s="31"/>
      <c r="B178" s="2" t="s">
        <v>223</v>
      </c>
      <c r="C178" s="29"/>
      <c r="D178" s="12">
        <v>-6.6613381477509392E-16</v>
      </c>
      <c r="E178" s="10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2"/>
    </row>
    <row r="179" spans="1:65">
      <c r="A179" s="31"/>
      <c r="B179" s="53" t="s">
        <v>224</v>
      </c>
      <c r="C179" s="54"/>
      <c r="D179" s="52" t="s">
        <v>225</v>
      </c>
      <c r="E179" s="10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2"/>
    </row>
    <row r="180" spans="1:65">
      <c r="B180" s="32"/>
      <c r="C180" s="19"/>
      <c r="D180" s="27"/>
      <c r="BM180" s="62"/>
    </row>
    <row r="181" spans="1:65" ht="19.5">
      <c r="B181" s="35" t="s">
        <v>407</v>
      </c>
      <c r="BM181" s="28" t="s">
        <v>226</v>
      </c>
    </row>
    <row r="182" spans="1:65" ht="19.5">
      <c r="A182" s="25" t="s">
        <v>246</v>
      </c>
      <c r="B182" s="17" t="s">
        <v>111</v>
      </c>
      <c r="C182" s="14" t="s">
        <v>112</v>
      </c>
      <c r="D182" s="15" t="s">
        <v>205</v>
      </c>
      <c r="E182" s="10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8">
        <v>1</v>
      </c>
    </row>
    <row r="183" spans="1:65">
      <c r="A183" s="31"/>
      <c r="B183" s="18" t="s">
        <v>206</v>
      </c>
      <c r="C183" s="7" t="s">
        <v>206</v>
      </c>
      <c r="D183" s="101" t="s">
        <v>208</v>
      </c>
      <c r="E183" s="10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8" t="s">
        <v>1</v>
      </c>
    </row>
    <row r="184" spans="1:65">
      <c r="A184" s="31"/>
      <c r="B184" s="18"/>
      <c r="C184" s="7"/>
      <c r="D184" s="8" t="s">
        <v>98</v>
      </c>
      <c r="E184" s="10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8">
        <v>3</v>
      </c>
    </row>
    <row r="185" spans="1:65">
      <c r="A185" s="31"/>
      <c r="B185" s="18"/>
      <c r="C185" s="7"/>
      <c r="D185" s="26"/>
      <c r="E185" s="10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8">
        <v>3</v>
      </c>
    </row>
    <row r="186" spans="1:65">
      <c r="A186" s="31"/>
      <c r="B186" s="17">
        <v>1</v>
      </c>
      <c r="C186" s="13">
        <v>1</v>
      </c>
      <c r="D186" s="188">
        <v>0.03</v>
      </c>
      <c r="E186" s="191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2"/>
      <c r="AT186" s="192"/>
      <c r="AU186" s="192"/>
      <c r="AV186" s="192"/>
      <c r="AW186" s="192"/>
      <c r="AX186" s="192"/>
      <c r="AY186" s="192"/>
      <c r="AZ186" s="192"/>
      <c r="BA186" s="192"/>
      <c r="BB186" s="192"/>
      <c r="BC186" s="192"/>
      <c r="BD186" s="192"/>
      <c r="BE186" s="192"/>
      <c r="BF186" s="192"/>
      <c r="BG186" s="192"/>
      <c r="BH186" s="192"/>
      <c r="BI186" s="192"/>
      <c r="BJ186" s="192"/>
      <c r="BK186" s="192"/>
      <c r="BL186" s="192"/>
      <c r="BM186" s="193">
        <v>1</v>
      </c>
    </row>
    <row r="187" spans="1:65">
      <c r="A187" s="31"/>
      <c r="B187" s="18">
        <v>1</v>
      </c>
      <c r="C187" s="7">
        <v>2</v>
      </c>
      <c r="D187" s="194">
        <v>2.9000000000000001E-2</v>
      </c>
      <c r="E187" s="191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2"/>
      <c r="AU187" s="192"/>
      <c r="AV187" s="192"/>
      <c r="AW187" s="192"/>
      <c r="AX187" s="192"/>
      <c r="AY187" s="192"/>
      <c r="AZ187" s="192"/>
      <c r="BA187" s="192"/>
      <c r="BB187" s="192"/>
      <c r="BC187" s="192"/>
      <c r="BD187" s="192"/>
      <c r="BE187" s="192"/>
      <c r="BF187" s="192"/>
      <c r="BG187" s="192"/>
      <c r="BH187" s="192"/>
      <c r="BI187" s="192"/>
      <c r="BJ187" s="192"/>
      <c r="BK187" s="192"/>
      <c r="BL187" s="192"/>
      <c r="BM187" s="193" t="e">
        <v>#N/A</v>
      </c>
    </row>
    <row r="188" spans="1:65">
      <c r="A188" s="31"/>
      <c r="B188" s="18">
        <v>1</v>
      </c>
      <c r="C188" s="7">
        <v>3</v>
      </c>
      <c r="D188" s="194">
        <v>0.03</v>
      </c>
      <c r="E188" s="191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2"/>
      <c r="AT188" s="192"/>
      <c r="AU188" s="192"/>
      <c r="AV188" s="192"/>
      <c r="AW188" s="192"/>
      <c r="AX188" s="192"/>
      <c r="AY188" s="192"/>
      <c r="AZ188" s="192"/>
      <c r="BA188" s="192"/>
      <c r="BB188" s="192"/>
      <c r="BC188" s="192"/>
      <c r="BD188" s="192"/>
      <c r="BE188" s="192"/>
      <c r="BF188" s="192"/>
      <c r="BG188" s="192"/>
      <c r="BH188" s="192"/>
      <c r="BI188" s="192"/>
      <c r="BJ188" s="192"/>
      <c r="BK188" s="192"/>
      <c r="BL188" s="192"/>
      <c r="BM188" s="193">
        <v>16</v>
      </c>
    </row>
    <row r="189" spans="1:65">
      <c r="A189" s="31"/>
      <c r="B189" s="18">
        <v>1</v>
      </c>
      <c r="C189" s="7">
        <v>4</v>
      </c>
      <c r="D189" s="194">
        <v>0.03</v>
      </c>
      <c r="E189" s="191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2"/>
      <c r="BD189" s="192"/>
      <c r="BE189" s="192"/>
      <c r="BF189" s="192"/>
      <c r="BG189" s="192"/>
      <c r="BH189" s="192"/>
      <c r="BI189" s="192"/>
      <c r="BJ189" s="192"/>
      <c r="BK189" s="192"/>
      <c r="BL189" s="192"/>
      <c r="BM189" s="193">
        <v>3.0166666666666699E-2</v>
      </c>
    </row>
    <row r="190" spans="1:65">
      <c r="A190" s="31"/>
      <c r="B190" s="18">
        <v>1</v>
      </c>
      <c r="C190" s="7">
        <v>5</v>
      </c>
      <c r="D190" s="194">
        <v>3.1E-2</v>
      </c>
      <c r="E190" s="191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2"/>
      <c r="BD190" s="192"/>
      <c r="BE190" s="192"/>
      <c r="BF190" s="192"/>
      <c r="BG190" s="192"/>
      <c r="BH190" s="192"/>
      <c r="BI190" s="192"/>
      <c r="BJ190" s="192"/>
      <c r="BK190" s="192"/>
      <c r="BL190" s="192"/>
      <c r="BM190" s="193">
        <v>13</v>
      </c>
    </row>
    <row r="191" spans="1:65">
      <c r="A191" s="31"/>
      <c r="B191" s="18">
        <v>1</v>
      </c>
      <c r="C191" s="7">
        <v>6</v>
      </c>
      <c r="D191" s="194">
        <v>3.1E-2</v>
      </c>
      <c r="E191" s="191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2"/>
      <c r="BH191" s="192"/>
      <c r="BI191" s="192"/>
      <c r="BJ191" s="192"/>
      <c r="BK191" s="192"/>
      <c r="BL191" s="192"/>
      <c r="BM191" s="63"/>
    </row>
    <row r="192" spans="1:65">
      <c r="A192" s="31"/>
      <c r="B192" s="19" t="s">
        <v>220</v>
      </c>
      <c r="C192" s="11"/>
      <c r="D192" s="199">
        <v>3.0166666666666665E-2</v>
      </c>
      <c r="E192" s="191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2"/>
      <c r="AT192" s="192"/>
      <c r="AU192" s="192"/>
      <c r="AV192" s="192"/>
      <c r="AW192" s="192"/>
      <c r="AX192" s="192"/>
      <c r="AY192" s="192"/>
      <c r="AZ192" s="192"/>
      <c r="BA192" s="192"/>
      <c r="BB192" s="192"/>
      <c r="BC192" s="192"/>
      <c r="BD192" s="192"/>
      <c r="BE192" s="192"/>
      <c r="BF192" s="192"/>
      <c r="BG192" s="192"/>
      <c r="BH192" s="192"/>
      <c r="BI192" s="192"/>
      <c r="BJ192" s="192"/>
      <c r="BK192" s="192"/>
      <c r="BL192" s="192"/>
      <c r="BM192" s="63"/>
    </row>
    <row r="193" spans="1:65">
      <c r="A193" s="31"/>
      <c r="B193" s="2" t="s">
        <v>221</v>
      </c>
      <c r="C193" s="29"/>
      <c r="D193" s="24">
        <v>0.03</v>
      </c>
      <c r="E193" s="191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2"/>
      <c r="BD193" s="192"/>
      <c r="BE193" s="192"/>
      <c r="BF193" s="192"/>
      <c r="BG193" s="192"/>
      <c r="BH193" s="192"/>
      <c r="BI193" s="192"/>
      <c r="BJ193" s="192"/>
      <c r="BK193" s="192"/>
      <c r="BL193" s="192"/>
      <c r="BM193" s="63"/>
    </row>
    <row r="194" spans="1:65">
      <c r="A194" s="31"/>
      <c r="B194" s="2" t="s">
        <v>222</v>
      </c>
      <c r="C194" s="29"/>
      <c r="D194" s="24">
        <v>7.5277265270908065E-4</v>
      </c>
      <c r="E194" s="191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  <c r="AJ194" s="192"/>
      <c r="AK194" s="192"/>
      <c r="AL194" s="192"/>
      <c r="AM194" s="192"/>
      <c r="AN194" s="192"/>
      <c r="AO194" s="192"/>
      <c r="AP194" s="192"/>
      <c r="AQ194" s="192"/>
      <c r="AR194" s="192"/>
      <c r="AS194" s="192"/>
      <c r="AT194" s="192"/>
      <c r="AU194" s="192"/>
      <c r="AV194" s="192"/>
      <c r="AW194" s="192"/>
      <c r="AX194" s="192"/>
      <c r="AY194" s="192"/>
      <c r="AZ194" s="192"/>
      <c r="BA194" s="192"/>
      <c r="BB194" s="192"/>
      <c r="BC194" s="192"/>
      <c r="BD194" s="192"/>
      <c r="BE194" s="192"/>
      <c r="BF194" s="192"/>
      <c r="BG194" s="192"/>
      <c r="BH194" s="192"/>
      <c r="BI194" s="192"/>
      <c r="BJ194" s="192"/>
      <c r="BK194" s="192"/>
      <c r="BL194" s="192"/>
      <c r="BM194" s="63"/>
    </row>
    <row r="195" spans="1:65">
      <c r="A195" s="31"/>
      <c r="B195" s="2" t="s">
        <v>85</v>
      </c>
      <c r="C195" s="29"/>
      <c r="D195" s="12">
        <v>2.4953789592566212E-2</v>
      </c>
      <c r="E195" s="10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2"/>
    </row>
    <row r="196" spans="1:65">
      <c r="A196" s="31"/>
      <c r="B196" s="2" t="s">
        <v>223</v>
      </c>
      <c r="C196" s="29"/>
      <c r="D196" s="12">
        <v>-1.1102230246251565E-15</v>
      </c>
      <c r="E196" s="10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2"/>
    </row>
    <row r="197" spans="1:65">
      <c r="A197" s="31"/>
      <c r="B197" s="53" t="s">
        <v>224</v>
      </c>
      <c r="C197" s="54"/>
      <c r="D197" s="52" t="s">
        <v>225</v>
      </c>
      <c r="E197" s="10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2"/>
    </row>
    <row r="198" spans="1:65">
      <c r="B198" s="32"/>
      <c r="C198" s="19"/>
      <c r="D198" s="27"/>
      <c r="BM198" s="62"/>
    </row>
    <row r="199" spans="1:65" ht="19.5">
      <c r="B199" s="35" t="s">
        <v>408</v>
      </c>
      <c r="BM199" s="28" t="s">
        <v>226</v>
      </c>
    </row>
    <row r="200" spans="1:65" ht="19.5">
      <c r="A200" s="25" t="s">
        <v>247</v>
      </c>
      <c r="B200" s="17" t="s">
        <v>111</v>
      </c>
      <c r="C200" s="14" t="s">
        <v>112</v>
      </c>
      <c r="D200" s="15" t="s">
        <v>205</v>
      </c>
      <c r="E200" s="10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8">
        <v>1</v>
      </c>
    </row>
    <row r="201" spans="1:65">
      <c r="A201" s="31"/>
      <c r="B201" s="18" t="s">
        <v>206</v>
      </c>
      <c r="C201" s="7" t="s">
        <v>206</v>
      </c>
      <c r="D201" s="101" t="s">
        <v>208</v>
      </c>
      <c r="E201" s="10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8" t="s">
        <v>1</v>
      </c>
    </row>
    <row r="202" spans="1:65">
      <c r="A202" s="31"/>
      <c r="B202" s="18"/>
      <c r="C202" s="7"/>
      <c r="D202" s="8" t="s">
        <v>98</v>
      </c>
      <c r="E202" s="10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8">
        <v>2</v>
      </c>
    </row>
    <row r="203" spans="1:65">
      <c r="A203" s="31"/>
      <c r="B203" s="18"/>
      <c r="C203" s="7"/>
      <c r="D203" s="26"/>
      <c r="E203" s="10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8">
        <v>2</v>
      </c>
    </row>
    <row r="204" spans="1:65">
      <c r="A204" s="31"/>
      <c r="B204" s="17">
        <v>1</v>
      </c>
      <c r="C204" s="13">
        <v>1</v>
      </c>
      <c r="D204" s="20">
        <v>1.8799999999999997</v>
      </c>
      <c r="E204" s="10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8">
        <v>1</v>
      </c>
    </row>
    <row r="205" spans="1:65">
      <c r="A205" s="31"/>
      <c r="B205" s="18">
        <v>1</v>
      </c>
      <c r="C205" s="7">
        <v>2</v>
      </c>
      <c r="D205" s="9">
        <v>1.8799999999999997</v>
      </c>
      <c r="E205" s="10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8" t="e">
        <v>#N/A</v>
      </c>
    </row>
    <row r="206" spans="1:65">
      <c r="A206" s="31"/>
      <c r="B206" s="18">
        <v>1</v>
      </c>
      <c r="C206" s="7">
        <v>3</v>
      </c>
      <c r="D206" s="9">
        <v>1.87</v>
      </c>
      <c r="E206" s="10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8">
        <v>16</v>
      </c>
    </row>
    <row r="207" spans="1:65">
      <c r="A207" s="31"/>
      <c r="B207" s="18">
        <v>1</v>
      </c>
      <c r="C207" s="7">
        <v>4</v>
      </c>
      <c r="D207" s="9">
        <v>1.87</v>
      </c>
      <c r="E207" s="10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8">
        <v>1.87666666666667</v>
      </c>
    </row>
    <row r="208" spans="1:65">
      <c r="A208" s="31"/>
      <c r="B208" s="18">
        <v>1</v>
      </c>
      <c r="C208" s="7">
        <v>5</v>
      </c>
      <c r="D208" s="9">
        <v>1.8799999999999997</v>
      </c>
      <c r="E208" s="10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8">
        <v>14</v>
      </c>
    </row>
    <row r="209" spans="1:65">
      <c r="A209" s="31"/>
      <c r="B209" s="18">
        <v>1</v>
      </c>
      <c r="C209" s="7">
        <v>6</v>
      </c>
      <c r="D209" s="9">
        <v>1.8799999999999997</v>
      </c>
      <c r="E209" s="10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2"/>
    </row>
    <row r="210" spans="1:65">
      <c r="A210" s="31"/>
      <c r="B210" s="19" t="s">
        <v>220</v>
      </c>
      <c r="C210" s="11"/>
      <c r="D210" s="23">
        <v>1.8766666666666663</v>
      </c>
      <c r="E210" s="10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62"/>
    </row>
    <row r="211" spans="1:65">
      <c r="A211" s="31"/>
      <c r="B211" s="2" t="s">
        <v>221</v>
      </c>
      <c r="C211" s="29"/>
      <c r="D211" s="10">
        <v>1.8799999999999997</v>
      </c>
      <c r="E211" s="10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62"/>
    </row>
    <row r="212" spans="1:65">
      <c r="A212" s="31"/>
      <c r="B212" s="2" t="s">
        <v>222</v>
      </c>
      <c r="C212" s="29"/>
      <c r="D212" s="24">
        <v>5.1639777949429979E-3</v>
      </c>
      <c r="E212" s="10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62"/>
    </row>
    <row r="213" spans="1:65">
      <c r="A213" s="31"/>
      <c r="B213" s="2" t="s">
        <v>85</v>
      </c>
      <c r="C213" s="29"/>
      <c r="D213" s="12">
        <v>2.7516755568079924E-3</v>
      </c>
      <c r="E213" s="10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2"/>
    </row>
    <row r="214" spans="1:65">
      <c r="A214" s="31"/>
      <c r="B214" s="2" t="s">
        <v>223</v>
      </c>
      <c r="C214" s="29"/>
      <c r="D214" s="12">
        <v>-1.9984014443252818E-15</v>
      </c>
      <c r="E214" s="10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2"/>
    </row>
    <row r="215" spans="1:65">
      <c r="A215" s="31"/>
      <c r="B215" s="53" t="s">
        <v>224</v>
      </c>
      <c r="C215" s="54"/>
      <c r="D215" s="52" t="s">
        <v>225</v>
      </c>
      <c r="E215" s="10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2"/>
    </row>
    <row r="216" spans="1:65">
      <c r="B216" s="32"/>
      <c r="C216" s="19"/>
      <c r="D216" s="27"/>
      <c r="BM216" s="62"/>
    </row>
    <row r="217" spans="1:65">
      <c r="BM217" s="62"/>
    </row>
    <row r="218" spans="1:65">
      <c r="BM218" s="62"/>
    </row>
    <row r="219" spans="1:65">
      <c r="BM219" s="62"/>
    </row>
    <row r="220" spans="1:65">
      <c r="BM220" s="62"/>
    </row>
    <row r="221" spans="1:65">
      <c r="BM221" s="62"/>
    </row>
    <row r="222" spans="1:65">
      <c r="BM222" s="62"/>
    </row>
    <row r="223" spans="1:65">
      <c r="BM223" s="62"/>
    </row>
    <row r="224" spans="1:65">
      <c r="BM224" s="62"/>
    </row>
    <row r="225" spans="65:65">
      <c r="BM225" s="62"/>
    </row>
    <row r="226" spans="65:65">
      <c r="BM226" s="62"/>
    </row>
    <row r="227" spans="65:65">
      <c r="BM227" s="62"/>
    </row>
    <row r="228" spans="65:65">
      <c r="BM228" s="62"/>
    </row>
    <row r="229" spans="65:65">
      <c r="BM229" s="62"/>
    </row>
    <row r="230" spans="65:65">
      <c r="BM230" s="62"/>
    </row>
    <row r="231" spans="65:65">
      <c r="BM231" s="62"/>
    </row>
    <row r="232" spans="65:65">
      <c r="BM232" s="62"/>
    </row>
    <row r="233" spans="65:65">
      <c r="BM233" s="62"/>
    </row>
    <row r="234" spans="65:65">
      <c r="BM234" s="62"/>
    </row>
    <row r="235" spans="65:65">
      <c r="BM235" s="62"/>
    </row>
    <row r="236" spans="65:65">
      <c r="BM236" s="62"/>
    </row>
    <row r="237" spans="65:65">
      <c r="BM237" s="62"/>
    </row>
    <row r="238" spans="65:65">
      <c r="BM238" s="62"/>
    </row>
    <row r="239" spans="65:65">
      <c r="BM239" s="62"/>
    </row>
    <row r="240" spans="65:65">
      <c r="BM240" s="62"/>
    </row>
    <row r="241" spans="65:65">
      <c r="BM241" s="62"/>
    </row>
    <row r="242" spans="65:65">
      <c r="BM242" s="62"/>
    </row>
    <row r="243" spans="65:65">
      <c r="BM243" s="62"/>
    </row>
    <row r="244" spans="65:65">
      <c r="BM244" s="62"/>
    </row>
    <row r="245" spans="65:65">
      <c r="BM245" s="62"/>
    </row>
    <row r="246" spans="65:65">
      <c r="BM246" s="62"/>
    </row>
    <row r="247" spans="65:65">
      <c r="BM247" s="62"/>
    </row>
    <row r="248" spans="65:65">
      <c r="BM248" s="62"/>
    </row>
    <row r="249" spans="65:65">
      <c r="BM249" s="62"/>
    </row>
    <row r="250" spans="65:65">
      <c r="BM250" s="62"/>
    </row>
    <row r="251" spans="65:65">
      <c r="BM251" s="62"/>
    </row>
    <row r="252" spans="65:65">
      <c r="BM252" s="62"/>
    </row>
    <row r="253" spans="65:65">
      <c r="BM253" s="62"/>
    </row>
    <row r="254" spans="65:65">
      <c r="BM254" s="62"/>
    </row>
    <row r="255" spans="65:65">
      <c r="BM255" s="62"/>
    </row>
    <row r="256" spans="65:65">
      <c r="BM256" s="62"/>
    </row>
    <row r="257" spans="65:65">
      <c r="BM257" s="62"/>
    </row>
    <row r="258" spans="65:65">
      <c r="BM258" s="62"/>
    </row>
    <row r="259" spans="65:65">
      <c r="BM259" s="62"/>
    </row>
    <row r="260" spans="65:65">
      <c r="BM260" s="62"/>
    </row>
    <row r="261" spans="65:65">
      <c r="BM261" s="62"/>
    </row>
    <row r="262" spans="65:65">
      <c r="BM262" s="62"/>
    </row>
    <row r="263" spans="65:65">
      <c r="BM263" s="62"/>
    </row>
    <row r="264" spans="65:65">
      <c r="BM264" s="62"/>
    </row>
    <row r="265" spans="65:65">
      <c r="BM265" s="63"/>
    </row>
    <row r="266" spans="65:65">
      <c r="BM266" s="64"/>
    </row>
    <row r="267" spans="65:65">
      <c r="BM267" s="64"/>
    </row>
    <row r="268" spans="65:65">
      <c r="BM268" s="64"/>
    </row>
    <row r="269" spans="65:65">
      <c r="BM269" s="64"/>
    </row>
    <row r="270" spans="65:65">
      <c r="BM270" s="64"/>
    </row>
    <row r="271" spans="65:65">
      <c r="BM271" s="64"/>
    </row>
    <row r="272" spans="65:65">
      <c r="BM272" s="64"/>
    </row>
    <row r="273" spans="65:65">
      <c r="BM273" s="64"/>
    </row>
    <row r="274" spans="65:65">
      <c r="BM274" s="64"/>
    </row>
    <row r="275" spans="65:65">
      <c r="BM275" s="64"/>
    </row>
    <row r="276" spans="65:65">
      <c r="BM276" s="64"/>
    </row>
    <row r="277" spans="65:65">
      <c r="BM277" s="64"/>
    </row>
    <row r="278" spans="65:65">
      <c r="BM278" s="64"/>
    </row>
    <row r="279" spans="65:65">
      <c r="BM279" s="64"/>
    </row>
    <row r="280" spans="65:65">
      <c r="BM280" s="64"/>
    </row>
    <row r="281" spans="65:65">
      <c r="BM281" s="64"/>
    </row>
    <row r="282" spans="65:65">
      <c r="BM282" s="64"/>
    </row>
    <row r="283" spans="65:65">
      <c r="BM283" s="64"/>
    </row>
    <row r="284" spans="65:65">
      <c r="BM284" s="64"/>
    </row>
    <row r="285" spans="65:65">
      <c r="BM285" s="64"/>
    </row>
    <row r="286" spans="65:65">
      <c r="BM286" s="64"/>
    </row>
    <row r="287" spans="65:65">
      <c r="BM287" s="64"/>
    </row>
    <row r="288" spans="65:65">
      <c r="BM288" s="64"/>
    </row>
    <row r="289" spans="65:65">
      <c r="BM289" s="64"/>
    </row>
    <row r="290" spans="65:65">
      <c r="BM290" s="64"/>
    </row>
    <row r="291" spans="65:65">
      <c r="BM291" s="64"/>
    </row>
    <row r="292" spans="65:65">
      <c r="BM292" s="64"/>
    </row>
    <row r="293" spans="65:65">
      <c r="BM293" s="64"/>
    </row>
    <row r="294" spans="65:65">
      <c r="BM294" s="64"/>
    </row>
    <row r="295" spans="65:65">
      <c r="BM295" s="64"/>
    </row>
    <row r="296" spans="65:65">
      <c r="BM296" s="64"/>
    </row>
    <row r="297" spans="65:65">
      <c r="BM297" s="64"/>
    </row>
    <row r="298" spans="65:65">
      <c r="BM298" s="64"/>
    </row>
    <row r="299" spans="65:65">
      <c r="BM299" s="64"/>
    </row>
  </sheetData>
  <dataConsolidate/>
  <conditionalFormatting sqref="B6:D11 B24:D29 B42:D47 B60:D65 B78:D83 B96:D101 B114:D119 B132:D137 B150:D155 B168:D173 B186:D191 B204:D209">
    <cfRule type="expression" dxfId="11" priority="36">
      <formula>AND($B6&lt;&gt;$B5,NOT(ISBLANK(INDIRECT(Anlyt_LabRefThisCol))))</formula>
    </cfRule>
  </conditionalFormatting>
  <conditionalFormatting sqref="C2:D17 C20:D35 C38:D53 C56:D71 C74:D89 C92:D107 C110:D125 C128:D143 C146:D161 C164:D179 C182:D197 C200:D215">
    <cfRule type="expression" dxfId="10" priority="34" stopIfTrue="1">
      <formula>AND(ISBLANK(INDIRECT(Anlyt_LabRefLastCol)),ISBLANK(INDIRECT(Anlyt_LabRefThisCol)))</formula>
    </cfRule>
    <cfRule type="expression" dxfId="9" priority="3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4B04-D03F-411D-88EF-4C04EBB12DF3}">
  <sheetPr codeName="Sheet13"/>
  <dimension ref="A1:BN1001"/>
  <sheetViews>
    <sheetView zoomScaleNormal="100" workbookViewId="0"/>
  </sheetViews>
  <sheetFormatPr defaultRowHeight="12.75"/>
  <cols>
    <col min="1" max="1" width="11.140625" style="30" customWidth="1"/>
    <col min="2" max="2" width="10.85546875" style="1" bestFit="1" customWidth="1"/>
    <col min="3" max="3" width="9.42578125" style="1" bestFit="1" customWidth="1"/>
    <col min="4" max="4" width="11.28515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1" bestFit="1" customWidth="1"/>
    <col min="66" max="16384" width="9.140625" style="1"/>
  </cols>
  <sheetData>
    <row r="1" spans="1:66" ht="15">
      <c r="B1" s="35" t="s">
        <v>409</v>
      </c>
      <c r="BM1" s="28" t="s">
        <v>226</v>
      </c>
    </row>
    <row r="2" spans="1:66" ht="15">
      <c r="A2" s="25" t="s">
        <v>4</v>
      </c>
      <c r="B2" s="17" t="s">
        <v>111</v>
      </c>
      <c r="C2" s="14" t="s">
        <v>112</v>
      </c>
      <c r="D2" s="15" t="s">
        <v>205</v>
      </c>
      <c r="E2" s="10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8">
        <v>1</v>
      </c>
    </row>
    <row r="3" spans="1:66">
      <c r="A3" s="31"/>
      <c r="B3" s="18" t="s">
        <v>206</v>
      </c>
      <c r="C3" s="7" t="s">
        <v>206</v>
      </c>
      <c r="D3" s="101" t="s">
        <v>208</v>
      </c>
      <c r="E3" s="10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8" t="s">
        <v>3</v>
      </c>
    </row>
    <row r="4" spans="1:66">
      <c r="A4" s="31"/>
      <c r="B4" s="18"/>
      <c r="C4" s="7"/>
      <c r="D4" s="8" t="s">
        <v>248</v>
      </c>
      <c r="E4" s="10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8">
        <v>3</v>
      </c>
    </row>
    <row r="5" spans="1:66">
      <c r="A5" s="31"/>
      <c r="B5" s="18"/>
      <c r="C5" s="7"/>
      <c r="D5" s="26"/>
      <c r="E5" s="10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8">
        <v>3</v>
      </c>
    </row>
    <row r="6" spans="1:66">
      <c r="A6" s="31"/>
      <c r="B6" s="17">
        <v>1</v>
      </c>
      <c r="C6" s="13">
        <v>1</v>
      </c>
      <c r="D6" s="189" t="s">
        <v>106</v>
      </c>
      <c r="E6" s="191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2"/>
      <c r="BM6" s="193">
        <v>1</v>
      </c>
    </row>
    <row r="7" spans="1:66">
      <c r="A7" s="31"/>
      <c r="B7" s="18">
        <v>1</v>
      </c>
      <c r="C7" s="7">
        <v>2</v>
      </c>
      <c r="D7" s="195" t="s">
        <v>106</v>
      </c>
      <c r="E7" s="191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3" t="e">
        <v>#N/A</v>
      </c>
    </row>
    <row r="8" spans="1:66">
      <c r="A8" s="31"/>
      <c r="B8" s="18">
        <v>1</v>
      </c>
      <c r="C8" s="7">
        <v>3</v>
      </c>
      <c r="D8" s="195" t="s">
        <v>106</v>
      </c>
      <c r="E8" s="191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3">
        <v>16</v>
      </c>
    </row>
    <row r="9" spans="1:66">
      <c r="A9" s="31"/>
      <c r="B9" s="18">
        <v>1</v>
      </c>
      <c r="C9" s="7">
        <v>4</v>
      </c>
      <c r="D9" s="195" t="s">
        <v>106</v>
      </c>
      <c r="E9" s="191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3" t="s">
        <v>106</v>
      </c>
      <c r="BN9" s="28"/>
    </row>
    <row r="10" spans="1:66">
      <c r="A10" s="31"/>
      <c r="B10" s="18">
        <v>1</v>
      </c>
      <c r="C10" s="7">
        <v>5</v>
      </c>
      <c r="D10" s="195" t="s">
        <v>106</v>
      </c>
      <c r="E10" s="191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  <c r="BJ10" s="192"/>
      <c r="BK10" s="192"/>
      <c r="BL10" s="192"/>
      <c r="BM10" s="193">
        <v>16</v>
      </c>
    </row>
    <row r="11" spans="1:66">
      <c r="A11" s="31"/>
      <c r="B11" s="18">
        <v>1</v>
      </c>
      <c r="C11" s="7">
        <v>6</v>
      </c>
      <c r="D11" s="195" t="s">
        <v>106</v>
      </c>
      <c r="E11" s="191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  <c r="BJ11" s="192"/>
      <c r="BK11" s="192"/>
      <c r="BL11" s="192"/>
      <c r="BM11" s="63"/>
    </row>
    <row r="12" spans="1:66">
      <c r="A12" s="31"/>
      <c r="B12" s="19" t="s">
        <v>220</v>
      </c>
      <c r="C12" s="11"/>
      <c r="D12" s="199" t="s">
        <v>463</v>
      </c>
      <c r="E12" s="191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  <c r="BJ12" s="192"/>
      <c r="BK12" s="192"/>
      <c r="BL12" s="192"/>
      <c r="BM12" s="63"/>
    </row>
    <row r="13" spans="1:66">
      <c r="A13" s="31"/>
      <c r="B13" s="2" t="s">
        <v>221</v>
      </c>
      <c r="C13" s="29"/>
      <c r="D13" s="24" t="s">
        <v>463</v>
      </c>
      <c r="E13" s="191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63"/>
    </row>
    <row r="14" spans="1:66">
      <c r="A14" s="31"/>
      <c r="B14" s="2" t="s">
        <v>222</v>
      </c>
      <c r="C14" s="29"/>
      <c r="D14" s="24" t="s">
        <v>463</v>
      </c>
      <c r="E14" s="191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63"/>
    </row>
    <row r="15" spans="1:66">
      <c r="A15" s="31"/>
      <c r="B15" s="2" t="s">
        <v>85</v>
      </c>
      <c r="C15" s="29"/>
      <c r="D15" s="12" t="s">
        <v>463</v>
      </c>
      <c r="E15" s="10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2"/>
    </row>
    <row r="16" spans="1:66">
      <c r="A16" s="31"/>
      <c r="B16" s="2" t="s">
        <v>223</v>
      </c>
      <c r="C16" s="29"/>
      <c r="D16" s="12" t="s">
        <v>463</v>
      </c>
      <c r="E16" s="10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2"/>
    </row>
    <row r="17" spans="1:65">
      <c r="A17" s="31"/>
      <c r="B17" s="53" t="s">
        <v>224</v>
      </c>
      <c r="C17" s="54"/>
      <c r="D17" s="52" t="s">
        <v>225</v>
      </c>
      <c r="E17" s="10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2"/>
    </row>
    <row r="18" spans="1:65">
      <c r="B18" s="32"/>
      <c r="C18" s="19"/>
      <c r="D18" s="27"/>
      <c r="BM18" s="62"/>
    </row>
    <row r="19" spans="1:65" ht="15">
      <c r="B19" s="35" t="s">
        <v>410</v>
      </c>
      <c r="BM19" s="28" t="s">
        <v>226</v>
      </c>
    </row>
    <row r="20" spans="1:65" ht="15">
      <c r="A20" s="25" t="s">
        <v>7</v>
      </c>
      <c r="B20" s="17" t="s">
        <v>111</v>
      </c>
      <c r="C20" s="14" t="s">
        <v>112</v>
      </c>
      <c r="D20" s="15" t="s">
        <v>205</v>
      </c>
      <c r="E20" s="10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8">
        <v>1</v>
      </c>
    </row>
    <row r="21" spans="1:65">
      <c r="A21" s="31"/>
      <c r="B21" s="18" t="s">
        <v>206</v>
      </c>
      <c r="C21" s="7" t="s">
        <v>206</v>
      </c>
      <c r="D21" s="101" t="s">
        <v>208</v>
      </c>
      <c r="E21" s="10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8" t="s">
        <v>3</v>
      </c>
    </row>
    <row r="22" spans="1:65">
      <c r="A22" s="31"/>
      <c r="B22" s="18"/>
      <c r="C22" s="7"/>
      <c r="D22" s="8" t="s">
        <v>248</v>
      </c>
      <c r="E22" s="10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8">
        <v>2</v>
      </c>
    </row>
    <row r="23" spans="1:65">
      <c r="A23" s="31"/>
      <c r="B23" s="18"/>
      <c r="C23" s="7"/>
      <c r="D23" s="26"/>
      <c r="E23" s="10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8">
        <v>2</v>
      </c>
    </row>
    <row r="24" spans="1:65">
      <c r="A24" s="31"/>
      <c r="B24" s="17">
        <v>1</v>
      </c>
      <c r="C24" s="13">
        <v>1</v>
      </c>
      <c r="D24" s="20">
        <v>0.8</v>
      </c>
      <c r="E24" s="10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8">
        <v>1</v>
      </c>
    </row>
    <row r="25" spans="1:65">
      <c r="A25" s="31"/>
      <c r="B25" s="18">
        <v>1</v>
      </c>
      <c r="C25" s="7">
        <v>2</v>
      </c>
      <c r="D25" s="9">
        <v>0.8</v>
      </c>
      <c r="E25" s="10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8" t="e">
        <v>#N/A</v>
      </c>
    </row>
    <row r="26" spans="1:65">
      <c r="A26" s="31"/>
      <c r="B26" s="18">
        <v>1</v>
      </c>
      <c r="C26" s="7">
        <v>3</v>
      </c>
      <c r="D26" s="9">
        <v>0.8</v>
      </c>
      <c r="E26" s="10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8">
        <v>16</v>
      </c>
    </row>
    <row r="27" spans="1:65">
      <c r="A27" s="31"/>
      <c r="B27" s="18">
        <v>1</v>
      </c>
      <c r="C27" s="7">
        <v>4</v>
      </c>
      <c r="D27" s="9">
        <v>1</v>
      </c>
      <c r="E27" s="10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8">
        <v>0.83333333333333304</v>
      </c>
    </row>
    <row r="28" spans="1:65">
      <c r="A28" s="31"/>
      <c r="B28" s="18">
        <v>1</v>
      </c>
      <c r="C28" s="7">
        <v>5</v>
      </c>
      <c r="D28" s="9">
        <v>0.8</v>
      </c>
      <c r="E28" s="10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8">
        <v>17</v>
      </c>
    </row>
    <row r="29" spans="1:65">
      <c r="A29" s="31"/>
      <c r="B29" s="18">
        <v>1</v>
      </c>
      <c r="C29" s="7">
        <v>6</v>
      </c>
      <c r="D29" s="9">
        <v>0.8</v>
      </c>
      <c r="E29" s="10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2"/>
    </row>
    <row r="30" spans="1:65">
      <c r="A30" s="31"/>
      <c r="B30" s="19" t="s">
        <v>220</v>
      </c>
      <c r="C30" s="11"/>
      <c r="D30" s="23">
        <v>0.83333333333333337</v>
      </c>
      <c r="E30" s="10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2"/>
    </row>
    <row r="31" spans="1:65">
      <c r="A31" s="31"/>
      <c r="B31" s="2" t="s">
        <v>221</v>
      </c>
      <c r="C31" s="29"/>
      <c r="D31" s="10">
        <v>0.8</v>
      </c>
      <c r="E31" s="10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2"/>
    </row>
    <row r="32" spans="1:65">
      <c r="A32" s="31"/>
      <c r="B32" s="2" t="s">
        <v>222</v>
      </c>
      <c r="C32" s="29"/>
      <c r="D32" s="24">
        <v>8.1649658092772581E-2</v>
      </c>
      <c r="E32" s="10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2"/>
    </row>
    <row r="33" spans="1:65">
      <c r="A33" s="31"/>
      <c r="B33" s="2" t="s">
        <v>85</v>
      </c>
      <c r="C33" s="29"/>
      <c r="D33" s="12">
        <v>9.7979589711327086E-2</v>
      </c>
      <c r="E33" s="10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2"/>
    </row>
    <row r="34" spans="1:65">
      <c r="A34" s="31"/>
      <c r="B34" s="2" t="s">
        <v>223</v>
      </c>
      <c r="C34" s="29"/>
      <c r="D34" s="12">
        <v>4.4408920985006262E-16</v>
      </c>
      <c r="E34" s="10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2"/>
    </row>
    <row r="35" spans="1:65">
      <c r="A35" s="31"/>
      <c r="B35" s="53" t="s">
        <v>224</v>
      </c>
      <c r="C35" s="54"/>
      <c r="D35" s="52" t="s">
        <v>225</v>
      </c>
      <c r="E35" s="10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2"/>
    </row>
    <row r="36" spans="1:65">
      <c r="B36" s="32"/>
      <c r="C36" s="19"/>
      <c r="D36" s="27"/>
      <c r="BM36" s="62"/>
    </row>
    <row r="37" spans="1:65" ht="15">
      <c r="B37" s="35" t="s">
        <v>411</v>
      </c>
      <c r="BM37" s="28" t="s">
        <v>226</v>
      </c>
    </row>
    <row r="38" spans="1:65" ht="15">
      <c r="A38" s="25" t="s">
        <v>10</v>
      </c>
      <c r="B38" s="17" t="s">
        <v>111</v>
      </c>
      <c r="C38" s="14" t="s">
        <v>112</v>
      </c>
      <c r="D38" s="15" t="s">
        <v>205</v>
      </c>
      <c r="E38" s="10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8">
        <v>1</v>
      </c>
    </row>
    <row r="39" spans="1:65">
      <c r="A39" s="31"/>
      <c r="B39" s="18" t="s">
        <v>206</v>
      </c>
      <c r="C39" s="7" t="s">
        <v>206</v>
      </c>
      <c r="D39" s="101" t="s">
        <v>208</v>
      </c>
      <c r="E39" s="10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8" t="s">
        <v>3</v>
      </c>
    </row>
    <row r="40" spans="1:65">
      <c r="A40" s="31"/>
      <c r="B40" s="18"/>
      <c r="C40" s="7"/>
      <c r="D40" s="8" t="s">
        <v>248</v>
      </c>
      <c r="E40" s="10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8">
        <v>0</v>
      </c>
    </row>
    <row r="41" spans="1:65">
      <c r="A41" s="31"/>
      <c r="B41" s="18"/>
      <c r="C41" s="7"/>
      <c r="D41" s="26"/>
      <c r="E41" s="10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8">
        <v>0</v>
      </c>
    </row>
    <row r="42" spans="1:65">
      <c r="A42" s="31"/>
      <c r="B42" s="17">
        <v>1</v>
      </c>
      <c r="C42" s="13">
        <v>1</v>
      </c>
      <c r="D42" s="173">
        <v>265</v>
      </c>
      <c r="E42" s="176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8">
        <v>1</v>
      </c>
    </row>
    <row r="43" spans="1:65">
      <c r="A43" s="31"/>
      <c r="B43" s="18">
        <v>1</v>
      </c>
      <c r="C43" s="7">
        <v>2</v>
      </c>
      <c r="D43" s="182">
        <v>259</v>
      </c>
      <c r="E43" s="176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178" t="e">
        <v>#N/A</v>
      </c>
    </row>
    <row r="44" spans="1:65">
      <c r="A44" s="31"/>
      <c r="B44" s="18">
        <v>1</v>
      </c>
      <c r="C44" s="7">
        <v>3</v>
      </c>
      <c r="D44" s="182">
        <v>263</v>
      </c>
      <c r="E44" s="176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  <c r="BJ44" s="177"/>
      <c r="BK44" s="177"/>
      <c r="BL44" s="177"/>
      <c r="BM44" s="178">
        <v>16</v>
      </c>
    </row>
    <row r="45" spans="1:65">
      <c r="A45" s="31"/>
      <c r="B45" s="18">
        <v>1</v>
      </c>
      <c r="C45" s="7">
        <v>4</v>
      </c>
      <c r="D45" s="182">
        <v>259</v>
      </c>
      <c r="E45" s="17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8">
        <v>261.66666666666703</v>
      </c>
    </row>
    <row r="46" spans="1:65">
      <c r="A46" s="31"/>
      <c r="B46" s="18">
        <v>1</v>
      </c>
      <c r="C46" s="7">
        <v>5</v>
      </c>
      <c r="D46" s="182">
        <v>261</v>
      </c>
      <c r="E46" s="176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178">
        <v>18</v>
      </c>
    </row>
    <row r="47" spans="1:65">
      <c r="A47" s="31"/>
      <c r="B47" s="18">
        <v>1</v>
      </c>
      <c r="C47" s="7">
        <v>6</v>
      </c>
      <c r="D47" s="182">
        <v>263</v>
      </c>
      <c r="E47" s="176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86"/>
    </row>
    <row r="48" spans="1:65">
      <c r="A48" s="31"/>
      <c r="B48" s="19" t="s">
        <v>220</v>
      </c>
      <c r="C48" s="11"/>
      <c r="D48" s="187">
        <v>261.66666666666669</v>
      </c>
      <c r="E48" s="176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86"/>
    </row>
    <row r="49" spans="1:65">
      <c r="A49" s="31"/>
      <c r="B49" s="2" t="s">
        <v>221</v>
      </c>
      <c r="C49" s="29"/>
      <c r="D49" s="185">
        <v>262</v>
      </c>
      <c r="E49" s="176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7"/>
      <c r="BL49" s="177"/>
      <c r="BM49" s="186"/>
    </row>
    <row r="50" spans="1:65">
      <c r="A50" s="31"/>
      <c r="B50" s="2" t="s">
        <v>222</v>
      </c>
      <c r="C50" s="29"/>
      <c r="D50" s="185">
        <v>2.4221202832779936</v>
      </c>
      <c r="E50" s="176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  <c r="BJ50" s="177"/>
      <c r="BK50" s="177"/>
      <c r="BL50" s="177"/>
      <c r="BM50" s="186"/>
    </row>
    <row r="51" spans="1:65">
      <c r="A51" s="31"/>
      <c r="B51" s="2" t="s">
        <v>85</v>
      </c>
      <c r="C51" s="29"/>
      <c r="D51" s="12">
        <v>9.2565106367311842E-3</v>
      </c>
      <c r="E51" s="10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2"/>
    </row>
    <row r="52" spans="1:65">
      <c r="A52" s="31"/>
      <c r="B52" s="2" t="s">
        <v>223</v>
      </c>
      <c r="C52" s="29"/>
      <c r="D52" s="12">
        <v>-1.3322676295501878E-15</v>
      </c>
      <c r="E52" s="10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2"/>
    </row>
    <row r="53" spans="1:65">
      <c r="A53" s="31"/>
      <c r="B53" s="53" t="s">
        <v>224</v>
      </c>
      <c r="C53" s="54"/>
      <c r="D53" s="52" t="s">
        <v>225</v>
      </c>
      <c r="E53" s="10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2"/>
    </row>
    <row r="54" spans="1:65">
      <c r="B54" s="32"/>
      <c r="C54" s="19"/>
      <c r="D54" s="27"/>
      <c r="BM54" s="62"/>
    </row>
    <row r="55" spans="1:65" ht="15">
      <c r="B55" s="35" t="s">
        <v>412</v>
      </c>
      <c r="BM55" s="28" t="s">
        <v>226</v>
      </c>
    </row>
    <row r="56" spans="1:65" ht="15">
      <c r="A56" s="25" t="s">
        <v>13</v>
      </c>
      <c r="B56" s="17" t="s">
        <v>111</v>
      </c>
      <c r="C56" s="14" t="s">
        <v>112</v>
      </c>
      <c r="D56" s="15" t="s">
        <v>205</v>
      </c>
      <c r="E56" s="10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8">
        <v>1</v>
      </c>
    </row>
    <row r="57" spans="1:65">
      <c r="A57" s="31"/>
      <c r="B57" s="18" t="s">
        <v>206</v>
      </c>
      <c r="C57" s="7" t="s">
        <v>206</v>
      </c>
      <c r="D57" s="101" t="s">
        <v>208</v>
      </c>
      <c r="E57" s="10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8" t="s">
        <v>3</v>
      </c>
    </row>
    <row r="58" spans="1:65">
      <c r="A58" s="31"/>
      <c r="B58" s="18"/>
      <c r="C58" s="7"/>
      <c r="D58" s="8" t="s">
        <v>248</v>
      </c>
      <c r="E58" s="10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8">
        <v>2</v>
      </c>
    </row>
    <row r="59" spans="1:65">
      <c r="A59" s="31"/>
      <c r="B59" s="18"/>
      <c r="C59" s="7"/>
      <c r="D59" s="26"/>
      <c r="E59" s="10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8">
        <v>2</v>
      </c>
    </row>
    <row r="60" spans="1:65">
      <c r="A60" s="31"/>
      <c r="B60" s="17">
        <v>1</v>
      </c>
      <c r="C60" s="13">
        <v>1</v>
      </c>
      <c r="D60" s="20">
        <v>1</v>
      </c>
      <c r="E60" s="10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8">
        <v>1</v>
      </c>
    </row>
    <row r="61" spans="1:65">
      <c r="A61" s="31"/>
      <c r="B61" s="18">
        <v>1</v>
      </c>
      <c r="C61" s="7">
        <v>2</v>
      </c>
      <c r="D61" s="9">
        <v>1.4</v>
      </c>
      <c r="E61" s="10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8" t="e">
        <v>#N/A</v>
      </c>
    </row>
    <row r="62" spans="1:65">
      <c r="A62" s="31"/>
      <c r="B62" s="18">
        <v>1</v>
      </c>
      <c r="C62" s="7">
        <v>3</v>
      </c>
      <c r="D62" s="9">
        <v>1.4</v>
      </c>
      <c r="E62" s="10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8">
        <v>16</v>
      </c>
    </row>
    <row r="63" spans="1:65">
      <c r="A63" s="31"/>
      <c r="B63" s="18">
        <v>1</v>
      </c>
      <c r="C63" s="7">
        <v>4</v>
      </c>
      <c r="D63" s="9">
        <v>1.4</v>
      </c>
      <c r="E63" s="10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8">
        <v>1.3333333333333299</v>
      </c>
    </row>
    <row r="64" spans="1:65">
      <c r="A64" s="31"/>
      <c r="B64" s="18">
        <v>1</v>
      </c>
      <c r="C64" s="7">
        <v>5</v>
      </c>
      <c r="D64" s="9">
        <v>1.4</v>
      </c>
      <c r="E64" s="10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8">
        <v>19</v>
      </c>
    </row>
    <row r="65" spans="1:65">
      <c r="A65" s="31"/>
      <c r="B65" s="18">
        <v>1</v>
      </c>
      <c r="C65" s="7">
        <v>6</v>
      </c>
      <c r="D65" s="9">
        <v>1.4</v>
      </c>
      <c r="E65" s="10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2"/>
    </row>
    <row r="66" spans="1:65">
      <c r="A66" s="31"/>
      <c r="B66" s="19" t="s">
        <v>220</v>
      </c>
      <c r="C66" s="11"/>
      <c r="D66" s="23">
        <v>1.3333333333333333</v>
      </c>
      <c r="E66" s="10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2"/>
    </row>
    <row r="67" spans="1:65">
      <c r="A67" s="31"/>
      <c r="B67" s="2" t="s">
        <v>221</v>
      </c>
      <c r="C67" s="29"/>
      <c r="D67" s="10">
        <v>1.4</v>
      </c>
      <c r="E67" s="10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2"/>
    </row>
    <row r="68" spans="1:65">
      <c r="A68" s="31"/>
      <c r="B68" s="2" t="s">
        <v>222</v>
      </c>
      <c r="C68" s="29"/>
      <c r="D68" s="24">
        <v>0.16329931618554491</v>
      </c>
      <c r="E68" s="10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2"/>
    </row>
    <row r="69" spans="1:65">
      <c r="A69" s="31"/>
      <c r="B69" s="2" t="s">
        <v>85</v>
      </c>
      <c r="C69" s="29"/>
      <c r="D69" s="12">
        <v>0.12247448713915869</v>
      </c>
      <c r="E69" s="10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2"/>
    </row>
    <row r="70" spans="1:65">
      <c r="A70" s="31"/>
      <c r="B70" s="2" t="s">
        <v>223</v>
      </c>
      <c r="C70" s="29"/>
      <c r="D70" s="12">
        <v>2.4424906541753444E-15</v>
      </c>
      <c r="E70" s="10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2"/>
    </row>
    <row r="71" spans="1:65">
      <c r="A71" s="31"/>
      <c r="B71" s="53" t="s">
        <v>224</v>
      </c>
      <c r="C71" s="54"/>
      <c r="D71" s="52" t="s">
        <v>225</v>
      </c>
      <c r="E71" s="10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2"/>
    </row>
    <row r="72" spans="1:65">
      <c r="B72" s="32"/>
      <c r="C72" s="19"/>
      <c r="D72" s="27"/>
      <c r="BM72" s="62"/>
    </row>
    <row r="73" spans="1:65" ht="15">
      <c r="B73" s="35" t="s">
        <v>413</v>
      </c>
      <c r="BM73" s="28" t="s">
        <v>226</v>
      </c>
    </row>
    <row r="74" spans="1:65" ht="15">
      <c r="A74" s="25" t="s">
        <v>16</v>
      </c>
      <c r="B74" s="17" t="s">
        <v>111</v>
      </c>
      <c r="C74" s="14" t="s">
        <v>112</v>
      </c>
      <c r="D74" s="15" t="s">
        <v>205</v>
      </c>
      <c r="E74" s="10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8">
        <v>1</v>
      </c>
    </row>
    <row r="75" spans="1:65">
      <c r="A75" s="31"/>
      <c r="B75" s="18" t="s">
        <v>206</v>
      </c>
      <c r="C75" s="7" t="s">
        <v>206</v>
      </c>
      <c r="D75" s="101" t="s">
        <v>208</v>
      </c>
      <c r="E75" s="10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8" t="s">
        <v>3</v>
      </c>
    </row>
    <row r="76" spans="1:65">
      <c r="A76" s="31"/>
      <c r="B76" s="18"/>
      <c r="C76" s="7"/>
      <c r="D76" s="8" t="s">
        <v>248</v>
      </c>
      <c r="E76" s="10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8">
        <v>3</v>
      </c>
    </row>
    <row r="77" spans="1:65">
      <c r="A77" s="31"/>
      <c r="B77" s="18"/>
      <c r="C77" s="7"/>
      <c r="D77" s="26"/>
      <c r="E77" s="10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8">
        <v>3</v>
      </c>
    </row>
    <row r="78" spans="1:65">
      <c r="A78" s="31"/>
      <c r="B78" s="17">
        <v>1</v>
      </c>
      <c r="C78" s="13">
        <v>1</v>
      </c>
      <c r="D78" s="189" t="s">
        <v>189</v>
      </c>
      <c r="E78" s="191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3">
        <v>1</v>
      </c>
    </row>
    <row r="79" spans="1:65">
      <c r="A79" s="31"/>
      <c r="B79" s="18">
        <v>1</v>
      </c>
      <c r="C79" s="7">
        <v>2</v>
      </c>
      <c r="D79" s="195" t="s">
        <v>189</v>
      </c>
      <c r="E79" s="191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3" t="e">
        <v>#N/A</v>
      </c>
    </row>
    <row r="80" spans="1:65">
      <c r="A80" s="31"/>
      <c r="B80" s="18">
        <v>1</v>
      </c>
      <c r="C80" s="7">
        <v>3</v>
      </c>
      <c r="D80" s="195" t="s">
        <v>189</v>
      </c>
      <c r="E80" s="191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  <c r="BJ80" s="192"/>
      <c r="BK80" s="192"/>
      <c r="BL80" s="192"/>
      <c r="BM80" s="193">
        <v>16</v>
      </c>
    </row>
    <row r="81" spans="1:65">
      <c r="A81" s="31"/>
      <c r="B81" s="18">
        <v>1</v>
      </c>
      <c r="C81" s="7">
        <v>4</v>
      </c>
      <c r="D81" s="195" t="s">
        <v>189</v>
      </c>
      <c r="E81" s="191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  <c r="BJ81" s="192"/>
      <c r="BK81" s="192"/>
      <c r="BL81" s="192"/>
      <c r="BM81" s="193" t="s">
        <v>189</v>
      </c>
    </row>
    <row r="82" spans="1:65">
      <c r="A82" s="31"/>
      <c r="B82" s="18">
        <v>1</v>
      </c>
      <c r="C82" s="7">
        <v>5</v>
      </c>
      <c r="D82" s="195" t="s">
        <v>189</v>
      </c>
      <c r="E82" s="191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192"/>
      <c r="BL82" s="192"/>
      <c r="BM82" s="193">
        <v>20</v>
      </c>
    </row>
    <row r="83" spans="1:65">
      <c r="A83" s="31"/>
      <c r="B83" s="18">
        <v>1</v>
      </c>
      <c r="C83" s="7">
        <v>6</v>
      </c>
      <c r="D83" s="195" t="s">
        <v>189</v>
      </c>
      <c r="E83" s="191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  <c r="BJ83" s="192"/>
      <c r="BK83" s="192"/>
      <c r="BL83" s="192"/>
      <c r="BM83" s="63"/>
    </row>
    <row r="84" spans="1:65">
      <c r="A84" s="31"/>
      <c r="B84" s="19" t="s">
        <v>220</v>
      </c>
      <c r="C84" s="11"/>
      <c r="D84" s="199" t="s">
        <v>463</v>
      </c>
      <c r="E84" s="191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  <c r="BJ84" s="192"/>
      <c r="BK84" s="192"/>
      <c r="BL84" s="192"/>
      <c r="BM84" s="63"/>
    </row>
    <row r="85" spans="1:65">
      <c r="A85" s="31"/>
      <c r="B85" s="2" t="s">
        <v>221</v>
      </c>
      <c r="C85" s="29"/>
      <c r="D85" s="24" t="s">
        <v>463</v>
      </c>
      <c r="E85" s="191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  <c r="BJ85" s="192"/>
      <c r="BK85" s="192"/>
      <c r="BL85" s="192"/>
      <c r="BM85" s="63"/>
    </row>
    <row r="86" spans="1:65">
      <c r="A86" s="31"/>
      <c r="B86" s="2" t="s">
        <v>222</v>
      </c>
      <c r="C86" s="29"/>
      <c r="D86" s="24" t="s">
        <v>463</v>
      </c>
      <c r="E86" s="191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  <c r="BJ86" s="192"/>
      <c r="BK86" s="192"/>
      <c r="BL86" s="192"/>
      <c r="BM86" s="63"/>
    </row>
    <row r="87" spans="1:65">
      <c r="A87" s="31"/>
      <c r="B87" s="2" t="s">
        <v>85</v>
      </c>
      <c r="C87" s="29"/>
      <c r="D87" s="12" t="s">
        <v>463</v>
      </c>
      <c r="E87" s="10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2"/>
    </row>
    <row r="88" spans="1:65">
      <c r="A88" s="31"/>
      <c r="B88" s="2" t="s">
        <v>223</v>
      </c>
      <c r="C88" s="29"/>
      <c r="D88" s="12" t="s">
        <v>463</v>
      </c>
      <c r="E88" s="10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2"/>
    </row>
    <row r="89" spans="1:65">
      <c r="A89" s="31"/>
      <c r="B89" s="53" t="s">
        <v>224</v>
      </c>
      <c r="C89" s="54"/>
      <c r="D89" s="52" t="s">
        <v>225</v>
      </c>
      <c r="E89" s="10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2"/>
    </row>
    <row r="90" spans="1:65">
      <c r="B90" s="32"/>
      <c r="C90" s="19"/>
      <c r="D90" s="27"/>
      <c r="BM90" s="62"/>
    </row>
    <row r="91" spans="1:65" ht="15">
      <c r="B91" s="35" t="s">
        <v>414</v>
      </c>
      <c r="BM91" s="28" t="s">
        <v>226</v>
      </c>
    </row>
    <row r="92" spans="1:65" ht="15">
      <c r="A92" s="25" t="s">
        <v>19</v>
      </c>
      <c r="B92" s="17" t="s">
        <v>111</v>
      </c>
      <c r="C92" s="14" t="s">
        <v>112</v>
      </c>
      <c r="D92" s="15" t="s">
        <v>205</v>
      </c>
      <c r="E92" s="10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8">
        <v>1</v>
      </c>
    </row>
    <row r="93" spans="1:65">
      <c r="A93" s="31"/>
      <c r="B93" s="18" t="s">
        <v>206</v>
      </c>
      <c r="C93" s="7" t="s">
        <v>206</v>
      </c>
      <c r="D93" s="101" t="s">
        <v>208</v>
      </c>
      <c r="E93" s="10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8" t="s">
        <v>3</v>
      </c>
    </row>
    <row r="94" spans="1:65">
      <c r="A94" s="31"/>
      <c r="B94" s="18"/>
      <c r="C94" s="7"/>
      <c r="D94" s="8" t="s">
        <v>248</v>
      </c>
      <c r="E94" s="10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8">
        <v>3</v>
      </c>
    </row>
    <row r="95" spans="1:65">
      <c r="A95" s="31"/>
      <c r="B95" s="18"/>
      <c r="C95" s="7"/>
      <c r="D95" s="26"/>
      <c r="E95" s="10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8">
        <v>3</v>
      </c>
    </row>
    <row r="96" spans="1:65">
      <c r="A96" s="31"/>
      <c r="B96" s="17">
        <v>1</v>
      </c>
      <c r="C96" s="13">
        <v>1</v>
      </c>
      <c r="D96" s="188" t="s">
        <v>106</v>
      </c>
      <c r="E96" s="191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  <c r="BJ96" s="192"/>
      <c r="BK96" s="192"/>
      <c r="BL96" s="192"/>
      <c r="BM96" s="193">
        <v>1</v>
      </c>
    </row>
    <row r="97" spans="1:65">
      <c r="A97" s="31"/>
      <c r="B97" s="18">
        <v>1</v>
      </c>
      <c r="C97" s="7">
        <v>2</v>
      </c>
      <c r="D97" s="194" t="s">
        <v>106</v>
      </c>
      <c r="E97" s="191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  <c r="BJ97" s="192"/>
      <c r="BK97" s="192"/>
      <c r="BL97" s="192"/>
      <c r="BM97" s="193" t="e">
        <v>#N/A</v>
      </c>
    </row>
    <row r="98" spans="1:65">
      <c r="A98" s="31"/>
      <c r="B98" s="18">
        <v>1</v>
      </c>
      <c r="C98" s="7">
        <v>3</v>
      </c>
      <c r="D98" s="194" t="s">
        <v>106</v>
      </c>
      <c r="E98" s="191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  <c r="BJ98" s="192"/>
      <c r="BK98" s="192"/>
      <c r="BL98" s="192"/>
      <c r="BM98" s="193">
        <v>16</v>
      </c>
    </row>
    <row r="99" spans="1:65">
      <c r="A99" s="31"/>
      <c r="B99" s="18">
        <v>1</v>
      </c>
      <c r="C99" s="7">
        <v>4</v>
      </c>
      <c r="D99" s="194" t="s">
        <v>106</v>
      </c>
      <c r="E99" s="191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  <c r="BJ99" s="192"/>
      <c r="BK99" s="192"/>
      <c r="BL99" s="192"/>
      <c r="BM99" s="193">
        <v>8.3333333333333301E-2</v>
      </c>
    </row>
    <row r="100" spans="1:65">
      <c r="A100" s="31"/>
      <c r="B100" s="18">
        <v>1</v>
      </c>
      <c r="C100" s="7">
        <v>5</v>
      </c>
      <c r="D100" s="194">
        <v>0.2</v>
      </c>
      <c r="E100" s="191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  <c r="BJ100" s="192"/>
      <c r="BK100" s="192"/>
      <c r="BL100" s="192"/>
      <c r="BM100" s="193">
        <v>21</v>
      </c>
    </row>
    <row r="101" spans="1:65">
      <c r="A101" s="31"/>
      <c r="B101" s="18">
        <v>1</v>
      </c>
      <c r="C101" s="7">
        <v>6</v>
      </c>
      <c r="D101" s="194">
        <v>0.1</v>
      </c>
      <c r="E101" s="191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  <c r="BJ101" s="192"/>
      <c r="BK101" s="192"/>
      <c r="BL101" s="192"/>
      <c r="BM101" s="63"/>
    </row>
    <row r="102" spans="1:65">
      <c r="A102" s="31"/>
      <c r="B102" s="19" t="s">
        <v>220</v>
      </c>
      <c r="C102" s="11"/>
      <c r="D102" s="199">
        <v>0.15000000000000002</v>
      </c>
      <c r="E102" s="191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  <c r="BJ102" s="192"/>
      <c r="BK102" s="192"/>
      <c r="BL102" s="192"/>
      <c r="BM102" s="63"/>
    </row>
    <row r="103" spans="1:65">
      <c r="A103" s="31"/>
      <c r="B103" s="2" t="s">
        <v>221</v>
      </c>
      <c r="C103" s="29"/>
      <c r="D103" s="24">
        <v>0.15000000000000002</v>
      </c>
      <c r="E103" s="191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  <c r="BJ103" s="192"/>
      <c r="BK103" s="192"/>
      <c r="BL103" s="192"/>
      <c r="BM103" s="63"/>
    </row>
    <row r="104" spans="1:65">
      <c r="A104" s="31"/>
      <c r="B104" s="2" t="s">
        <v>222</v>
      </c>
      <c r="C104" s="29"/>
      <c r="D104" s="24">
        <v>7.0710678118654738E-2</v>
      </c>
      <c r="E104" s="191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  <c r="BJ104" s="192"/>
      <c r="BK104" s="192"/>
      <c r="BL104" s="192"/>
      <c r="BM104" s="63"/>
    </row>
    <row r="105" spans="1:65">
      <c r="A105" s="31"/>
      <c r="B105" s="2" t="s">
        <v>85</v>
      </c>
      <c r="C105" s="29"/>
      <c r="D105" s="12">
        <v>0.47140452079103151</v>
      </c>
      <c r="E105" s="10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2"/>
    </row>
    <row r="106" spans="1:65">
      <c r="A106" s="31"/>
      <c r="B106" s="2" t="s">
        <v>223</v>
      </c>
      <c r="C106" s="29"/>
      <c r="D106" s="12">
        <v>0.80000000000000093</v>
      </c>
      <c r="E106" s="10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2"/>
    </row>
    <row r="107" spans="1:65">
      <c r="A107" s="31"/>
      <c r="B107" s="53" t="s">
        <v>224</v>
      </c>
      <c r="C107" s="54"/>
      <c r="D107" s="52" t="s">
        <v>225</v>
      </c>
      <c r="E107" s="10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2"/>
    </row>
    <row r="108" spans="1:65">
      <c r="B108" s="32"/>
      <c r="C108" s="19"/>
      <c r="D108" s="27"/>
      <c r="BM108" s="62"/>
    </row>
    <row r="109" spans="1:65" ht="15">
      <c r="B109" s="35" t="s">
        <v>415</v>
      </c>
      <c r="BM109" s="28" t="s">
        <v>226</v>
      </c>
    </row>
    <row r="110" spans="1:65" ht="15">
      <c r="A110" s="25" t="s">
        <v>22</v>
      </c>
      <c r="B110" s="17" t="s">
        <v>111</v>
      </c>
      <c r="C110" s="14" t="s">
        <v>112</v>
      </c>
      <c r="D110" s="15" t="s">
        <v>205</v>
      </c>
      <c r="E110" s="10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8">
        <v>1</v>
      </c>
    </row>
    <row r="111" spans="1:65">
      <c r="A111" s="31"/>
      <c r="B111" s="18" t="s">
        <v>206</v>
      </c>
      <c r="C111" s="7" t="s">
        <v>206</v>
      </c>
      <c r="D111" s="101" t="s">
        <v>208</v>
      </c>
      <c r="E111" s="10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8" t="s">
        <v>3</v>
      </c>
    </row>
    <row r="112" spans="1:65">
      <c r="A112" s="31"/>
      <c r="B112" s="18"/>
      <c r="C112" s="7"/>
      <c r="D112" s="8" t="s">
        <v>248</v>
      </c>
      <c r="E112" s="10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8">
        <v>1</v>
      </c>
    </row>
    <row r="113" spans="1:65">
      <c r="A113" s="31"/>
      <c r="B113" s="18"/>
      <c r="C113" s="7"/>
      <c r="D113" s="26"/>
      <c r="E113" s="10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8">
        <v>1</v>
      </c>
    </row>
    <row r="114" spans="1:65">
      <c r="A114" s="31"/>
      <c r="B114" s="17">
        <v>1</v>
      </c>
      <c r="C114" s="13">
        <v>1</v>
      </c>
      <c r="D114" s="201">
        <v>35.6</v>
      </c>
      <c r="E114" s="203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5">
        <v>1</v>
      </c>
    </row>
    <row r="115" spans="1:65">
      <c r="A115" s="31"/>
      <c r="B115" s="18">
        <v>1</v>
      </c>
      <c r="C115" s="7">
        <v>2</v>
      </c>
      <c r="D115" s="206">
        <v>35.700000000000003</v>
      </c>
      <c r="E115" s="203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5" t="e">
        <v>#N/A</v>
      </c>
    </row>
    <row r="116" spans="1:65">
      <c r="A116" s="31"/>
      <c r="B116" s="18">
        <v>1</v>
      </c>
      <c r="C116" s="7">
        <v>3</v>
      </c>
      <c r="D116" s="206">
        <v>35.200000000000003</v>
      </c>
      <c r="E116" s="203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5">
        <v>16</v>
      </c>
    </row>
    <row r="117" spans="1:65">
      <c r="A117" s="31"/>
      <c r="B117" s="18">
        <v>1</v>
      </c>
      <c r="C117" s="7">
        <v>4</v>
      </c>
      <c r="D117" s="206">
        <v>35.9</v>
      </c>
      <c r="E117" s="203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5">
        <v>35.549999999999997</v>
      </c>
    </row>
    <row r="118" spans="1:65">
      <c r="A118" s="31"/>
      <c r="B118" s="18">
        <v>1</v>
      </c>
      <c r="C118" s="7">
        <v>5</v>
      </c>
      <c r="D118" s="206">
        <v>35.4</v>
      </c>
      <c r="E118" s="203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5">
        <v>22</v>
      </c>
    </row>
    <row r="119" spans="1:65">
      <c r="A119" s="31"/>
      <c r="B119" s="18">
        <v>1</v>
      </c>
      <c r="C119" s="7">
        <v>6</v>
      </c>
      <c r="D119" s="206">
        <v>35.5</v>
      </c>
      <c r="E119" s="203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9"/>
    </row>
    <row r="120" spans="1:65">
      <c r="A120" s="31"/>
      <c r="B120" s="19" t="s">
        <v>220</v>
      </c>
      <c r="C120" s="11"/>
      <c r="D120" s="210">
        <v>35.550000000000004</v>
      </c>
      <c r="E120" s="203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9"/>
    </row>
    <row r="121" spans="1:65">
      <c r="A121" s="31"/>
      <c r="B121" s="2" t="s">
        <v>221</v>
      </c>
      <c r="C121" s="29"/>
      <c r="D121" s="208">
        <v>35.549999999999997</v>
      </c>
      <c r="E121" s="203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9"/>
    </row>
    <row r="122" spans="1:65">
      <c r="A122" s="31"/>
      <c r="B122" s="2" t="s">
        <v>222</v>
      </c>
      <c r="C122" s="29"/>
      <c r="D122" s="208">
        <v>0.24289915602982173</v>
      </c>
      <c r="E122" s="203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04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9"/>
    </row>
    <row r="123" spans="1:65">
      <c r="A123" s="31"/>
      <c r="B123" s="2" t="s">
        <v>85</v>
      </c>
      <c r="C123" s="29"/>
      <c r="D123" s="12">
        <v>6.832606358082186E-3</v>
      </c>
      <c r="E123" s="10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2"/>
    </row>
    <row r="124" spans="1:65">
      <c r="A124" s="31"/>
      <c r="B124" s="2" t="s">
        <v>223</v>
      </c>
      <c r="C124" s="29"/>
      <c r="D124" s="12">
        <v>2.2204460492503131E-16</v>
      </c>
      <c r="E124" s="10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2"/>
    </row>
    <row r="125" spans="1:65">
      <c r="A125" s="31"/>
      <c r="B125" s="53" t="s">
        <v>224</v>
      </c>
      <c r="C125" s="54"/>
      <c r="D125" s="52" t="s">
        <v>225</v>
      </c>
      <c r="E125" s="10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2"/>
    </row>
    <row r="126" spans="1:65">
      <c r="B126" s="32"/>
      <c r="C126" s="19"/>
      <c r="D126" s="27"/>
      <c r="BM126" s="62"/>
    </row>
    <row r="127" spans="1:65" ht="15">
      <c r="B127" s="35" t="s">
        <v>416</v>
      </c>
      <c r="BM127" s="28" t="s">
        <v>226</v>
      </c>
    </row>
    <row r="128" spans="1:65" ht="15">
      <c r="A128" s="25" t="s">
        <v>25</v>
      </c>
      <c r="B128" s="17" t="s">
        <v>111</v>
      </c>
      <c r="C128" s="14" t="s">
        <v>112</v>
      </c>
      <c r="D128" s="15" t="s">
        <v>205</v>
      </c>
      <c r="E128" s="10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8">
        <v>1</v>
      </c>
    </row>
    <row r="129" spans="1:65">
      <c r="A129" s="31"/>
      <c r="B129" s="18" t="s">
        <v>206</v>
      </c>
      <c r="C129" s="7" t="s">
        <v>206</v>
      </c>
      <c r="D129" s="101" t="s">
        <v>208</v>
      </c>
      <c r="E129" s="10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8" t="s">
        <v>3</v>
      </c>
    </row>
    <row r="130" spans="1:65">
      <c r="A130" s="31"/>
      <c r="B130" s="18"/>
      <c r="C130" s="7"/>
      <c r="D130" s="8" t="s">
        <v>248</v>
      </c>
      <c r="E130" s="10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8">
        <v>1</v>
      </c>
    </row>
    <row r="131" spans="1:65">
      <c r="A131" s="31"/>
      <c r="B131" s="18"/>
      <c r="C131" s="7"/>
      <c r="D131" s="26"/>
      <c r="E131" s="10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8">
        <v>1</v>
      </c>
    </row>
    <row r="132" spans="1:65">
      <c r="A132" s="31"/>
      <c r="B132" s="17">
        <v>1</v>
      </c>
      <c r="C132" s="13">
        <v>1</v>
      </c>
      <c r="D132" s="201">
        <v>46.3</v>
      </c>
      <c r="E132" s="203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5">
        <v>1</v>
      </c>
    </row>
    <row r="133" spans="1:65">
      <c r="A133" s="31"/>
      <c r="B133" s="18">
        <v>1</v>
      </c>
      <c r="C133" s="7">
        <v>2</v>
      </c>
      <c r="D133" s="206">
        <v>45.8</v>
      </c>
      <c r="E133" s="203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5" t="e">
        <v>#N/A</v>
      </c>
    </row>
    <row r="134" spans="1:65">
      <c r="A134" s="31"/>
      <c r="B134" s="18">
        <v>1</v>
      </c>
      <c r="C134" s="7">
        <v>3</v>
      </c>
      <c r="D134" s="206">
        <v>45.9</v>
      </c>
      <c r="E134" s="203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  <c r="AS134" s="204"/>
      <c r="AT134" s="204"/>
      <c r="AU134" s="204"/>
      <c r="AV134" s="204"/>
      <c r="AW134" s="204"/>
      <c r="AX134" s="20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5">
        <v>16</v>
      </c>
    </row>
    <row r="135" spans="1:65">
      <c r="A135" s="31"/>
      <c r="B135" s="18">
        <v>1</v>
      </c>
      <c r="C135" s="7">
        <v>4</v>
      </c>
      <c r="D135" s="206">
        <v>45.6</v>
      </c>
      <c r="E135" s="203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4"/>
      <c r="AX135" s="20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5">
        <v>45.966666666666697</v>
      </c>
    </row>
    <row r="136" spans="1:65">
      <c r="A136" s="31"/>
      <c r="B136" s="18">
        <v>1</v>
      </c>
      <c r="C136" s="7">
        <v>5</v>
      </c>
      <c r="D136" s="206">
        <v>46.1</v>
      </c>
      <c r="E136" s="203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4"/>
      <c r="AT136" s="204"/>
      <c r="AU136" s="204"/>
      <c r="AV136" s="204"/>
      <c r="AW136" s="204"/>
      <c r="AX136" s="20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5">
        <v>23</v>
      </c>
    </row>
    <row r="137" spans="1:65">
      <c r="A137" s="31"/>
      <c r="B137" s="18">
        <v>1</v>
      </c>
      <c r="C137" s="7">
        <v>6</v>
      </c>
      <c r="D137" s="206">
        <v>46.1</v>
      </c>
      <c r="E137" s="203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  <c r="AS137" s="204"/>
      <c r="AT137" s="204"/>
      <c r="AU137" s="204"/>
      <c r="AV137" s="204"/>
      <c r="AW137" s="204"/>
      <c r="AX137" s="20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9"/>
    </row>
    <row r="138" spans="1:65">
      <c r="A138" s="31"/>
      <c r="B138" s="19" t="s">
        <v>220</v>
      </c>
      <c r="C138" s="11"/>
      <c r="D138" s="210">
        <v>45.966666666666669</v>
      </c>
      <c r="E138" s="203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9"/>
    </row>
    <row r="139" spans="1:65">
      <c r="A139" s="31"/>
      <c r="B139" s="2" t="s">
        <v>221</v>
      </c>
      <c r="C139" s="29"/>
      <c r="D139" s="208">
        <v>46</v>
      </c>
      <c r="E139" s="203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9"/>
    </row>
    <row r="140" spans="1:65">
      <c r="A140" s="31"/>
      <c r="B140" s="2" t="s">
        <v>222</v>
      </c>
      <c r="C140" s="29"/>
      <c r="D140" s="208">
        <v>0.25033311140691411</v>
      </c>
      <c r="E140" s="203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9"/>
    </row>
    <row r="141" spans="1:65">
      <c r="A141" s="31"/>
      <c r="B141" s="2" t="s">
        <v>85</v>
      </c>
      <c r="C141" s="29"/>
      <c r="D141" s="12">
        <v>5.445970516466587E-3</v>
      </c>
      <c r="E141" s="10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2"/>
    </row>
    <row r="142" spans="1:65">
      <c r="A142" s="31"/>
      <c r="B142" s="2" t="s">
        <v>223</v>
      </c>
      <c r="C142" s="29"/>
      <c r="D142" s="12">
        <v>-6.6613381477509392E-16</v>
      </c>
      <c r="E142" s="10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2"/>
    </row>
    <row r="143" spans="1:65">
      <c r="A143" s="31"/>
      <c r="B143" s="53" t="s">
        <v>224</v>
      </c>
      <c r="C143" s="54"/>
      <c r="D143" s="52" t="s">
        <v>225</v>
      </c>
      <c r="E143" s="10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2"/>
    </row>
    <row r="144" spans="1:65">
      <c r="B144" s="32"/>
      <c r="C144" s="19"/>
      <c r="D144" s="27"/>
      <c r="BM144" s="62"/>
    </row>
    <row r="145" spans="1:65" ht="15">
      <c r="B145" s="35" t="s">
        <v>417</v>
      </c>
      <c r="BM145" s="28" t="s">
        <v>226</v>
      </c>
    </row>
    <row r="146" spans="1:65" ht="15">
      <c r="A146" s="25" t="s">
        <v>50</v>
      </c>
      <c r="B146" s="17" t="s">
        <v>111</v>
      </c>
      <c r="C146" s="14" t="s">
        <v>112</v>
      </c>
      <c r="D146" s="15" t="s">
        <v>205</v>
      </c>
      <c r="E146" s="10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8">
        <v>1</v>
      </c>
    </row>
    <row r="147" spans="1:65">
      <c r="A147" s="31"/>
      <c r="B147" s="18" t="s">
        <v>206</v>
      </c>
      <c r="C147" s="7" t="s">
        <v>206</v>
      </c>
      <c r="D147" s="101" t="s">
        <v>208</v>
      </c>
      <c r="E147" s="10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8" t="s">
        <v>3</v>
      </c>
    </row>
    <row r="148" spans="1:65">
      <c r="A148" s="31"/>
      <c r="B148" s="18"/>
      <c r="C148" s="7"/>
      <c r="D148" s="8" t="s">
        <v>248</v>
      </c>
      <c r="E148" s="10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8">
        <v>0</v>
      </c>
    </row>
    <row r="149" spans="1:65">
      <c r="A149" s="31"/>
      <c r="B149" s="18"/>
      <c r="C149" s="7"/>
      <c r="D149" s="26"/>
      <c r="E149" s="10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8">
        <v>0</v>
      </c>
    </row>
    <row r="150" spans="1:65">
      <c r="A150" s="31"/>
      <c r="B150" s="17">
        <v>1</v>
      </c>
      <c r="C150" s="13">
        <v>1</v>
      </c>
      <c r="D150" s="173">
        <v>250</v>
      </c>
      <c r="E150" s="176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  <c r="AR150" s="177"/>
      <c r="AS150" s="177"/>
      <c r="AT150" s="177"/>
      <c r="AU150" s="177"/>
      <c r="AV150" s="177"/>
      <c r="AW150" s="177"/>
      <c r="AX150" s="177"/>
      <c r="AY150" s="177"/>
      <c r="AZ150" s="177"/>
      <c r="BA150" s="177"/>
      <c r="BB150" s="177"/>
      <c r="BC150" s="177"/>
      <c r="BD150" s="177"/>
      <c r="BE150" s="177"/>
      <c r="BF150" s="177"/>
      <c r="BG150" s="177"/>
      <c r="BH150" s="177"/>
      <c r="BI150" s="177"/>
      <c r="BJ150" s="177"/>
      <c r="BK150" s="177"/>
      <c r="BL150" s="177"/>
      <c r="BM150" s="178">
        <v>1</v>
      </c>
    </row>
    <row r="151" spans="1:65">
      <c r="A151" s="31"/>
      <c r="B151" s="18">
        <v>1</v>
      </c>
      <c r="C151" s="7">
        <v>2</v>
      </c>
      <c r="D151" s="182">
        <v>240</v>
      </c>
      <c r="E151" s="176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77"/>
      <c r="AP151" s="177"/>
      <c r="AQ151" s="177"/>
      <c r="AR151" s="177"/>
      <c r="AS151" s="177"/>
      <c r="AT151" s="177"/>
      <c r="AU151" s="177"/>
      <c r="AV151" s="177"/>
      <c r="AW151" s="177"/>
      <c r="AX151" s="177"/>
      <c r="AY151" s="177"/>
      <c r="AZ151" s="177"/>
      <c r="BA151" s="177"/>
      <c r="BB151" s="177"/>
      <c r="BC151" s="177"/>
      <c r="BD151" s="177"/>
      <c r="BE151" s="177"/>
      <c r="BF151" s="177"/>
      <c r="BG151" s="177"/>
      <c r="BH151" s="177"/>
      <c r="BI151" s="177"/>
      <c r="BJ151" s="177"/>
      <c r="BK151" s="177"/>
      <c r="BL151" s="177"/>
      <c r="BM151" s="178" t="e">
        <v>#N/A</v>
      </c>
    </row>
    <row r="152" spans="1:65">
      <c r="A152" s="31"/>
      <c r="B152" s="18">
        <v>1</v>
      </c>
      <c r="C152" s="7">
        <v>3</v>
      </c>
      <c r="D152" s="182">
        <v>243</v>
      </c>
      <c r="E152" s="176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8">
        <v>16</v>
      </c>
    </row>
    <row r="153" spans="1:65">
      <c r="A153" s="31"/>
      <c r="B153" s="18">
        <v>1</v>
      </c>
      <c r="C153" s="7">
        <v>4</v>
      </c>
      <c r="D153" s="182">
        <v>242</v>
      </c>
      <c r="E153" s="176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177"/>
      <c r="AR153" s="177"/>
      <c r="AS153" s="177"/>
      <c r="AT153" s="177"/>
      <c r="AU153" s="177"/>
      <c r="AV153" s="177"/>
      <c r="AW153" s="177"/>
      <c r="AX153" s="177"/>
      <c r="AY153" s="177"/>
      <c r="AZ153" s="177"/>
      <c r="BA153" s="177"/>
      <c r="BB153" s="177"/>
      <c r="BC153" s="177"/>
      <c r="BD153" s="177"/>
      <c r="BE153" s="177"/>
      <c r="BF153" s="177"/>
      <c r="BG153" s="177"/>
      <c r="BH153" s="177"/>
      <c r="BI153" s="177"/>
      <c r="BJ153" s="177"/>
      <c r="BK153" s="177"/>
      <c r="BL153" s="177"/>
      <c r="BM153" s="178">
        <v>243.833333333333</v>
      </c>
    </row>
    <row r="154" spans="1:65">
      <c r="A154" s="31"/>
      <c r="B154" s="18">
        <v>1</v>
      </c>
      <c r="C154" s="7">
        <v>5</v>
      </c>
      <c r="D154" s="182">
        <v>244</v>
      </c>
      <c r="E154" s="176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77"/>
      <c r="AP154" s="177"/>
      <c r="AQ154" s="177"/>
      <c r="AR154" s="177"/>
      <c r="AS154" s="177"/>
      <c r="AT154" s="177"/>
      <c r="AU154" s="177"/>
      <c r="AV154" s="177"/>
      <c r="AW154" s="177"/>
      <c r="AX154" s="177"/>
      <c r="AY154" s="177"/>
      <c r="AZ154" s="177"/>
      <c r="BA154" s="177"/>
      <c r="BB154" s="177"/>
      <c r="BC154" s="177"/>
      <c r="BD154" s="177"/>
      <c r="BE154" s="177"/>
      <c r="BF154" s="177"/>
      <c r="BG154" s="177"/>
      <c r="BH154" s="177"/>
      <c r="BI154" s="177"/>
      <c r="BJ154" s="177"/>
      <c r="BK154" s="177"/>
      <c r="BL154" s="177"/>
      <c r="BM154" s="178">
        <v>24</v>
      </c>
    </row>
    <row r="155" spans="1:65">
      <c r="A155" s="31"/>
      <c r="B155" s="18">
        <v>1</v>
      </c>
      <c r="C155" s="7">
        <v>6</v>
      </c>
      <c r="D155" s="182">
        <v>244</v>
      </c>
      <c r="E155" s="176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77"/>
      <c r="AP155" s="177"/>
      <c r="AQ155" s="177"/>
      <c r="AR155" s="177"/>
      <c r="AS155" s="177"/>
      <c r="AT155" s="177"/>
      <c r="AU155" s="177"/>
      <c r="AV155" s="177"/>
      <c r="AW155" s="177"/>
      <c r="AX155" s="177"/>
      <c r="AY155" s="177"/>
      <c r="AZ155" s="177"/>
      <c r="BA155" s="177"/>
      <c r="BB155" s="177"/>
      <c r="BC155" s="177"/>
      <c r="BD155" s="177"/>
      <c r="BE155" s="177"/>
      <c r="BF155" s="177"/>
      <c r="BG155" s="177"/>
      <c r="BH155" s="177"/>
      <c r="BI155" s="177"/>
      <c r="BJ155" s="177"/>
      <c r="BK155" s="177"/>
      <c r="BL155" s="177"/>
      <c r="BM155" s="186"/>
    </row>
    <row r="156" spans="1:65">
      <c r="A156" s="31"/>
      <c r="B156" s="19" t="s">
        <v>220</v>
      </c>
      <c r="C156" s="11"/>
      <c r="D156" s="187">
        <v>243.83333333333334</v>
      </c>
      <c r="E156" s="176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177"/>
      <c r="AR156" s="177"/>
      <c r="AS156" s="177"/>
      <c r="AT156" s="177"/>
      <c r="AU156" s="177"/>
      <c r="AV156" s="177"/>
      <c r="AW156" s="177"/>
      <c r="AX156" s="177"/>
      <c r="AY156" s="177"/>
      <c r="AZ156" s="177"/>
      <c r="BA156" s="177"/>
      <c r="BB156" s="177"/>
      <c r="BC156" s="177"/>
      <c r="BD156" s="177"/>
      <c r="BE156" s="177"/>
      <c r="BF156" s="177"/>
      <c r="BG156" s="177"/>
      <c r="BH156" s="177"/>
      <c r="BI156" s="177"/>
      <c r="BJ156" s="177"/>
      <c r="BK156" s="177"/>
      <c r="BL156" s="177"/>
      <c r="BM156" s="186"/>
    </row>
    <row r="157" spans="1:65">
      <c r="A157" s="31"/>
      <c r="B157" s="2" t="s">
        <v>221</v>
      </c>
      <c r="C157" s="29"/>
      <c r="D157" s="185">
        <v>243.5</v>
      </c>
      <c r="E157" s="176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77"/>
      <c r="AP157" s="177"/>
      <c r="AQ157" s="177"/>
      <c r="AR157" s="177"/>
      <c r="AS157" s="177"/>
      <c r="AT157" s="177"/>
      <c r="AU157" s="177"/>
      <c r="AV157" s="177"/>
      <c r="AW157" s="177"/>
      <c r="AX157" s="177"/>
      <c r="AY157" s="177"/>
      <c r="AZ157" s="177"/>
      <c r="BA157" s="177"/>
      <c r="BB157" s="177"/>
      <c r="BC157" s="177"/>
      <c r="BD157" s="177"/>
      <c r="BE157" s="177"/>
      <c r="BF157" s="177"/>
      <c r="BG157" s="177"/>
      <c r="BH157" s="177"/>
      <c r="BI157" s="177"/>
      <c r="BJ157" s="177"/>
      <c r="BK157" s="177"/>
      <c r="BL157" s="177"/>
      <c r="BM157" s="186"/>
    </row>
    <row r="158" spans="1:65">
      <c r="A158" s="31"/>
      <c r="B158" s="2" t="s">
        <v>222</v>
      </c>
      <c r="C158" s="29"/>
      <c r="D158" s="185">
        <v>3.3714487489307419</v>
      </c>
      <c r="E158" s="176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86"/>
    </row>
    <row r="159" spans="1:65">
      <c r="A159" s="31"/>
      <c r="B159" s="2" t="s">
        <v>85</v>
      </c>
      <c r="C159" s="29"/>
      <c r="D159" s="12">
        <v>1.3826857480235441E-2</v>
      </c>
      <c r="E159" s="10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2"/>
    </row>
    <row r="160" spans="1:65">
      <c r="A160" s="31"/>
      <c r="B160" s="2" t="s">
        <v>223</v>
      </c>
      <c r="C160" s="29"/>
      <c r="D160" s="12">
        <v>1.3322676295501878E-15</v>
      </c>
      <c r="E160" s="10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2"/>
    </row>
    <row r="161" spans="1:65">
      <c r="A161" s="31"/>
      <c r="B161" s="53" t="s">
        <v>224</v>
      </c>
      <c r="C161" s="54"/>
      <c r="D161" s="52" t="s">
        <v>225</v>
      </c>
      <c r="E161" s="10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2"/>
    </row>
    <row r="162" spans="1:65">
      <c r="B162" s="32"/>
      <c r="C162" s="19"/>
      <c r="D162" s="27"/>
      <c r="BM162" s="62"/>
    </row>
    <row r="163" spans="1:65" ht="15">
      <c r="B163" s="35" t="s">
        <v>418</v>
      </c>
      <c r="BM163" s="28" t="s">
        <v>226</v>
      </c>
    </row>
    <row r="164" spans="1:65" ht="15">
      <c r="A164" s="25" t="s">
        <v>28</v>
      </c>
      <c r="B164" s="17" t="s">
        <v>111</v>
      </c>
      <c r="C164" s="14" t="s">
        <v>112</v>
      </c>
      <c r="D164" s="15" t="s">
        <v>205</v>
      </c>
      <c r="E164" s="10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8">
        <v>1</v>
      </c>
    </row>
    <row r="165" spans="1:65">
      <c r="A165" s="31"/>
      <c r="B165" s="18" t="s">
        <v>206</v>
      </c>
      <c r="C165" s="7" t="s">
        <v>206</v>
      </c>
      <c r="D165" s="101" t="s">
        <v>208</v>
      </c>
      <c r="E165" s="10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8" t="s">
        <v>3</v>
      </c>
    </row>
    <row r="166" spans="1:65">
      <c r="A166" s="31"/>
      <c r="B166" s="18"/>
      <c r="C166" s="7"/>
      <c r="D166" s="8" t="s">
        <v>248</v>
      </c>
      <c r="E166" s="10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8">
        <v>2</v>
      </c>
    </row>
    <row r="167" spans="1:65">
      <c r="A167" s="31"/>
      <c r="B167" s="18"/>
      <c r="C167" s="7"/>
      <c r="D167" s="26"/>
      <c r="E167" s="10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8">
        <v>2</v>
      </c>
    </row>
    <row r="168" spans="1:65">
      <c r="A168" s="31"/>
      <c r="B168" s="17">
        <v>1</v>
      </c>
      <c r="C168" s="13">
        <v>1</v>
      </c>
      <c r="D168" s="20">
        <v>0.72</v>
      </c>
      <c r="E168" s="10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8">
        <v>1</v>
      </c>
    </row>
    <row r="169" spans="1:65">
      <c r="A169" s="31"/>
      <c r="B169" s="18">
        <v>1</v>
      </c>
      <c r="C169" s="7">
        <v>2</v>
      </c>
      <c r="D169" s="9">
        <v>0.68</v>
      </c>
      <c r="E169" s="10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8" t="e">
        <v>#N/A</v>
      </c>
    </row>
    <row r="170" spans="1:65">
      <c r="A170" s="31"/>
      <c r="B170" s="18">
        <v>1</v>
      </c>
      <c r="C170" s="7">
        <v>3</v>
      </c>
      <c r="D170" s="9">
        <v>0.67</v>
      </c>
      <c r="E170" s="10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8">
        <v>16</v>
      </c>
    </row>
    <row r="171" spans="1:65">
      <c r="A171" s="31"/>
      <c r="B171" s="18">
        <v>1</v>
      </c>
      <c r="C171" s="7">
        <v>4</v>
      </c>
      <c r="D171" s="9">
        <v>0.69</v>
      </c>
      <c r="E171" s="10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8">
        <v>0.68166666666666698</v>
      </c>
    </row>
    <row r="172" spans="1:65">
      <c r="A172" s="31"/>
      <c r="B172" s="18">
        <v>1</v>
      </c>
      <c r="C172" s="7">
        <v>5</v>
      </c>
      <c r="D172" s="9">
        <v>0.67</v>
      </c>
      <c r="E172" s="10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8">
        <v>25</v>
      </c>
    </row>
    <row r="173" spans="1:65">
      <c r="A173" s="31"/>
      <c r="B173" s="18">
        <v>1</v>
      </c>
      <c r="C173" s="7">
        <v>6</v>
      </c>
      <c r="D173" s="9">
        <v>0.66</v>
      </c>
      <c r="E173" s="10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62"/>
    </row>
    <row r="174" spans="1:65">
      <c r="A174" s="31"/>
      <c r="B174" s="19" t="s">
        <v>220</v>
      </c>
      <c r="C174" s="11"/>
      <c r="D174" s="23">
        <v>0.68166666666666664</v>
      </c>
      <c r="E174" s="10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62"/>
    </row>
    <row r="175" spans="1:65">
      <c r="A175" s="31"/>
      <c r="B175" s="2" t="s">
        <v>221</v>
      </c>
      <c r="C175" s="29"/>
      <c r="D175" s="10">
        <v>0.67500000000000004</v>
      </c>
      <c r="E175" s="10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62"/>
    </row>
    <row r="176" spans="1:65">
      <c r="A176" s="31"/>
      <c r="B176" s="2" t="s">
        <v>222</v>
      </c>
      <c r="C176" s="29"/>
      <c r="D176" s="24">
        <v>2.1369760566432781E-2</v>
      </c>
      <c r="E176" s="10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62"/>
    </row>
    <row r="177" spans="1:65">
      <c r="A177" s="31"/>
      <c r="B177" s="2" t="s">
        <v>85</v>
      </c>
      <c r="C177" s="29"/>
      <c r="D177" s="12">
        <v>3.1349282004546869E-2</v>
      </c>
      <c r="E177" s="10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2"/>
    </row>
    <row r="178" spans="1:65">
      <c r="A178" s="31"/>
      <c r="B178" s="2" t="s">
        <v>223</v>
      </c>
      <c r="C178" s="29"/>
      <c r="D178" s="12">
        <v>-4.4408920985006262E-16</v>
      </c>
      <c r="E178" s="10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2"/>
    </row>
    <row r="179" spans="1:65">
      <c r="A179" s="31"/>
      <c r="B179" s="53" t="s">
        <v>224</v>
      </c>
      <c r="C179" s="54"/>
      <c r="D179" s="52" t="s">
        <v>225</v>
      </c>
      <c r="E179" s="10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2"/>
    </row>
    <row r="180" spans="1:65">
      <c r="B180" s="32"/>
      <c r="C180" s="19"/>
      <c r="D180" s="27"/>
      <c r="BM180" s="62"/>
    </row>
    <row r="181" spans="1:65" ht="15">
      <c r="B181" s="35" t="s">
        <v>419</v>
      </c>
      <c r="BM181" s="28" t="s">
        <v>226</v>
      </c>
    </row>
    <row r="182" spans="1:65" ht="15">
      <c r="A182" s="25" t="s">
        <v>0</v>
      </c>
      <c r="B182" s="17" t="s">
        <v>111</v>
      </c>
      <c r="C182" s="14" t="s">
        <v>112</v>
      </c>
      <c r="D182" s="15" t="s">
        <v>205</v>
      </c>
      <c r="E182" s="10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8">
        <v>1</v>
      </c>
    </row>
    <row r="183" spans="1:65">
      <c r="A183" s="31"/>
      <c r="B183" s="18" t="s">
        <v>206</v>
      </c>
      <c r="C183" s="7" t="s">
        <v>206</v>
      </c>
      <c r="D183" s="101" t="s">
        <v>208</v>
      </c>
      <c r="E183" s="10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8" t="s">
        <v>3</v>
      </c>
    </row>
    <row r="184" spans="1:65">
      <c r="A184" s="31"/>
      <c r="B184" s="18"/>
      <c r="C184" s="7"/>
      <c r="D184" s="8" t="s">
        <v>248</v>
      </c>
      <c r="E184" s="10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8">
        <v>1</v>
      </c>
    </row>
    <row r="185" spans="1:65">
      <c r="A185" s="31"/>
      <c r="B185" s="18"/>
      <c r="C185" s="7"/>
      <c r="D185" s="26"/>
      <c r="E185" s="10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8">
        <v>1</v>
      </c>
    </row>
    <row r="186" spans="1:65">
      <c r="A186" s="31"/>
      <c r="B186" s="17">
        <v>1</v>
      </c>
      <c r="C186" s="13">
        <v>1</v>
      </c>
      <c r="D186" s="201">
        <v>48</v>
      </c>
      <c r="E186" s="203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204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5">
        <v>1</v>
      </c>
    </row>
    <row r="187" spans="1:65">
      <c r="A187" s="31"/>
      <c r="B187" s="18">
        <v>1</v>
      </c>
      <c r="C187" s="7">
        <v>2</v>
      </c>
      <c r="D187" s="206">
        <v>48</v>
      </c>
      <c r="E187" s="203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204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5" t="e">
        <v>#N/A</v>
      </c>
    </row>
    <row r="188" spans="1:65">
      <c r="A188" s="31"/>
      <c r="B188" s="18">
        <v>1</v>
      </c>
      <c r="C188" s="7">
        <v>3</v>
      </c>
      <c r="D188" s="206">
        <v>48</v>
      </c>
      <c r="E188" s="203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5">
        <v>16</v>
      </c>
    </row>
    <row r="189" spans="1:65">
      <c r="A189" s="31"/>
      <c r="B189" s="18">
        <v>1</v>
      </c>
      <c r="C189" s="7">
        <v>4</v>
      </c>
      <c r="D189" s="206">
        <v>48</v>
      </c>
      <c r="E189" s="203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5">
        <v>47.6666666666667</v>
      </c>
    </row>
    <row r="190" spans="1:65">
      <c r="A190" s="31"/>
      <c r="B190" s="18">
        <v>1</v>
      </c>
      <c r="C190" s="7">
        <v>5</v>
      </c>
      <c r="D190" s="206">
        <v>46</v>
      </c>
      <c r="E190" s="203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5">
        <v>26</v>
      </c>
    </row>
    <row r="191" spans="1:65">
      <c r="A191" s="31"/>
      <c r="B191" s="18">
        <v>1</v>
      </c>
      <c r="C191" s="7">
        <v>6</v>
      </c>
      <c r="D191" s="206">
        <v>48</v>
      </c>
      <c r="E191" s="203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9"/>
    </row>
    <row r="192" spans="1:65">
      <c r="A192" s="31"/>
      <c r="B192" s="19" t="s">
        <v>220</v>
      </c>
      <c r="C192" s="11"/>
      <c r="D192" s="210">
        <v>47.666666666666664</v>
      </c>
      <c r="E192" s="203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9"/>
    </row>
    <row r="193" spans="1:65">
      <c r="A193" s="31"/>
      <c r="B193" s="2" t="s">
        <v>221</v>
      </c>
      <c r="C193" s="29"/>
      <c r="D193" s="208">
        <v>48</v>
      </c>
      <c r="E193" s="203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9"/>
    </row>
    <row r="194" spans="1:65">
      <c r="A194" s="31"/>
      <c r="B194" s="2" t="s">
        <v>222</v>
      </c>
      <c r="C194" s="29"/>
      <c r="D194" s="208">
        <v>0.81649658092772603</v>
      </c>
      <c r="E194" s="203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9"/>
    </row>
    <row r="195" spans="1:65">
      <c r="A195" s="31"/>
      <c r="B195" s="2" t="s">
        <v>85</v>
      </c>
      <c r="C195" s="29"/>
      <c r="D195" s="12">
        <v>1.7129298900581666E-2</v>
      </c>
      <c r="E195" s="10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2"/>
    </row>
    <row r="196" spans="1:65">
      <c r="A196" s="31"/>
      <c r="B196" s="2" t="s">
        <v>223</v>
      </c>
      <c r="C196" s="29"/>
      <c r="D196" s="12">
        <v>-7.7715611723760958E-16</v>
      </c>
      <c r="E196" s="10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2"/>
    </row>
    <row r="197" spans="1:65">
      <c r="A197" s="31"/>
      <c r="B197" s="53" t="s">
        <v>224</v>
      </c>
      <c r="C197" s="54"/>
      <c r="D197" s="52" t="s">
        <v>225</v>
      </c>
      <c r="E197" s="10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2"/>
    </row>
    <row r="198" spans="1:65">
      <c r="B198" s="32"/>
      <c r="C198" s="19"/>
      <c r="D198" s="27"/>
      <c r="BM198" s="62"/>
    </row>
    <row r="199" spans="1:65" ht="15">
      <c r="B199" s="35" t="s">
        <v>420</v>
      </c>
      <c r="BM199" s="28" t="s">
        <v>226</v>
      </c>
    </row>
    <row r="200" spans="1:65" ht="15">
      <c r="A200" s="25" t="s">
        <v>33</v>
      </c>
      <c r="B200" s="17" t="s">
        <v>111</v>
      </c>
      <c r="C200" s="14" t="s">
        <v>112</v>
      </c>
      <c r="D200" s="15" t="s">
        <v>205</v>
      </c>
      <c r="E200" s="10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8">
        <v>1</v>
      </c>
    </row>
    <row r="201" spans="1:65">
      <c r="A201" s="31"/>
      <c r="B201" s="18" t="s">
        <v>206</v>
      </c>
      <c r="C201" s="7" t="s">
        <v>206</v>
      </c>
      <c r="D201" s="101" t="s">
        <v>208</v>
      </c>
      <c r="E201" s="10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8" t="s">
        <v>3</v>
      </c>
    </row>
    <row r="202" spans="1:65">
      <c r="A202" s="31"/>
      <c r="B202" s="18"/>
      <c r="C202" s="7"/>
      <c r="D202" s="8" t="s">
        <v>248</v>
      </c>
      <c r="E202" s="10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8">
        <v>2</v>
      </c>
    </row>
    <row r="203" spans="1:65">
      <c r="A203" s="31"/>
      <c r="B203" s="18"/>
      <c r="C203" s="7"/>
      <c r="D203" s="26"/>
      <c r="E203" s="10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8">
        <v>2</v>
      </c>
    </row>
    <row r="204" spans="1:65">
      <c r="A204" s="31"/>
      <c r="B204" s="17">
        <v>1</v>
      </c>
      <c r="C204" s="13">
        <v>1</v>
      </c>
      <c r="D204" s="20">
        <v>4.47</v>
      </c>
      <c r="E204" s="10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8">
        <v>1</v>
      </c>
    </row>
    <row r="205" spans="1:65">
      <c r="A205" s="31"/>
      <c r="B205" s="18">
        <v>1</v>
      </c>
      <c r="C205" s="7">
        <v>2</v>
      </c>
      <c r="D205" s="9">
        <v>4.4800000000000004</v>
      </c>
      <c r="E205" s="10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8" t="e">
        <v>#N/A</v>
      </c>
    </row>
    <row r="206" spans="1:65">
      <c r="A206" s="31"/>
      <c r="B206" s="18">
        <v>1</v>
      </c>
      <c r="C206" s="7">
        <v>3</v>
      </c>
      <c r="D206" s="9">
        <v>4.4400000000000004</v>
      </c>
      <c r="E206" s="10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8">
        <v>16</v>
      </c>
    </row>
    <row r="207" spans="1:65">
      <c r="A207" s="31"/>
      <c r="B207" s="18">
        <v>1</v>
      </c>
      <c r="C207" s="7">
        <v>4</v>
      </c>
      <c r="D207" s="9">
        <v>4.34</v>
      </c>
      <c r="E207" s="10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8">
        <v>4.4283333333333301</v>
      </c>
    </row>
    <row r="208" spans="1:65">
      <c r="A208" s="31"/>
      <c r="B208" s="18">
        <v>1</v>
      </c>
      <c r="C208" s="7">
        <v>5</v>
      </c>
      <c r="D208" s="9">
        <v>4.3899999999999997</v>
      </c>
      <c r="E208" s="10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8">
        <v>27</v>
      </c>
    </row>
    <row r="209" spans="1:65">
      <c r="A209" s="31"/>
      <c r="B209" s="18">
        <v>1</v>
      </c>
      <c r="C209" s="7">
        <v>6</v>
      </c>
      <c r="D209" s="9">
        <v>4.45</v>
      </c>
      <c r="E209" s="10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2"/>
    </row>
    <row r="210" spans="1:65">
      <c r="A210" s="31"/>
      <c r="B210" s="19" t="s">
        <v>220</v>
      </c>
      <c r="C210" s="11"/>
      <c r="D210" s="23">
        <v>4.4283333333333337</v>
      </c>
      <c r="E210" s="10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62"/>
    </row>
    <row r="211" spans="1:65">
      <c r="A211" s="31"/>
      <c r="B211" s="2" t="s">
        <v>221</v>
      </c>
      <c r="C211" s="29"/>
      <c r="D211" s="10">
        <v>4.4450000000000003</v>
      </c>
      <c r="E211" s="10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62"/>
    </row>
    <row r="212" spans="1:65">
      <c r="A212" s="31"/>
      <c r="B212" s="2" t="s">
        <v>222</v>
      </c>
      <c r="C212" s="29"/>
      <c r="D212" s="24">
        <v>5.3447793842839618E-2</v>
      </c>
      <c r="E212" s="10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62"/>
    </row>
    <row r="213" spans="1:65">
      <c r="A213" s="31"/>
      <c r="B213" s="2" t="s">
        <v>85</v>
      </c>
      <c r="C213" s="29"/>
      <c r="D213" s="12">
        <v>1.2069505572338641E-2</v>
      </c>
      <c r="E213" s="10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2"/>
    </row>
    <row r="214" spans="1:65">
      <c r="A214" s="31"/>
      <c r="B214" s="2" t="s">
        <v>223</v>
      </c>
      <c r="C214" s="29"/>
      <c r="D214" s="12">
        <v>8.8817841970012523E-16</v>
      </c>
      <c r="E214" s="10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2"/>
    </row>
    <row r="215" spans="1:65">
      <c r="A215" s="31"/>
      <c r="B215" s="53" t="s">
        <v>224</v>
      </c>
      <c r="C215" s="54"/>
      <c r="D215" s="52" t="s">
        <v>225</v>
      </c>
      <c r="E215" s="10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2"/>
    </row>
    <row r="216" spans="1:65">
      <c r="B216" s="32"/>
      <c r="C216" s="19"/>
      <c r="D216" s="27"/>
      <c r="BM216" s="62"/>
    </row>
    <row r="217" spans="1:65" ht="15">
      <c r="B217" s="35" t="s">
        <v>421</v>
      </c>
      <c r="BM217" s="28" t="s">
        <v>226</v>
      </c>
    </row>
    <row r="218" spans="1:65" ht="15">
      <c r="A218" s="25" t="s">
        <v>36</v>
      </c>
      <c r="B218" s="17" t="s">
        <v>111</v>
      </c>
      <c r="C218" s="14" t="s">
        <v>112</v>
      </c>
      <c r="D218" s="15" t="s">
        <v>205</v>
      </c>
      <c r="E218" s="10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8">
        <v>1</v>
      </c>
    </row>
    <row r="219" spans="1:65">
      <c r="A219" s="31"/>
      <c r="B219" s="18" t="s">
        <v>206</v>
      </c>
      <c r="C219" s="7" t="s">
        <v>206</v>
      </c>
      <c r="D219" s="101" t="s">
        <v>208</v>
      </c>
      <c r="E219" s="10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8" t="s">
        <v>3</v>
      </c>
    </row>
    <row r="220" spans="1:65">
      <c r="A220" s="31"/>
      <c r="B220" s="18"/>
      <c r="C220" s="7"/>
      <c r="D220" s="8" t="s">
        <v>248</v>
      </c>
      <c r="E220" s="10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8">
        <v>2</v>
      </c>
    </row>
    <row r="221" spans="1:65">
      <c r="A221" s="31"/>
      <c r="B221" s="18"/>
      <c r="C221" s="7"/>
      <c r="D221" s="26"/>
      <c r="E221" s="10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8">
        <v>2</v>
      </c>
    </row>
    <row r="222" spans="1:65">
      <c r="A222" s="31"/>
      <c r="B222" s="17">
        <v>1</v>
      </c>
      <c r="C222" s="13">
        <v>1</v>
      </c>
      <c r="D222" s="20">
        <v>2.2400000000000002</v>
      </c>
      <c r="E222" s="10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8">
        <v>1</v>
      </c>
    </row>
    <row r="223" spans="1:65">
      <c r="A223" s="31"/>
      <c r="B223" s="18">
        <v>1</v>
      </c>
      <c r="C223" s="7">
        <v>2</v>
      </c>
      <c r="D223" s="9">
        <v>2.2400000000000002</v>
      </c>
      <c r="E223" s="10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8" t="e">
        <v>#N/A</v>
      </c>
    </row>
    <row r="224" spans="1:65">
      <c r="A224" s="31"/>
      <c r="B224" s="18">
        <v>1</v>
      </c>
      <c r="C224" s="7">
        <v>3</v>
      </c>
      <c r="D224" s="9">
        <v>2.1800000000000002</v>
      </c>
      <c r="E224" s="10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8">
        <v>16</v>
      </c>
    </row>
    <row r="225" spans="1:65">
      <c r="A225" s="31"/>
      <c r="B225" s="18">
        <v>1</v>
      </c>
      <c r="C225" s="7">
        <v>4</v>
      </c>
      <c r="D225" s="9">
        <v>2.2200000000000002</v>
      </c>
      <c r="E225" s="10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8">
        <v>2.21</v>
      </c>
    </row>
    <row r="226" spans="1:65">
      <c r="A226" s="31"/>
      <c r="B226" s="18">
        <v>1</v>
      </c>
      <c r="C226" s="7">
        <v>5</v>
      </c>
      <c r="D226" s="9">
        <v>2.2400000000000002</v>
      </c>
      <c r="E226" s="10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8">
        <v>28</v>
      </c>
    </row>
    <row r="227" spans="1:65">
      <c r="A227" s="31"/>
      <c r="B227" s="18">
        <v>1</v>
      </c>
      <c r="C227" s="7">
        <v>6</v>
      </c>
      <c r="D227" s="9">
        <v>2.14</v>
      </c>
      <c r="E227" s="10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62"/>
    </row>
    <row r="228" spans="1:65">
      <c r="A228" s="31"/>
      <c r="B228" s="19" t="s">
        <v>220</v>
      </c>
      <c r="C228" s="11"/>
      <c r="D228" s="23">
        <v>2.2100000000000004</v>
      </c>
      <c r="E228" s="10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62"/>
    </row>
    <row r="229" spans="1:65">
      <c r="A229" s="31"/>
      <c r="B229" s="2" t="s">
        <v>221</v>
      </c>
      <c r="C229" s="29"/>
      <c r="D229" s="10">
        <v>2.2300000000000004</v>
      </c>
      <c r="E229" s="10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62"/>
    </row>
    <row r="230" spans="1:65">
      <c r="A230" s="31"/>
      <c r="B230" s="2" t="s">
        <v>222</v>
      </c>
      <c r="C230" s="29"/>
      <c r="D230" s="24">
        <v>4.147288270665548E-2</v>
      </c>
      <c r="E230" s="10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62"/>
    </row>
    <row r="231" spans="1:65">
      <c r="A231" s="31"/>
      <c r="B231" s="2" t="s">
        <v>85</v>
      </c>
      <c r="C231" s="29"/>
      <c r="D231" s="12">
        <v>1.8766010274504738E-2</v>
      </c>
      <c r="E231" s="10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2"/>
    </row>
    <row r="232" spans="1:65">
      <c r="A232" s="31"/>
      <c r="B232" s="2" t="s">
        <v>223</v>
      </c>
      <c r="C232" s="29"/>
      <c r="D232" s="12">
        <v>2.2204460492503131E-16</v>
      </c>
      <c r="E232" s="10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2"/>
    </row>
    <row r="233" spans="1:65">
      <c r="A233" s="31"/>
      <c r="B233" s="53" t="s">
        <v>224</v>
      </c>
      <c r="C233" s="54"/>
      <c r="D233" s="52" t="s">
        <v>225</v>
      </c>
      <c r="E233" s="10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2"/>
    </row>
    <row r="234" spans="1:65">
      <c r="B234" s="32"/>
      <c r="C234" s="19"/>
      <c r="D234" s="27"/>
      <c r="BM234" s="62"/>
    </row>
    <row r="235" spans="1:65" ht="15">
      <c r="B235" s="35" t="s">
        <v>422</v>
      </c>
      <c r="BM235" s="28" t="s">
        <v>226</v>
      </c>
    </row>
    <row r="236" spans="1:65" ht="15">
      <c r="A236" s="25" t="s">
        <v>39</v>
      </c>
      <c r="B236" s="17" t="s">
        <v>111</v>
      </c>
      <c r="C236" s="14" t="s">
        <v>112</v>
      </c>
      <c r="D236" s="15" t="s">
        <v>205</v>
      </c>
      <c r="E236" s="10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8">
        <v>1</v>
      </c>
    </row>
    <row r="237" spans="1:65">
      <c r="A237" s="31"/>
      <c r="B237" s="18" t="s">
        <v>206</v>
      </c>
      <c r="C237" s="7" t="s">
        <v>206</v>
      </c>
      <c r="D237" s="101" t="s">
        <v>208</v>
      </c>
      <c r="E237" s="10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8" t="s">
        <v>3</v>
      </c>
    </row>
    <row r="238" spans="1:65">
      <c r="A238" s="31"/>
      <c r="B238" s="18"/>
      <c r="C238" s="7"/>
      <c r="D238" s="8" t="s">
        <v>248</v>
      </c>
      <c r="E238" s="10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8">
        <v>2</v>
      </c>
    </row>
    <row r="239" spans="1:65">
      <c r="A239" s="31"/>
      <c r="B239" s="18"/>
      <c r="C239" s="7"/>
      <c r="D239" s="26"/>
      <c r="E239" s="10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8">
        <v>2</v>
      </c>
    </row>
    <row r="240" spans="1:65">
      <c r="A240" s="31"/>
      <c r="B240" s="17">
        <v>1</v>
      </c>
      <c r="C240" s="13">
        <v>1</v>
      </c>
      <c r="D240" s="20">
        <v>1.71</v>
      </c>
      <c r="E240" s="10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8">
        <v>1</v>
      </c>
    </row>
    <row r="241" spans="1:65">
      <c r="A241" s="31"/>
      <c r="B241" s="18">
        <v>1</v>
      </c>
      <c r="C241" s="7">
        <v>2</v>
      </c>
      <c r="D241" s="9">
        <v>1.73</v>
      </c>
      <c r="E241" s="10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8" t="e">
        <v>#N/A</v>
      </c>
    </row>
    <row r="242" spans="1:65">
      <c r="A242" s="31"/>
      <c r="B242" s="18">
        <v>1</v>
      </c>
      <c r="C242" s="7">
        <v>3</v>
      </c>
      <c r="D242" s="9">
        <v>1.63</v>
      </c>
      <c r="E242" s="10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8">
        <v>16</v>
      </c>
    </row>
    <row r="243" spans="1:65">
      <c r="A243" s="31"/>
      <c r="B243" s="18">
        <v>1</v>
      </c>
      <c r="C243" s="7">
        <v>4</v>
      </c>
      <c r="D243" s="9">
        <v>1.69</v>
      </c>
      <c r="E243" s="10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8">
        <v>1.675</v>
      </c>
    </row>
    <row r="244" spans="1:65">
      <c r="A244" s="31"/>
      <c r="B244" s="18">
        <v>1</v>
      </c>
      <c r="C244" s="7">
        <v>5</v>
      </c>
      <c r="D244" s="9">
        <v>1.65</v>
      </c>
      <c r="E244" s="10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8">
        <v>29</v>
      </c>
    </row>
    <row r="245" spans="1:65">
      <c r="A245" s="31"/>
      <c r="B245" s="18">
        <v>1</v>
      </c>
      <c r="C245" s="7">
        <v>6</v>
      </c>
      <c r="D245" s="9">
        <v>1.64</v>
      </c>
      <c r="E245" s="10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62"/>
    </row>
    <row r="246" spans="1:65">
      <c r="A246" s="31"/>
      <c r="B246" s="19" t="s">
        <v>220</v>
      </c>
      <c r="C246" s="11"/>
      <c r="D246" s="23">
        <v>1.675</v>
      </c>
      <c r="E246" s="10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62"/>
    </row>
    <row r="247" spans="1:65">
      <c r="A247" s="31"/>
      <c r="B247" s="2" t="s">
        <v>221</v>
      </c>
      <c r="C247" s="29"/>
      <c r="D247" s="10">
        <v>1.67</v>
      </c>
      <c r="E247" s="10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62"/>
    </row>
    <row r="248" spans="1:65">
      <c r="A248" s="31"/>
      <c r="B248" s="2" t="s">
        <v>222</v>
      </c>
      <c r="C248" s="29"/>
      <c r="D248" s="24">
        <v>4.0865633483405134E-2</v>
      </c>
      <c r="E248" s="10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62"/>
    </row>
    <row r="249" spans="1:65">
      <c r="A249" s="31"/>
      <c r="B249" s="2" t="s">
        <v>85</v>
      </c>
      <c r="C249" s="29"/>
      <c r="D249" s="12">
        <v>2.4397393124420973E-2</v>
      </c>
      <c r="E249" s="10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2"/>
    </row>
    <row r="250" spans="1:65">
      <c r="A250" s="31"/>
      <c r="B250" s="2" t="s">
        <v>223</v>
      </c>
      <c r="C250" s="29"/>
      <c r="D250" s="12">
        <v>0</v>
      </c>
      <c r="E250" s="10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2"/>
    </row>
    <row r="251" spans="1:65">
      <c r="A251" s="31"/>
      <c r="B251" s="53" t="s">
        <v>224</v>
      </c>
      <c r="C251" s="54"/>
      <c r="D251" s="52" t="s">
        <v>225</v>
      </c>
      <c r="E251" s="10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2"/>
    </row>
    <row r="252" spans="1:65">
      <c r="B252" s="32"/>
      <c r="C252" s="19"/>
      <c r="D252" s="27"/>
      <c r="BM252" s="62"/>
    </row>
    <row r="253" spans="1:65" ht="15">
      <c r="B253" s="35" t="s">
        <v>423</v>
      </c>
      <c r="BM253" s="28" t="s">
        <v>226</v>
      </c>
    </row>
    <row r="254" spans="1:65" ht="15">
      <c r="A254" s="25" t="s">
        <v>42</v>
      </c>
      <c r="B254" s="17" t="s">
        <v>111</v>
      </c>
      <c r="C254" s="14" t="s">
        <v>112</v>
      </c>
      <c r="D254" s="15" t="s">
        <v>205</v>
      </c>
      <c r="E254" s="10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8">
        <v>1</v>
      </c>
    </row>
    <row r="255" spans="1:65">
      <c r="A255" s="31"/>
      <c r="B255" s="18" t="s">
        <v>206</v>
      </c>
      <c r="C255" s="7" t="s">
        <v>206</v>
      </c>
      <c r="D255" s="101" t="s">
        <v>208</v>
      </c>
      <c r="E255" s="10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8" t="s">
        <v>3</v>
      </c>
    </row>
    <row r="256" spans="1:65">
      <c r="A256" s="31"/>
      <c r="B256" s="18"/>
      <c r="C256" s="7"/>
      <c r="D256" s="8" t="s">
        <v>248</v>
      </c>
      <c r="E256" s="10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8">
        <v>1</v>
      </c>
    </row>
    <row r="257" spans="1:65">
      <c r="A257" s="31"/>
      <c r="B257" s="18"/>
      <c r="C257" s="7"/>
      <c r="D257" s="26"/>
      <c r="E257" s="10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8">
        <v>1</v>
      </c>
    </row>
    <row r="258" spans="1:65">
      <c r="A258" s="31"/>
      <c r="B258" s="17">
        <v>1</v>
      </c>
      <c r="C258" s="13">
        <v>1</v>
      </c>
      <c r="D258" s="201">
        <v>20.3</v>
      </c>
      <c r="E258" s="203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5">
        <v>1</v>
      </c>
    </row>
    <row r="259" spans="1:65">
      <c r="A259" s="31"/>
      <c r="B259" s="18">
        <v>1</v>
      </c>
      <c r="C259" s="7">
        <v>2</v>
      </c>
      <c r="D259" s="206">
        <v>19.8</v>
      </c>
      <c r="E259" s="203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5" t="e">
        <v>#N/A</v>
      </c>
    </row>
    <row r="260" spans="1:65">
      <c r="A260" s="31"/>
      <c r="B260" s="18">
        <v>1</v>
      </c>
      <c r="C260" s="7">
        <v>3</v>
      </c>
      <c r="D260" s="206">
        <v>19.5</v>
      </c>
      <c r="E260" s="203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5">
        <v>16</v>
      </c>
    </row>
    <row r="261" spans="1:65">
      <c r="A261" s="31"/>
      <c r="B261" s="18">
        <v>1</v>
      </c>
      <c r="C261" s="7">
        <v>4</v>
      </c>
      <c r="D261" s="206">
        <v>19.899999999999999</v>
      </c>
      <c r="E261" s="203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5">
        <v>19.766666666666701</v>
      </c>
    </row>
    <row r="262" spans="1:65">
      <c r="A262" s="31"/>
      <c r="B262" s="18">
        <v>1</v>
      </c>
      <c r="C262" s="7">
        <v>5</v>
      </c>
      <c r="D262" s="206">
        <v>19.600000000000001</v>
      </c>
      <c r="E262" s="203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5">
        <v>30</v>
      </c>
    </row>
    <row r="263" spans="1:65">
      <c r="A263" s="31"/>
      <c r="B263" s="18">
        <v>1</v>
      </c>
      <c r="C263" s="7">
        <v>6</v>
      </c>
      <c r="D263" s="206">
        <v>19.5</v>
      </c>
      <c r="E263" s="203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204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9"/>
    </row>
    <row r="264" spans="1:65">
      <c r="A264" s="31"/>
      <c r="B264" s="19" t="s">
        <v>220</v>
      </c>
      <c r="C264" s="11"/>
      <c r="D264" s="210">
        <v>19.766666666666666</v>
      </c>
      <c r="E264" s="203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204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9"/>
    </row>
    <row r="265" spans="1:65">
      <c r="A265" s="31"/>
      <c r="B265" s="2" t="s">
        <v>221</v>
      </c>
      <c r="C265" s="29"/>
      <c r="D265" s="208">
        <v>19.700000000000003</v>
      </c>
      <c r="E265" s="203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204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9"/>
    </row>
    <row r="266" spans="1:65">
      <c r="A266" s="31"/>
      <c r="B266" s="2" t="s">
        <v>222</v>
      </c>
      <c r="C266" s="29"/>
      <c r="D266" s="208">
        <v>0.30767948691238206</v>
      </c>
      <c r="E266" s="203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204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9"/>
    </row>
    <row r="267" spans="1:65">
      <c r="A267" s="31"/>
      <c r="B267" s="2" t="s">
        <v>85</v>
      </c>
      <c r="C267" s="29"/>
      <c r="D267" s="12">
        <v>1.5565572693712415E-2</v>
      </c>
      <c r="E267" s="10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2"/>
    </row>
    <row r="268" spans="1:65">
      <c r="A268" s="31"/>
      <c r="B268" s="2" t="s">
        <v>223</v>
      </c>
      <c r="C268" s="29"/>
      <c r="D268" s="12">
        <v>-1.7763568394002505E-15</v>
      </c>
      <c r="E268" s="10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2"/>
    </row>
    <row r="269" spans="1:65">
      <c r="A269" s="31"/>
      <c r="B269" s="53" t="s">
        <v>224</v>
      </c>
      <c r="C269" s="54"/>
      <c r="D269" s="52" t="s">
        <v>225</v>
      </c>
      <c r="E269" s="10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2"/>
    </row>
    <row r="270" spans="1:65">
      <c r="B270" s="32"/>
      <c r="C270" s="19"/>
      <c r="D270" s="27"/>
      <c r="BM270" s="62"/>
    </row>
    <row r="271" spans="1:65" ht="15">
      <c r="B271" s="35" t="s">
        <v>424</v>
      </c>
      <c r="BM271" s="28" t="s">
        <v>226</v>
      </c>
    </row>
    <row r="272" spans="1:65" ht="15">
      <c r="A272" s="25" t="s">
        <v>5</v>
      </c>
      <c r="B272" s="17" t="s">
        <v>111</v>
      </c>
      <c r="C272" s="14" t="s">
        <v>112</v>
      </c>
      <c r="D272" s="15" t="s">
        <v>205</v>
      </c>
      <c r="E272" s="10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8">
        <v>1</v>
      </c>
    </row>
    <row r="273" spans="1:65">
      <c r="A273" s="31"/>
      <c r="B273" s="18" t="s">
        <v>206</v>
      </c>
      <c r="C273" s="7" t="s">
        <v>206</v>
      </c>
      <c r="D273" s="101" t="s">
        <v>208</v>
      </c>
      <c r="E273" s="10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8" t="s">
        <v>3</v>
      </c>
    </row>
    <row r="274" spans="1:65">
      <c r="A274" s="31"/>
      <c r="B274" s="18"/>
      <c r="C274" s="7"/>
      <c r="D274" s="8" t="s">
        <v>248</v>
      </c>
      <c r="E274" s="10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8">
        <v>2</v>
      </c>
    </row>
    <row r="275" spans="1:65">
      <c r="A275" s="31"/>
      <c r="B275" s="18"/>
      <c r="C275" s="7"/>
      <c r="D275" s="26"/>
      <c r="E275" s="10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8">
        <v>2</v>
      </c>
    </row>
    <row r="276" spans="1:65">
      <c r="A276" s="31"/>
      <c r="B276" s="17">
        <v>1</v>
      </c>
      <c r="C276" s="13">
        <v>1</v>
      </c>
      <c r="D276" s="20">
        <v>5.26</v>
      </c>
      <c r="E276" s="10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8">
        <v>1</v>
      </c>
    </row>
    <row r="277" spans="1:65">
      <c r="A277" s="31"/>
      <c r="B277" s="18">
        <v>1</v>
      </c>
      <c r="C277" s="7">
        <v>2</v>
      </c>
      <c r="D277" s="9">
        <v>5.0599999999999996</v>
      </c>
      <c r="E277" s="10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8" t="e">
        <v>#N/A</v>
      </c>
    </row>
    <row r="278" spans="1:65">
      <c r="A278" s="31"/>
      <c r="B278" s="18">
        <v>1</v>
      </c>
      <c r="C278" s="7">
        <v>3</v>
      </c>
      <c r="D278" s="9">
        <v>4.99</v>
      </c>
      <c r="E278" s="10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8">
        <v>16</v>
      </c>
    </row>
    <row r="279" spans="1:65">
      <c r="A279" s="31"/>
      <c r="B279" s="18">
        <v>1</v>
      </c>
      <c r="C279" s="7">
        <v>4</v>
      </c>
      <c r="D279" s="9">
        <v>5.0999999999999996</v>
      </c>
      <c r="E279" s="10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8">
        <v>5.0816666666666697</v>
      </c>
    </row>
    <row r="280" spans="1:65">
      <c r="A280" s="31"/>
      <c r="B280" s="18">
        <v>1</v>
      </c>
      <c r="C280" s="7">
        <v>5</v>
      </c>
      <c r="D280" s="9">
        <v>5.16</v>
      </c>
      <c r="E280" s="10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8">
        <v>31</v>
      </c>
    </row>
    <row r="281" spans="1:65">
      <c r="A281" s="31"/>
      <c r="B281" s="18">
        <v>1</v>
      </c>
      <c r="C281" s="7">
        <v>6</v>
      </c>
      <c r="D281" s="9">
        <v>4.92</v>
      </c>
      <c r="E281" s="10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62"/>
    </row>
    <row r="282" spans="1:65">
      <c r="A282" s="31"/>
      <c r="B282" s="19" t="s">
        <v>220</v>
      </c>
      <c r="C282" s="11"/>
      <c r="D282" s="23">
        <v>5.081666666666667</v>
      </c>
      <c r="E282" s="10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2"/>
    </row>
    <row r="283" spans="1:65">
      <c r="A283" s="31"/>
      <c r="B283" s="2" t="s">
        <v>221</v>
      </c>
      <c r="C283" s="29"/>
      <c r="D283" s="10">
        <v>5.08</v>
      </c>
      <c r="E283" s="10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2"/>
    </row>
    <row r="284" spans="1:65">
      <c r="A284" s="31"/>
      <c r="B284" s="2" t="s">
        <v>222</v>
      </c>
      <c r="C284" s="29"/>
      <c r="D284" s="24">
        <v>0.12106472098289679</v>
      </c>
      <c r="E284" s="10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2"/>
    </row>
    <row r="285" spans="1:65">
      <c r="A285" s="31"/>
      <c r="B285" s="2" t="s">
        <v>85</v>
      </c>
      <c r="C285" s="29"/>
      <c r="D285" s="12">
        <v>2.3823821774266341E-2</v>
      </c>
      <c r="E285" s="10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2"/>
    </row>
    <row r="286" spans="1:65">
      <c r="A286" s="31"/>
      <c r="B286" s="2" t="s">
        <v>223</v>
      </c>
      <c r="C286" s="29"/>
      <c r="D286" s="12">
        <v>-5.5511151231257827E-16</v>
      </c>
      <c r="E286" s="10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2"/>
    </row>
    <row r="287" spans="1:65">
      <c r="A287" s="31"/>
      <c r="B287" s="53" t="s">
        <v>224</v>
      </c>
      <c r="C287" s="54"/>
      <c r="D287" s="52" t="s">
        <v>225</v>
      </c>
      <c r="E287" s="10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2"/>
    </row>
    <row r="288" spans="1:65">
      <c r="B288" s="32"/>
      <c r="C288" s="19"/>
      <c r="D288" s="27"/>
      <c r="BM288" s="62"/>
    </row>
    <row r="289" spans="1:65" ht="15">
      <c r="B289" s="35" t="s">
        <v>425</v>
      </c>
      <c r="BM289" s="28" t="s">
        <v>226</v>
      </c>
    </row>
    <row r="290" spans="1:65" ht="15">
      <c r="A290" s="25" t="s">
        <v>80</v>
      </c>
      <c r="B290" s="17" t="s">
        <v>111</v>
      </c>
      <c r="C290" s="14" t="s">
        <v>112</v>
      </c>
      <c r="D290" s="15" t="s">
        <v>205</v>
      </c>
      <c r="E290" s="10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8">
        <v>1</v>
      </c>
    </row>
    <row r="291" spans="1:65">
      <c r="A291" s="31"/>
      <c r="B291" s="18" t="s">
        <v>206</v>
      </c>
      <c r="C291" s="7" t="s">
        <v>206</v>
      </c>
      <c r="D291" s="101" t="s">
        <v>208</v>
      </c>
      <c r="E291" s="10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8" t="s">
        <v>3</v>
      </c>
    </row>
    <row r="292" spans="1:65">
      <c r="A292" s="31"/>
      <c r="B292" s="18"/>
      <c r="C292" s="7"/>
      <c r="D292" s="8" t="s">
        <v>248</v>
      </c>
      <c r="E292" s="10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8">
        <v>2</v>
      </c>
    </row>
    <row r="293" spans="1:65">
      <c r="A293" s="31"/>
      <c r="B293" s="18"/>
      <c r="C293" s="7"/>
      <c r="D293" s="26"/>
      <c r="E293" s="10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8">
        <v>2</v>
      </c>
    </row>
    <row r="294" spans="1:65">
      <c r="A294" s="31"/>
      <c r="B294" s="17">
        <v>1</v>
      </c>
      <c r="C294" s="13">
        <v>1</v>
      </c>
      <c r="D294" s="20">
        <v>1.25</v>
      </c>
      <c r="E294" s="10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8">
        <v>1</v>
      </c>
    </row>
    <row r="295" spans="1:65">
      <c r="A295" s="31"/>
      <c r="B295" s="18">
        <v>1</v>
      </c>
      <c r="C295" s="7">
        <v>2</v>
      </c>
      <c r="D295" s="9">
        <v>1.2</v>
      </c>
      <c r="E295" s="10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8" t="e">
        <v>#N/A</v>
      </c>
    </row>
    <row r="296" spans="1:65">
      <c r="A296" s="31"/>
      <c r="B296" s="18">
        <v>1</v>
      </c>
      <c r="C296" s="7">
        <v>3</v>
      </c>
      <c r="D296" s="9">
        <v>1.25</v>
      </c>
      <c r="E296" s="10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8">
        <v>16</v>
      </c>
    </row>
    <row r="297" spans="1:65">
      <c r="A297" s="31"/>
      <c r="B297" s="18">
        <v>1</v>
      </c>
      <c r="C297" s="7">
        <v>4</v>
      </c>
      <c r="D297" s="9">
        <v>1.1499999999999999</v>
      </c>
      <c r="E297" s="10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8">
        <v>1.2250000000000001</v>
      </c>
    </row>
    <row r="298" spans="1:65">
      <c r="A298" s="31"/>
      <c r="B298" s="18">
        <v>1</v>
      </c>
      <c r="C298" s="7">
        <v>5</v>
      </c>
      <c r="D298" s="9">
        <v>1.3</v>
      </c>
      <c r="E298" s="10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8">
        <v>32</v>
      </c>
    </row>
    <row r="299" spans="1:65">
      <c r="A299" s="31"/>
      <c r="B299" s="18">
        <v>1</v>
      </c>
      <c r="C299" s="7">
        <v>6</v>
      </c>
      <c r="D299" s="9">
        <v>1.2</v>
      </c>
      <c r="E299" s="10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62"/>
    </row>
    <row r="300" spans="1:65">
      <c r="A300" s="31"/>
      <c r="B300" s="19" t="s">
        <v>220</v>
      </c>
      <c r="C300" s="11"/>
      <c r="D300" s="23">
        <v>1.2249999999999999</v>
      </c>
      <c r="E300" s="10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2"/>
    </row>
    <row r="301" spans="1:65">
      <c r="A301" s="31"/>
      <c r="B301" s="2" t="s">
        <v>221</v>
      </c>
      <c r="C301" s="29"/>
      <c r="D301" s="10">
        <v>1.2250000000000001</v>
      </c>
      <c r="E301" s="10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2"/>
    </row>
    <row r="302" spans="1:65">
      <c r="A302" s="31"/>
      <c r="B302" s="2" t="s">
        <v>222</v>
      </c>
      <c r="C302" s="29"/>
      <c r="D302" s="24">
        <v>5.2440442408507627E-2</v>
      </c>
      <c r="E302" s="10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2"/>
    </row>
    <row r="303" spans="1:65">
      <c r="A303" s="31"/>
      <c r="B303" s="2" t="s">
        <v>85</v>
      </c>
      <c r="C303" s="29"/>
      <c r="D303" s="12">
        <v>4.2808524415108275E-2</v>
      </c>
      <c r="E303" s="10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2"/>
    </row>
    <row r="304" spans="1:65">
      <c r="A304" s="31"/>
      <c r="B304" s="2" t="s">
        <v>223</v>
      </c>
      <c r="C304" s="29"/>
      <c r="D304" s="12">
        <v>-2.2204460492503131E-16</v>
      </c>
      <c r="E304" s="10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2"/>
    </row>
    <row r="305" spans="1:65">
      <c r="A305" s="31"/>
      <c r="B305" s="53" t="s">
        <v>224</v>
      </c>
      <c r="C305" s="54"/>
      <c r="D305" s="52" t="s">
        <v>225</v>
      </c>
      <c r="E305" s="10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2"/>
    </row>
    <row r="306" spans="1:65">
      <c r="B306" s="32"/>
      <c r="C306" s="19"/>
      <c r="D306" s="27"/>
      <c r="BM306" s="62"/>
    </row>
    <row r="307" spans="1:65" ht="15">
      <c r="B307" s="35" t="s">
        <v>426</v>
      </c>
      <c r="BM307" s="28" t="s">
        <v>226</v>
      </c>
    </row>
    <row r="308" spans="1:65" ht="15">
      <c r="A308" s="25" t="s">
        <v>8</v>
      </c>
      <c r="B308" s="17" t="s">
        <v>111</v>
      </c>
      <c r="C308" s="14" t="s">
        <v>112</v>
      </c>
      <c r="D308" s="15" t="s">
        <v>205</v>
      </c>
      <c r="E308" s="10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8">
        <v>1</v>
      </c>
    </row>
    <row r="309" spans="1:65">
      <c r="A309" s="31"/>
      <c r="B309" s="18" t="s">
        <v>206</v>
      </c>
      <c r="C309" s="7" t="s">
        <v>206</v>
      </c>
      <c r="D309" s="101" t="s">
        <v>208</v>
      </c>
      <c r="E309" s="10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8" t="s">
        <v>3</v>
      </c>
    </row>
    <row r="310" spans="1:65">
      <c r="A310" s="31"/>
      <c r="B310" s="18"/>
      <c r="C310" s="7"/>
      <c r="D310" s="8" t="s">
        <v>248</v>
      </c>
      <c r="E310" s="10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8">
        <v>2</v>
      </c>
    </row>
    <row r="311" spans="1:65">
      <c r="A311" s="31"/>
      <c r="B311" s="18"/>
      <c r="C311" s="7"/>
      <c r="D311" s="26"/>
      <c r="E311" s="10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8">
        <v>2</v>
      </c>
    </row>
    <row r="312" spans="1:65">
      <c r="A312" s="31"/>
      <c r="B312" s="17">
        <v>1</v>
      </c>
      <c r="C312" s="13">
        <v>1</v>
      </c>
      <c r="D312" s="20">
        <v>3.66</v>
      </c>
      <c r="E312" s="10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8">
        <v>1</v>
      </c>
    </row>
    <row r="313" spans="1:65">
      <c r="A313" s="31"/>
      <c r="B313" s="18">
        <v>1</v>
      </c>
      <c r="C313" s="7">
        <v>2</v>
      </c>
      <c r="D313" s="9">
        <v>3.6</v>
      </c>
      <c r="E313" s="10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8" t="e">
        <v>#N/A</v>
      </c>
    </row>
    <row r="314" spans="1:65">
      <c r="A314" s="31"/>
      <c r="B314" s="18">
        <v>1</v>
      </c>
      <c r="C314" s="7">
        <v>3</v>
      </c>
      <c r="D314" s="9">
        <v>3.56</v>
      </c>
      <c r="E314" s="10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8">
        <v>16</v>
      </c>
    </row>
    <row r="315" spans="1:65">
      <c r="A315" s="31"/>
      <c r="B315" s="18">
        <v>1</v>
      </c>
      <c r="C315" s="7">
        <v>4</v>
      </c>
      <c r="D315" s="9">
        <v>3.61</v>
      </c>
      <c r="E315" s="10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8">
        <v>3.6283333333333299</v>
      </c>
    </row>
    <row r="316" spans="1:65">
      <c r="A316" s="31"/>
      <c r="B316" s="18">
        <v>1</v>
      </c>
      <c r="C316" s="7">
        <v>5</v>
      </c>
      <c r="D316" s="9">
        <v>3.7</v>
      </c>
      <c r="E316" s="10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8">
        <v>16</v>
      </c>
    </row>
    <row r="317" spans="1:65">
      <c r="A317" s="31"/>
      <c r="B317" s="18">
        <v>1</v>
      </c>
      <c r="C317" s="7">
        <v>6</v>
      </c>
      <c r="D317" s="9">
        <v>3.64</v>
      </c>
      <c r="E317" s="10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62"/>
    </row>
    <row r="318" spans="1:65">
      <c r="A318" s="31"/>
      <c r="B318" s="19" t="s">
        <v>220</v>
      </c>
      <c r="C318" s="11"/>
      <c r="D318" s="23">
        <v>3.6283333333333334</v>
      </c>
      <c r="E318" s="10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62"/>
    </row>
    <row r="319" spans="1:65">
      <c r="A319" s="31"/>
      <c r="B319" s="2" t="s">
        <v>221</v>
      </c>
      <c r="C319" s="29"/>
      <c r="D319" s="10">
        <v>3.625</v>
      </c>
      <c r="E319" s="10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2"/>
    </row>
    <row r="320" spans="1:65">
      <c r="A320" s="31"/>
      <c r="B320" s="2" t="s">
        <v>222</v>
      </c>
      <c r="C320" s="29"/>
      <c r="D320" s="24">
        <v>4.9159604012508816E-2</v>
      </c>
      <c r="E320" s="10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2"/>
    </row>
    <row r="321" spans="1:65">
      <c r="A321" s="31"/>
      <c r="B321" s="2" t="s">
        <v>85</v>
      </c>
      <c r="C321" s="29"/>
      <c r="D321" s="12">
        <v>1.3548811395271148E-2</v>
      </c>
      <c r="E321" s="10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2"/>
    </row>
    <row r="322" spans="1:65">
      <c r="A322" s="31"/>
      <c r="B322" s="2" t="s">
        <v>223</v>
      </c>
      <c r="C322" s="29"/>
      <c r="D322" s="12">
        <v>8.8817841970012523E-16</v>
      </c>
      <c r="E322" s="10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2"/>
    </row>
    <row r="323" spans="1:65">
      <c r="A323" s="31"/>
      <c r="B323" s="53" t="s">
        <v>224</v>
      </c>
      <c r="C323" s="54"/>
      <c r="D323" s="52" t="s">
        <v>225</v>
      </c>
      <c r="E323" s="10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2"/>
    </row>
    <row r="324" spans="1:65">
      <c r="B324" s="32"/>
      <c r="C324" s="19"/>
      <c r="D324" s="27"/>
      <c r="BM324" s="62"/>
    </row>
    <row r="325" spans="1:65" ht="15">
      <c r="B325" s="35" t="s">
        <v>427</v>
      </c>
      <c r="BM325" s="28" t="s">
        <v>226</v>
      </c>
    </row>
    <row r="326" spans="1:65" ht="15">
      <c r="A326" s="25" t="s">
        <v>11</v>
      </c>
      <c r="B326" s="17" t="s">
        <v>111</v>
      </c>
      <c r="C326" s="14" t="s">
        <v>112</v>
      </c>
      <c r="D326" s="15" t="s">
        <v>205</v>
      </c>
      <c r="E326" s="10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8">
        <v>1</v>
      </c>
    </row>
    <row r="327" spans="1:65">
      <c r="A327" s="31"/>
      <c r="B327" s="18" t="s">
        <v>206</v>
      </c>
      <c r="C327" s="7" t="s">
        <v>206</v>
      </c>
      <c r="D327" s="101" t="s">
        <v>208</v>
      </c>
      <c r="E327" s="10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8" t="s">
        <v>3</v>
      </c>
    </row>
    <row r="328" spans="1:65">
      <c r="A328" s="31"/>
      <c r="B328" s="18"/>
      <c r="C328" s="7"/>
      <c r="D328" s="8" t="s">
        <v>248</v>
      </c>
      <c r="E328" s="10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8">
        <v>2</v>
      </c>
    </row>
    <row r="329" spans="1:65">
      <c r="A329" s="31"/>
      <c r="B329" s="18"/>
      <c r="C329" s="7"/>
      <c r="D329" s="26"/>
      <c r="E329" s="10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8">
        <v>2</v>
      </c>
    </row>
    <row r="330" spans="1:65">
      <c r="A330" s="31"/>
      <c r="B330" s="17">
        <v>1</v>
      </c>
      <c r="C330" s="13">
        <v>1</v>
      </c>
      <c r="D330" s="20">
        <v>0.87</v>
      </c>
      <c r="E330" s="10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8">
        <v>1</v>
      </c>
    </row>
    <row r="331" spans="1:65">
      <c r="A331" s="31"/>
      <c r="B331" s="18">
        <v>1</v>
      </c>
      <c r="C331" s="7">
        <v>2</v>
      </c>
      <c r="D331" s="9">
        <v>0.85</v>
      </c>
      <c r="E331" s="10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8" t="e">
        <v>#N/A</v>
      </c>
    </row>
    <row r="332" spans="1:65">
      <c r="A332" s="31"/>
      <c r="B332" s="18">
        <v>1</v>
      </c>
      <c r="C332" s="7">
        <v>3</v>
      </c>
      <c r="D332" s="9">
        <v>0.84</v>
      </c>
      <c r="E332" s="10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8">
        <v>16</v>
      </c>
    </row>
    <row r="333" spans="1:65">
      <c r="A333" s="31"/>
      <c r="B333" s="18">
        <v>1</v>
      </c>
      <c r="C333" s="7">
        <v>4</v>
      </c>
      <c r="D333" s="9">
        <v>0.84</v>
      </c>
      <c r="E333" s="10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8">
        <v>0.84166666666666701</v>
      </c>
    </row>
    <row r="334" spans="1:65">
      <c r="A334" s="31"/>
      <c r="B334" s="18">
        <v>1</v>
      </c>
      <c r="C334" s="7">
        <v>5</v>
      </c>
      <c r="D334" s="9">
        <v>0.84</v>
      </c>
      <c r="E334" s="10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8">
        <v>17</v>
      </c>
    </row>
    <row r="335" spans="1:65">
      <c r="A335" s="31"/>
      <c r="B335" s="18">
        <v>1</v>
      </c>
      <c r="C335" s="7">
        <v>6</v>
      </c>
      <c r="D335" s="9">
        <v>0.81</v>
      </c>
      <c r="E335" s="10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2"/>
    </row>
    <row r="336" spans="1:65">
      <c r="A336" s="31"/>
      <c r="B336" s="19" t="s">
        <v>220</v>
      </c>
      <c r="C336" s="11"/>
      <c r="D336" s="23">
        <v>0.84166666666666679</v>
      </c>
      <c r="E336" s="10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62"/>
    </row>
    <row r="337" spans="1:65">
      <c r="A337" s="31"/>
      <c r="B337" s="2" t="s">
        <v>221</v>
      </c>
      <c r="C337" s="29"/>
      <c r="D337" s="10">
        <v>0.84</v>
      </c>
      <c r="E337" s="10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62"/>
    </row>
    <row r="338" spans="1:65">
      <c r="A338" s="31"/>
      <c r="B338" s="2" t="s">
        <v>222</v>
      </c>
      <c r="C338" s="29"/>
      <c r="D338" s="24">
        <v>1.9407902170679496E-2</v>
      </c>
      <c r="E338" s="10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62"/>
    </row>
    <row r="339" spans="1:65">
      <c r="A339" s="31"/>
      <c r="B339" s="2" t="s">
        <v>85</v>
      </c>
      <c r="C339" s="29"/>
      <c r="D339" s="12">
        <v>2.3058893668134052E-2</v>
      </c>
      <c r="E339" s="10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2"/>
    </row>
    <row r="340" spans="1:65">
      <c r="A340" s="31"/>
      <c r="B340" s="2" t="s">
        <v>223</v>
      </c>
      <c r="C340" s="29"/>
      <c r="D340" s="12">
        <v>-2.2204460492503131E-16</v>
      </c>
      <c r="E340" s="10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2"/>
    </row>
    <row r="341" spans="1:65">
      <c r="A341" s="31"/>
      <c r="B341" s="53" t="s">
        <v>224</v>
      </c>
      <c r="C341" s="54"/>
      <c r="D341" s="52" t="s">
        <v>225</v>
      </c>
      <c r="E341" s="10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2"/>
    </row>
    <row r="342" spans="1:65">
      <c r="B342" s="32"/>
      <c r="C342" s="19"/>
      <c r="D342" s="27"/>
      <c r="BM342" s="62"/>
    </row>
    <row r="343" spans="1:65" ht="15">
      <c r="B343" s="35" t="s">
        <v>428</v>
      </c>
      <c r="BM343" s="28" t="s">
        <v>226</v>
      </c>
    </row>
    <row r="344" spans="1:65" ht="15">
      <c r="A344" s="25" t="s">
        <v>14</v>
      </c>
      <c r="B344" s="17" t="s">
        <v>111</v>
      </c>
      <c r="C344" s="14" t="s">
        <v>112</v>
      </c>
      <c r="D344" s="15" t="s">
        <v>205</v>
      </c>
      <c r="E344" s="10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8">
        <v>1</v>
      </c>
    </row>
    <row r="345" spans="1:65">
      <c r="A345" s="31"/>
      <c r="B345" s="18" t="s">
        <v>206</v>
      </c>
      <c r="C345" s="7" t="s">
        <v>206</v>
      </c>
      <c r="D345" s="101" t="s">
        <v>208</v>
      </c>
      <c r="E345" s="10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8" t="s">
        <v>3</v>
      </c>
    </row>
    <row r="346" spans="1:65">
      <c r="A346" s="31"/>
      <c r="B346" s="18"/>
      <c r="C346" s="7"/>
      <c r="D346" s="8" t="s">
        <v>248</v>
      </c>
      <c r="E346" s="10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8">
        <v>3</v>
      </c>
    </row>
    <row r="347" spans="1:65">
      <c r="A347" s="31"/>
      <c r="B347" s="18"/>
      <c r="C347" s="7"/>
      <c r="D347" s="26"/>
      <c r="E347" s="10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8">
        <v>3</v>
      </c>
    </row>
    <row r="348" spans="1:65">
      <c r="A348" s="31"/>
      <c r="B348" s="17">
        <v>1</v>
      </c>
      <c r="C348" s="13">
        <v>1</v>
      </c>
      <c r="D348" s="188">
        <v>0.05</v>
      </c>
      <c r="E348" s="191"/>
      <c r="F348" s="192"/>
      <c r="G348" s="192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92"/>
      <c r="AF348" s="192"/>
      <c r="AG348" s="192"/>
      <c r="AH348" s="192"/>
      <c r="AI348" s="192"/>
      <c r="AJ348" s="192"/>
      <c r="AK348" s="192"/>
      <c r="AL348" s="192"/>
      <c r="AM348" s="192"/>
      <c r="AN348" s="192"/>
      <c r="AO348" s="192"/>
      <c r="AP348" s="192"/>
      <c r="AQ348" s="192"/>
      <c r="AR348" s="192"/>
      <c r="AS348" s="192"/>
      <c r="AT348" s="192"/>
      <c r="AU348" s="192"/>
      <c r="AV348" s="192"/>
      <c r="AW348" s="192"/>
      <c r="AX348" s="192"/>
      <c r="AY348" s="192"/>
      <c r="AZ348" s="192"/>
      <c r="BA348" s="192"/>
      <c r="BB348" s="192"/>
      <c r="BC348" s="192"/>
      <c r="BD348" s="192"/>
      <c r="BE348" s="192"/>
      <c r="BF348" s="192"/>
      <c r="BG348" s="192"/>
      <c r="BH348" s="192"/>
      <c r="BI348" s="192"/>
      <c r="BJ348" s="192"/>
      <c r="BK348" s="192"/>
      <c r="BL348" s="192"/>
      <c r="BM348" s="193">
        <v>1</v>
      </c>
    </row>
    <row r="349" spans="1:65">
      <c r="A349" s="31"/>
      <c r="B349" s="18">
        <v>1</v>
      </c>
      <c r="C349" s="7">
        <v>2</v>
      </c>
      <c r="D349" s="194">
        <v>0.05</v>
      </c>
      <c r="E349" s="191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92"/>
      <c r="AF349" s="192"/>
      <c r="AG349" s="192"/>
      <c r="AH349" s="192"/>
      <c r="AI349" s="192"/>
      <c r="AJ349" s="192"/>
      <c r="AK349" s="192"/>
      <c r="AL349" s="192"/>
      <c r="AM349" s="192"/>
      <c r="AN349" s="192"/>
      <c r="AO349" s="192"/>
      <c r="AP349" s="192"/>
      <c r="AQ349" s="192"/>
      <c r="AR349" s="192"/>
      <c r="AS349" s="192"/>
      <c r="AT349" s="192"/>
      <c r="AU349" s="192"/>
      <c r="AV349" s="192"/>
      <c r="AW349" s="192"/>
      <c r="AX349" s="192"/>
      <c r="AY349" s="192"/>
      <c r="AZ349" s="192"/>
      <c r="BA349" s="192"/>
      <c r="BB349" s="192"/>
      <c r="BC349" s="192"/>
      <c r="BD349" s="192"/>
      <c r="BE349" s="192"/>
      <c r="BF349" s="192"/>
      <c r="BG349" s="192"/>
      <c r="BH349" s="192"/>
      <c r="BI349" s="192"/>
      <c r="BJ349" s="192"/>
      <c r="BK349" s="192"/>
      <c r="BL349" s="192"/>
      <c r="BM349" s="193" t="e">
        <v>#N/A</v>
      </c>
    </row>
    <row r="350" spans="1:65">
      <c r="A350" s="31"/>
      <c r="B350" s="18">
        <v>1</v>
      </c>
      <c r="C350" s="7">
        <v>3</v>
      </c>
      <c r="D350" s="194" t="s">
        <v>190</v>
      </c>
      <c r="E350" s="191"/>
      <c r="F350" s="192"/>
      <c r="G350" s="192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92"/>
      <c r="AF350" s="192"/>
      <c r="AG350" s="192"/>
      <c r="AH350" s="192"/>
      <c r="AI350" s="192"/>
      <c r="AJ350" s="192"/>
      <c r="AK350" s="192"/>
      <c r="AL350" s="192"/>
      <c r="AM350" s="192"/>
      <c r="AN350" s="192"/>
      <c r="AO350" s="192"/>
      <c r="AP350" s="192"/>
      <c r="AQ350" s="192"/>
      <c r="AR350" s="192"/>
      <c r="AS350" s="192"/>
      <c r="AT350" s="192"/>
      <c r="AU350" s="192"/>
      <c r="AV350" s="192"/>
      <c r="AW350" s="192"/>
      <c r="AX350" s="192"/>
      <c r="AY350" s="192"/>
      <c r="AZ350" s="192"/>
      <c r="BA350" s="192"/>
      <c r="BB350" s="192"/>
      <c r="BC350" s="192"/>
      <c r="BD350" s="192"/>
      <c r="BE350" s="192"/>
      <c r="BF350" s="192"/>
      <c r="BG350" s="192"/>
      <c r="BH350" s="192"/>
      <c r="BI350" s="192"/>
      <c r="BJ350" s="192"/>
      <c r="BK350" s="192"/>
      <c r="BL350" s="192"/>
      <c r="BM350" s="193">
        <v>16</v>
      </c>
    </row>
    <row r="351" spans="1:65">
      <c r="A351" s="31"/>
      <c r="B351" s="18">
        <v>1</v>
      </c>
      <c r="C351" s="7">
        <v>4</v>
      </c>
      <c r="D351" s="194">
        <v>0.05</v>
      </c>
      <c r="E351" s="191"/>
      <c r="F351" s="192"/>
      <c r="G351" s="192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92"/>
      <c r="AF351" s="192"/>
      <c r="AG351" s="192"/>
      <c r="AH351" s="192"/>
      <c r="AI351" s="192"/>
      <c r="AJ351" s="192"/>
      <c r="AK351" s="192"/>
      <c r="AL351" s="192"/>
      <c r="AM351" s="192"/>
      <c r="AN351" s="192"/>
      <c r="AO351" s="192"/>
      <c r="AP351" s="192"/>
      <c r="AQ351" s="192"/>
      <c r="AR351" s="192"/>
      <c r="AS351" s="192"/>
      <c r="AT351" s="192"/>
      <c r="AU351" s="192"/>
      <c r="AV351" s="192"/>
      <c r="AW351" s="192"/>
      <c r="AX351" s="192"/>
      <c r="AY351" s="192"/>
      <c r="AZ351" s="192"/>
      <c r="BA351" s="192"/>
      <c r="BB351" s="192"/>
      <c r="BC351" s="192"/>
      <c r="BD351" s="192"/>
      <c r="BE351" s="192"/>
      <c r="BF351" s="192"/>
      <c r="BG351" s="192"/>
      <c r="BH351" s="192"/>
      <c r="BI351" s="192"/>
      <c r="BJ351" s="192"/>
      <c r="BK351" s="192"/>
      <c r="BL351" s="192"/>
      <c r="BM351" s="193">
        <v>4.5833333333333302E-2</v>
      </c>
    </row>
    <row r="352" spans="1:65">
      <c r="A352" s="31"/>
      <c r="B352" s="18">
        <v>1</v>
      </c>
      <c r="C352" s="7">
        <v>5</v>
      </c>
      <c r="D352" s="194">
        <v>0.05</v>
      </c>
      <c r="E352" s="191"/>
      <c r="F352" s="192"/>
      <c r="G352" s="192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92"/>
      <c r="AF352" s="192"/>
      <c r="AG352" s="192"/>
      <c r="AH352" s="192"/>
      <c r="AI352" s="192"/>
      <c r="AJ352" s="192"/>
      <c r="AK352" s="192"/>
      <c r="AL352" s="192"/>
      <c r="AM352" s="192"/>
      <c r="AN352" s="192"/>
      <c r="AO352" s="192"/>
      <c r="AP352" s="192"/>
      <c r="AQ352" s="192"/>
      <c r="AR352" s="192"/>
      <c r="AS352" s="192"/>
      <c r="AT352" s="192"/>
      <c r="AU352" s="192"/>
      <c r="AV352" s="192"/>
      <c r="AW352" s="192"/>
      <c r="AX352" s="192"/>
      <c r="AY352" s="192"/>
      <c r="AZ352" s="192"/>
      <c r="BA352" s="192"/>
      <c r="BB352" s="192"/>
      <c r="BC352" s="192"/>
      <c r="BD352" s="192"/>
      <c r="BE352" s="192"/>
      <c r="BF352" s="192"/>
      <c r="BG352" s="192"/>
      <c r="BH352" s="192"/>
      <c r="BI352" s="192"/>
      <c r="BJ352" s="192"/>
      <c r="BK352" s="192"/>
      <c r="BL352" s="192"/>
      <c r="BM352" s="193">
        <v>18</v>
      </c>
    </row>
    <row r="353" spans="1:65">
      <c r="A353" s="31"/>
      <c r="B353" s="18">
        <v>1</v>
      </c>
      <c r="C353" s="7">
        <v>6</v>
      </c>
      <c r="D353" s="194">
        <v>0.05</v>
      </c>
      <c r="E353" s="191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192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2"/>
      <c r="BD353" s="192"/>
      <c r="BE353" s="192"/>
      <c r="BF353" s="192"/>
      <c r="BG353" s="192"/>
      <c r="BH353" s="192"/>
      <c r="BI353" s="192"/>
      <c r="BJ353" s="192"/>
      <c r="BK353" s="192"/>
      <c r="BL353" s="192"/>
      <c r="BM353" s="63"/>
    </row>
    <row r="354" spans="1:65">
      <c r="A354" s="31"/>
      <c r="B354" s="19" t="s">
        <v>220</v>
      </c>
      <c r="C354" s="11"/>
      <c r="D354" s="199">
        <v>0.05</v>
      </c>
      <c r="E354" s="191"/>
      <c r="F354" s="192"/>
      <c r="G354" s="192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92"/>
      <c r="AF354" s="192"/>
      <c r="AG354" s="192"/>
      <c r="AH354" s="192"/>
      <c r="AI354" s="192"/>
      <c r="AJ354" s="192"/>
      <c r="AK354" s="192"/>
      <c r="AL354" s="192"/>
      <c r="AM354" s="192"/>
      <c r="AN354" s="192"/>
      <c r="AO354" s="192"/>
      <c r="AP354" s="192"/>
      <c r="AQ354" s="192"/>
      <c r="AR354" s="192"/>
      <c r="AS354" s="192"/>
      <c r="AT354" s="192"/>
      <c r="AU354" s="192"/>
      <c r="AV354" s="192"/>
      <c r="AW354" s="192"/>
      <c r="AX354" s="192"/>
      <c r="AY354" s="192"/>
      <c r="AZ354" s="192"/>
      <c r="BA354" s="192"/>
      <c r="BB354" s="192"/>
      <c r="BC354" s="192"/>
      <c r="BD354" s="192"/>
      <c r="BE354" s="192"/>
      <c r="BF354" s="192"/>
      <c r="BG354" s="192"/>
      <c r="BH354" s="192"/>
      <c r="BI354" s="192"/>
      <c r="BJ354" s="192"/>
      <c r="BK354" s="192"/>
      <c r="BL354" s="192"/>
      <c r="BM354" s="63"/>
    </row>
    <row r="355" spans="1:65">
      <c r="A355" s="31"/>
      <c r="B355" s="2" t="s">
        <v>221</v>
      </c>
      <c r="C355" s="29"/>
      <c r="D355" s="24">
        <v>0.05</v>
      </c>
      <c r="E355" s="191"/>
      <c r="F355" s="192"/>
      <c r="G355" s="192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92"/>
      <c r="AF355" s="192"/>
      <c r="AG355" s="192"/>
      <c r="AH355" s="192"/>
      <c r="AI355" s="192"/>
      <c r="AJ355" s="192"/>
      <c r="AK355" s="192"/>
      <c r="AL355" s="192"/>
      <c r="AM355" s="192"/>
      <c r="AN355" s="192"/>
      <c r="AO355" s="192"/>
      <c r="AP355" s="192"/>
      <c r="AQ355" s="192"/>
      <c r="AR355" s="192"/>
      <c r="AS355" s="192"/>
      <c r="AT355" s="192"/>
      <c r="AU355" s="192"/>
      <c r="AV355" s="192"/>
      <c r="AW355" s="192"/>
      <c r="AX355" s="192"/>
      <c r="AY355" s="192"/>
      <c r="AZ355" s="192"/>
      <c r="BA355" s="192"/>
      <c r="BB355" s="192"/>
      <c r="BC355" s="192"/>
      <c r="BD355" s="192"/>
      <c r="BE355" s="192"/>
      <c r="BF355" s="192"/>
      <c r="BG355" s="192"/>
      <c r="BH355" s="192"/>
      <c r="BI355" s="192"/>
      <c r="BJ355" s="192"/>
      <c r="BK355" s="192"/>
      <c r="BL355" s="192"/>
      <c r="BM355" s="63"/>
    </row>
    <row r="356" spans="1:65">
      <c r="A356" s="31"/>
      <c r="B356" s="2" t="s">
        <v>222</v>
      </c>
      <c r="C356" s="29"/>
      <c r="D356" s="24">
        <v>0</v>
      </c>
      <c r="E356" s="191"/>
      <c r="F356" s="192"/>
      <c r="G356" s="192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92"/>
      <c r="AF356" s="192"/>
      <c r="AG356" s="192"/>
      <c r="AH356" s="192"/>
      <c r="AI356" s="192"/>
      <c r="AJ356" s="192"/>
      <c r="AK356" s="192"/>
      <c r="AL356" s="192"/>
      <c r="AM356" s="192"/>
      <c r="AN356" s="192"/>
      <c r="AO356" s="192"/>
      <c r="AP356" s="192"/>
      <c r="AQ356" s="192"/>
      <c r="AR356" s="192"/>
      <c r="AS356" s="192"/>
      <c r="AT356" s="192"/>
      <c r="AU356" s="192"/>
      <c r="AV356" s="192"/>
      <c r="AW356" s="192"/>
      <c r="AX356" s="192"/>
      <c r="AY356" s="192"/>
      <c r="AZ356" s="192"/>
      <c r="BA356" s="192"/>
      <c r="BB356" s="192"/>
      <c r="BC356" s="192"/>
      <c r="BD356" s="192"/>
      <c r="BE356" s="192"/>
      <c r="BF356" s="192"/>
      <c r="BG356" s="192"/>
      <c r="BH356" s="192"/>
      <c r="BI356" s="192"/>
      <c r="BJ356" s="192"/>
      <c r="BK356" s="192"/>
      <c r="BL356" s="192"/>
      <c r="BM356" s="63"/>
    </row>
    <row r="357" spans="1:65">
      <c r="A357" s="31"/>
      <c r="B357" s="2" t="s">
        <v>85</v>
      </c>
      <c r="C357" s="29"/>
      <c r="D357" s="12">
        <v>0</v>
      </c>
      <c r="E357" s="10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2"/>
    </row>
    <row r="358" spans="1:65">
      <c r="A358" s="31"/>
      <c r="B358" s="2" t="s">
        <v>223</v>
      </c>
      <c r="C358" s="29"/>
      <c r="D358" s="12">
        <v>9.0909090909091717E-2</v>
      </c>
      <c r="E358" s="10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2"/>
    </row>
    <row r="359" spans="1:65">
      <c r="A359" s="31"/>
      <c r="B359" s="53" t="s">
        <v>224</v>
      </c>
      <c r="C359" s="54"/>
      <c r="D359" s="52" t="s">
        <v>225</v>
      </c>
      <c r="E359" s="10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2"/>
    </row>
    <row r="360" spans="1:65">
      <c r="B360" s="32"/>
      <c r="C360" s="19"/>
      <c r="D360" s="27"/>
      <c r="BM360" s="62"/>
    </row>
    <row r="361" spans="1:65" ht="15">
      <c r="B361" s="35" t="s">
        <v>429</v>
      </c>
      <c r="BM361" s="28" t="s">
        <v>226</v>
      </c>
    </row>
    <row r="362" spans="1:65" ht="15">
      <c r="A362" s="25" t="s">
        <v>17</v>
      </c>
      <c r="B362" s="17" t="s">
        <v>111</v>
      </c>
      <c r="C362" s="14" t="s">
        <v>112</v>
      </c>
      <c r="D362" s="15" t="s">
        <v>205</v>
      </c>
      <c r="E362" s="10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8">
        <v>1</v>
      </c>
    </row>
    <row r="363" spans="1:65">
      <c r="A363" s="31"/>
      <c r="B363" s="18" t="s">
        <v>206</v>
      </c>
      <c r="C363" s="7" t="s">
        <v>206</v>
      </c>
      <c r="D363" s="101" t="s">
        <v>208</v>
      </c>
      <c r="E363" s="10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8" t="s">
        <v>3</v>
      </c>
    </row>
    <row r="364" spans="1:65">
      <c r="A364" s="31"/>
      <c r="B364" s="18"/>
      <c r="C364" s="7"/>
      <c r="D364" s="8" t="s">
        <v>248</v>
      </c>
      <c r="E364" s="10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8">
        <v>1</v>
      </c>
    </row>
    <row r="365" spans="1:65">
      <c r="A365" s="31"/>
      <c r="B365" s="18"/>
      <c r="C365" s="7"/>
      <c r="D365" s="26"/>
      <c r="E365" s="10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8">
        <v>1</v>
      </c>
    </row>
    <row r="366" spans="1:65">
      <c r="A366" s="31"/>
      <c r="B366" s="17">
        <v>1</v>
      </c>
      <c r="C366" s="13">
        <v>1</v>
      </c>
      <c r="D366" s="201">
        <v>18.399999999999999</v>
      </c>
      <c r="E366" s="203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204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5">
        <v>1</v>
      </c>
    </row>
    <row r="367" spans="1:65">
      <c r="A367" s="31"/>
      <c r="B367" s="18">
        <v>1</v>
      </c>
      <c r="C367" s="7">
        <v>2</v>
      </c>
      <c r="D367" s="206">
        <v>17.600000000000001</v>
      </c>
      <c r="E367" s="203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204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5" t="e">
        <v>#N/A</v>
      </c>
    </row>
    <row r="368" spans="1:65">
      <c r="A368" s="31"/>
      <c r="B368" s="18">
        <v>1</v>
      </c>
      <c r="C368" s="7">
        <v>3</v>
      </c>
      <c r="D368" s="206">
        <v>17.7</v>
      </c>
      <c r="E368" s="203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204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5">
        <v>16</v>
      </c>
    </row>
    <row r="369" spans="1:65">
      <c r="A369" s="31"/>
      <c r="B369" s="18">
        <v>1</v>
      </c>
      <c r="C369" s="7">
        <v>4</v>
      </c>
      <c r="D369" s="206">
        <v>17.8</v>
      </c>
      <c r="E369" s="203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204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5">
        <v>17.850000000000001</v>
      </c>
    </row>
    <row r="370" spans="1:65">
      <c r="A370" s="31"/>
      <c r="B370" s="18">
        <v>1</v>
      </c>
      <c r="C370" s="7">
        <v>5</v>
      </c>
      <c r="D370" s="206">
        <v>17.7</v>
      </c>
      <c r="E370" s="203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204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5">
        <v>19</v>
      </c>
    </row>
    <row r="371" spans="1:65">
      <c r="A371" s="31"/>
      <c r="B371" s="18">
        <v>1</v>
      </c>
      <c r="C371" s="7">
        <v>6</v>
      </c>
      <c r="D371" s="206">
        <v>17.899999999999999</v>
      </c>
      <c r="E371" s="203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204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9"/>
    </row>
    <row r="372" spans="1:65">
      <c r="A372" s="31"/>
      <c r="B372" s="19" t="s">
        <v>220</v>
      </c>
      <c r="C372" s="11"/>
      <c r="D372" s="210">
        <v>17.849999999999998</v>
      </c>
      <c r="E372" s="203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204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9"/>
    </row>
    <row r="373" spans="1:65">
      <c r="A373" s="31"/>
      <c r="B373" s="2" t="s">
        <v>221</v>
      </c>
      <c r="C373" s="29"/>
      <c r="D373" s="208">
        <v>17.75</v>
      </c>
      <c r="E373" s="203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204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9"/>
    </row>
    <row r="374" spans="1:65">
      <c r="A374" s="31"/>
      <c r="B374" s="2" t="s">
        <v>222</v>
      </c>
      <c r="C374" s="29"/>
      <c r="D374" s="208">
        <v>0.28809720581775794</v>
      </c>
      <c r="E374" s="203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204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9"/>
    </row>
    <row r="375" spans="1:65">
      <c r="A375" s="31"/>
      <c r="B375" s="2" t="s">
        <v>85</v>
      </c>
      <c r="C375" s="29"/>
      <c r="D375" s="12">
        <v>1.6139899485588683E-2</v>
      </c>
      <c r="E375" s="10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2"/>
    </row>
    <row r="376" spans="1:65">
      <c r="A376" s="31"/>
      <c r="B376" s="2" t="s">
        <v>223</v>
      </c>
      <c r="C376" s="29"/>
      <c r="D376" s="12">
        <v>-2.2204460492503131E-16</v>
      </c>
      <c r="E376" s="10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2"/>
    </row>
    <row r="377" spans="1:65">
      <c r="A377" s="31"/>
      <c r="B377" s="53" t="s">
        <v>224</v>
      </c>
      <c r="C377" s="54"/>
      <c r="D377" s="52" t="s">
        <v>225</v>
      </c>
      <c r="E377" s="10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2"/>
    </row>
    <row r="378" spans="1:65">
      <c r="B378" s="32"/>
      <c r="C378" s="19"/>
      <c r="D378" s="27"/>
      <c r="BM378" s="62"/>
    </row>
    <row r="379" spans="1:65" ht="15">
      <c r="B379" s="35" t="s">
        <v>430</v>
      </c>
      <c r="BM379" s="28" t="s">
        <v>226</v>
      </c>
    </row>
    <row r="380" spans="1:65" ht="15">
      <c r="A380" s="25" t="s">
        <v>23</v>
      </c>
      <c r="B380" s="17" t="s">
        <v>111</v>
      </c>
      <c r="C380" s="14" t="s">
        <v>112</v>
      </c>
      <c r="D380" s="15" t="s">
        <v>205</v>
      </c>
      <c r="E380" s="10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8">
        <v>1</v>
      </c>
    </row>
    <row r="381" spans="1:65">
      <c r="A381" s="31"/>
      <c r="B381" s="18" t="s">
        <v>206</v>
      </c>
      <c r="C381" s="7" t="s">
        <v>206</v>
      </c>
      <c r="D381" s="101" t="s">
        <v>208</v>
      </c>
      <c r="E381" s="10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8" t="s">
        <v>3</v>
      </c>
    </row>
    <row r="382" spans="1:65">
      <c r="A382" s="31"/>
      <c r="B382" s="18"/>
      <c r="C382" s="7"/>
      <c r="D382" s="8" t="s">
        <v>248</v>
      </c>
      <c r="E382" s="10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8">
        <v>2</v>
      </c>
    </row>
    <row r="383" spans="1:65">
      <c r="A383" s="31"/>
      <c r="B383" s="18"/>
      <c r="C383" s="7"/>
      <c r="D383" s="26"/>
      <c r="E383" s="10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8">
        <v>2</v>
      </c>
    </row>
    <row r="384" spans="1:65">
      <c r="A384" s="31"/>
      <c r="B384" s="17">
        <v>1</v>
      </c>
      <c r="C384" s="13">
        <v>1</v>
      </c>
      <c r="D384" s="20">
        <v>0.24</v>
      </c>
      <c r="E384" s="10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8">
        <v>1</v>
      </c>
    </row>
    <row r="385" spans="1:65">
      <c r="A385" s="31"/>
      <c r="B385" s="18">
        <v>1</v>
      </c>
      <c r="C385" s="7">
        <v>2</v>
      </c>
      <c r="D385" s="9">
        <v>0.23</v>
      </c>
      <c r="E385" s="10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8" t="e">
        <v>#N/A</v>
      </c>
    </row>
    <row r="386" spans="1:65">
      <c r="A386" s="31"/>
      <c r="B386" s="18">
        <v>1</v>
      </c>
      <c r="C386" s="7">
        <v>3</v>
      </c>
      <c r="D386" s="9">
        <v>0.23</v>
      </c>
      <c r="E386" s="10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8">
        <v>16</v>
      </c>
    </row>
    <row r="387" spans="1:65">
      <c r="A387" s="31"/>
      <c r="B387" s="18">
        <v>1</v>
      </c>
      <c r="C387" s="7">
        <v>4</v>
      </c>
      <c r="D387" s="9">
        <v>0.23</v>
      </c>
      <c r="E387" s="10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8">
        <v>0.23833333333333301</v>
      </c>
    </row>
    <row r="388" spans="1:65">
      <c r="A388" s="31"/>
      <c r="B388" s="18">
        <v>1</v>
      </c>
      <c r="C388" s="7">
        <v>5</v>
      </c>
      <c r="D388" s="9">
        <v>0.24</v>
      </c>
      <c r="E388" s="10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8">
        <v>20</v>
      </c>
    </row>
    <row r="389" spans="1:65">
      <c r="A389" s="31"/>
      <c r="B389" s="18">
        <v>1</v>
      </c>
      <c r="C389" s="7">
        <v>6</v>
      </c>
      <c r="D389" s="9">
        <v>0.26</v>
      </c>
      <c r="E389" s="10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2"/>
    </row>
    <row r="390" spans="1:65">
      <c r="A390" s="31"/>
      <c r="B390" s="19" t="s">
        <v>220</v>
      </c>
      <c r="C390" s="11"/>
      <c r="D390" s="23">
        <v>0.23833333333333331</v>
      </c>
      <c r="E390" s="10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2"/>
    </row>
    <row r="391" spans="1:65">
      <c r="A391" s="31"/>
      <c r="B391" s="2" t="s">
        <v>221</v>
      </c>
      <c r="C391" s="29"/>
      <c r="D391" s="10">
        <v>0.23499999999999999</v>
      </c>
      <c r="E391" s="10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2"/>
    </row>
    <row r="392" spans="1:65">
      <c r="A392" s="31"/>
      <c r="B392" s="2" t="s">
        <v>222</v>
      </c>
      <c r="C392" s="29"/>
      <c r="D392" s="24">
        <v>1.1690451944500118E-2</v>
      </c>
      <c r="E392" s="10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62"/>
    </row>
    <row r="393" spans="1:65">
      <c r="A393" s="31"/>
      <c r="B393" s="2" t="s">
        <v>85</v>
      </c>
      <c r="C393" s="29"/>
      <c r="D393" s="12">
        <v>4.9050847319580919E-2</v>
      </c>
      <c r="E393" s="10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62"/>
    </row>
    <row r="394" spans="1:65">
      <c r="A394" s="31"/>
      <c r="B394" s="2" t="s">
        <v>223</v>
      </c>
      <c r="C394" s="29"/>
      <c r="D394" s="12">
        <v>1.3322676295501878E-15</v>
      </c>
      <c r="E394" s="10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2"/>
    </row>
    <row r="395" spans="1:65">
      <c r="A395" s="31"/>
      <c r="B395" s="53" t="s">
        <v>224</v>
      </c>
      <c r="C395" s="54"/>
      <c r="D395" s="52" t="s">
        <v>225</v>
      </c>
      <c r="E395" s="10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2"/>
    </row>
    <row r="396" spans="1:65">
      <c r="B396" s="32"/>
      <c r="C396" s="19"/>
      <c r="D396" s="27"/>
      <c r="BM396" s="62"/>
    </row>
    <row r="397" spans="1:65" ht="15">
      <c r="B397" s="35" t="s">
        <v>431</v>
      </c>
      <c r="BM397" s="28" t="s">
        <v>226</v>
      </c>
    </row>
    <row r="398" spans="1:65" ht="15">
      <c r="A398" s="25" t="s">
        <v>55</v>
      </c>
      <c r="B398" s="17" t="s">
        <v>111</v>
      </c>
      <c r="C398" s="14" t="s">
        <v>112</v>
      </c>
      <c r="D398" s="15" t="s">
        <v>205</v>
      </c>
      <c r="E398" s="10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8">
        <v>1</v>
      </c>
    </row>
    <row r="399" spans="1:65">
      <c r="A399" s="31"/>
      <c r="B399" s="18" t="s">
        <v>206</v>
      </c>
      <c r="C399" s="7" t="s">
        <v>206</v>
      </c>
      <c r="D399" s="101" t="s">
        <v>208</v>
      </c>
      <c r="E399" s="10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8" t="s">
        <v>1</v>
      </c>
    </row>
    <row r="400" spans="1:65">
      <c r="A400" s="31"/>
      <c r="B400" s="18"/>
      <c r="C400" s="7"/>
      <c r="D400" s="8" t="s">
        <v>248</v>
      </c>
      <c r="E400" s="10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8">
        <v>3</v>
      </c>
    </row>
    <row r="401" spans="1:65">
      <c r="A401" s="31"/>
      <c r="B401" s="18"/>
      <c r="C401" s="7"/>
      <c r="D401" s="26"/>
      <c r="E401" s="10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8">
        <v>3</v>
      </c>
    </row>
    <row r="402" spans="1:65">
      <c r="A402" s="31"/>
      <c r="B402" s="17">
        <v>1</v>
      </c>
      <c r="C402" s="13">
        <v>1</v>
      </c>
      <c r="D402" s="188">
        <v>0.11499999999999999</v>
      </c>
      <c r="E402" s="191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92"/>
      <c r="AF402" s="192"/>
      <c r="AG402" s="192"/>
      <c r="AH402" s="192"/>
      <c r="AI402" s="192"/>
      <c r="AJ402" s="192"/>
      <c r="AK402" s="192"/>
      <c r="AL402" s="192"/>
      <c r="AM402" s="192"/>
      <c r="AN402" s="192"/>
      <c r="AO402" s="192"/>
      <c r="AP402" s="192"/>
      <c r="AQ402" s="192"/>
      <c r="AR402" s="192"/>
      <c r="AS402" s="192"/>
      <c r="AT402" s="192"/>
      <c r="AU402" s="192"/>
      <c r="AV402" s="192"/>
      <c r="AW402" s="192"/>
      <c r="AX402" s="192"/>
      <c r="AY402" s="192"/>
      <c r="AZ402" s="192"/>
      <c r="BA402" s="192"/>
      <c r="BB402" s="192"/>
      <c r="BC402" s="192"/>
      <c r="BD402" s="192"/>
      <c r="BE402" s="192"/>
      <c r="BF402" s="192"/>
      <c r="BG402" s="192"/>
      <c r="BH402" s="192"/>
      <c r="BI402" s="192"/>
      <c r="BJ402" s="192"/>
      <c r="BK402" s="192"/>
      <c r="BL402" s="192"/>
      <c r="BM402" s="193">
        <v>1</v>
      </c>
    </row>
    <row r="403" spans="1:65">
      <c r="A403" s="31"/>
      <c r="B403" s="18">
        <v>1</v>
      </c>
      <c r="C403" s="7">
        <v>2</v>
      </c>
      <c r="D403" s="194">
        <v>0.11299999999999999</v>
      </c>
      <c r="E403" s="191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92"/>
      <c r="AF403" s="192"/>
      <c r="AG403" s="192"/>
      <c r="AH403" s="192"/>
      <c r="AI403" s="192"/>
      <c r="AJ403" s="192"/>
      <c r="AK403" s="192"/>
      <c r="AL403" s="192"/>
      <c r="AM403" s="192"/>
      <c r="AN403" s="192"/>
      <c r="AO403" s="192"/>
      <c r="AP403" s="192"/>
      <c r="AQ403" s="192"/>
      <c r="AR403" s="192"/>
      <c r="AS403" s="192"/>
      <c r="AT403" s="192"/>
      <c r="AU403" s="192"/>
      <c r="AV403" s="192"/>
      <c r="AW403" s="192"/>
      <c r="AX403" s="192"/>
      <c r="AY403" s="192"/>
      <c r="AZ403" s="192"/>
      <c r="BA403" s="192"/>
      <c r="BB403" s="192"/>
      <c r="BC403" s="192"/>
      <c r="BD403" s="192"/>
      <c r="BE403" s="192"/>
      <c r="BF403" s="192"/>
      <c r="BG403" s="192"/>
      <c r="BH403" s="192"/>
      <c r="BI403" s="192"/>
      <c r="BJ403" s="192"/>
      <c r="BK403" s="192"/>
      <c r="BL403" s="192"/>
      <c r="BM403" s="193" t="e">
        <v>#N/A</v>
      </c>
    </row>
    <row r="404" spans="1:65">
      <c r="A404" s="31"/>
      <c r="B404" s="18">
        <v>1</v>
      </c>
      <c r="C404" s="7">
        <v>3</v>
      </c>
      <c r="D404" s="194">
        <v>0.11299999999999999</v>
      </c>
      <c r="E404" s="191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92"/>
      <c r="AF404" s="192"/>
      <c r="AG404" s="192"/>
      <c r="AH404" s="192"/>
      <c r="AI404" s="192"/>
      <c r="AJ404" s="192"/>
      <c r="AK404" s="192"/>
      <c r="AL404" s="192"/>
      <c r="AM404" s="192"/>
      <c r="AN404" s="192"/>
      <c r="AO404" s="192"/>
      <c r="AP404" s="192"/>
      <c r="AQ404" s="192"/>
      <c r="AR404" s="192"/>
      <c r="AS404" s="192"/>
      <c r="AT404" s="192"/>
      <c r="AU404" s="192"/>
      <c r="AV404" s="192"/>
      <c r="AW404" s="192"/>
      <c r="AX404" s="192"/>
      <c r="AY404" s="192"/>
      <c r="AZ404" s="192"/>
      <c r="BA404" s="192"/>
      <c r="BB404" s="192"/>
      <c r="BC404" s="192"/>
      <c r="BD404" s="192"/>
      <c r="BE404" s="192"/>
      <c r="BF404" s="192"/>
      <c r="BG404" s="192"/>
      <c r="BH404" s="192"/>
      <c r="BI404" s="192"/>
      <c r="BJ404" s="192"/>
      <c r="BK404" s="192"/>
      <c r="BL404" s="192"/>
      <c r="BM404" s="193">
        <v>16</v>
      </c>
    </row>
    <row r="405" spans="1:65">
      <c r="A405" s="31"/>
      <c r="B405" s="18">
        <v>1</v>
      </c>
      <c r="C405" s="7">
        <v>4</v>
      </c>
      <c r="D405" s="194">
        <v>0.11299999999999999</v>
      </c>
      <c r="E405" s="191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92"/>
      <c r="AF405" s="192"/>
      <c r="AG405" s="192"/>
      <c r="AH405" s="192"/>
      <c r="AI405" s="192"/>
      <c r="AJ405" s="192"/>
      <c r="AK405" s="192"/>
      <c r="AL405" s="192"/>
      <c r="AM405" s="192"/>
      <c r="AN405" s="192"/>
      <c r="AO405" s="192"/>
      <c r="AP405" s="192"/>
      <c r="AQ405" s="192"/>
      <c r="AR405" s="192"/>
      <c r="AS405" s="192"/>
      <c r="AT405" s="192"/>
      <c r="AU405" s="192"/>
      <c r="AV405" s="192"/>
      <c r="AW405" s="192"/>
      <c r="AX405" s="192"/>
      <c r="AY405" s="192"/>
      <c r="AZ405" s="192"/>
      <c r="BA405" s="192"/>
      <c r="BB405" s="192"/>
      <c r="BC405" s="192"/>
      <c r="BD405" s="192"/>
      <c r="BE405" s="192"/>
      <c r="BF405" s="192"/>
      <c r="BG405" s="192"/>
      <c r="BH405" s="192"/>
      <c r="BI405" s="192"/>
      <c r="BJ405" s="192"/>
      <c r="BK405" s="192"/>
      <c r="BL405" s="192"/>
      <c r="BM405" s="193">
        <v>0.113666666666667</v>
      </c>
    </row>
    <row r="406" spans="1:65">
      <c r="A406" s="31"/>
      <c r="B406" s="18">
        <v>1</v>
      </c>
      <c r="C406" s="7">
        <v>5</v>
      </c>
      <c r="D406" s="194">
        <v>0.11399999999999999</v>
      </c>
      <c r="E406" s="191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92"/>
      <c r="AF406" s="192"/>
      <c r="AG406" s="192"/>
      <c r="AH406" s="192"/>
      <c r="AI406" s="192"/>
      <c r="AJ406" s="192"/>
      <c r="AK406" s="192"/>
      <c r="AL406" s="192"/>
      <c r="AM406" s="192"/>
      <c r="AN406" s="192"/>
      <c r="AO406" s="192"/>
      <c r="AP406" s="192"/>
      <c r="AQ406" s="192"/>
      <c r="AR406" s="192"/>
      <c r="AS406" s="192"/>
      <c r="AT406" s="192"/>
      <c r="AU406" s="192"/>
      <c r="AV406" s="192"/>
      <c r="AW406" s="192"/>
      <c r="AX406" s="192"/>
      <c r="AY406" s="192"/>
      <c r="AZ406" s="192"/>
      <c r="BA406" s="192"/>
      <c r="BB406" s="192"/>
      <c r="BC406" s="192"/>
      <c r="BD406" s="192"/>
      <c r="BE406" s="192"/>
      <c r="BF406" s="192"/>
      <c r="BG406" s="192"/>
      <c r="BH406" s="192"/>
      <c r="BI406" s="192"/>
      <c r="BJ406" s="192"/>
      <c r="BK406" s="192"/>
      <c r="BL406" s="192"/>
      <c r="BM406" s="193">
        <v>21</v>
      </c>
    </row>
    <row r="407" spans="1:65">
      <c r="A407" s="31"/>
      <c r="B407" s="18">
        <v>1</v>
      </c>
      <c r="C407" s="7">
        <v>6</v>
      </c>
      <c r="D407" s="194">
        <v>0.11399999999999999</v>
      </c>
      <c r="E407" s="191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92"/>
      <c r="AF407" s="192"/>
      <c r="AG407" s="192"/>
      <c r="AH407" s="192"/>
      <c r="AI407" s="192"/>
      <c r="AJ407" s="192"/>
      <c r="AK407" s="192"/>
      <c r="AL407" s="192"/>
      <c r="AM407" s="192"/>
      <c r="AN407" s="192"/>
      <c r="AO407" s="192"/>
      <c r="AP407" s="192"/>
      <c r="AQ407" s="192"/>
      <c r="AR407" s="192"/>
      <c r="AS407" s="192"/>
      <c r="AT407" s="192"/>
      <c r="AU407" s="192"/>
      <c r="AV407" s="192"/>
      <c r="AW407" s="192"/>
      <c r="AX407" s="192"/>
      <c r="AY407" s="192"/>
      <c r="AZ407" s="192"/>
      <c r="BA407" s="192"/>
      <c r="BB407" s="192"/>
      <c r="BC407" s="192"/>
      <c r="BD407" s="192"/>
      <c r="BE407" s="192"/>
      <c r="BF407" s="192"/>
      <c r="BG407" s="192"/>
      <c r="BH407" s="192"/>
      <c r="BI407" s="192"/>
      <c r="BJ407" s="192"/>
      <c r="BK407" s="192"/>
      <c r="BL407" s="192"/>
      <c r="BM407" s="63"/>
    </row>
    <row r="408" spans="1:65">
      <c r="A408" s="31"/>
      <c r="B408" s="19" t="s">
        <v>220</v>
      </c>
      <c r="C408" s="11"/>
      <c r="D408" s="199">
        <v>0.11366666666666665</v>
      </c>
      <c r="E408" s="191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92"/>
      <c r="AF408" s="192"/>
      <c r="AG408" s="192"/>
      <c r="AH408" s="192"/>
      <c r="AI408" s="192"/>
      <c r="AJ408" s="192"/>
      <c r="AK408" s="192"/>
      <c r="AL408" s="192"/>
      <c r="AM408" s="192"/>
      <c r="AN408" s="192"/>
      <c r="AO408" s="192"/>
      <c r="AP408" s="192"/>
      <c r="AQ408" s="192"/>
      <c r="AR408" s="192"/>
      <c r="AS408" s="192"/>
      <c r="AT408" s="192"/>
      <c r="AU408" s="192"/>
      <c r="AV408" s="192"/>
      <c r="AW408" s="192"/>
      <c r="AX408" s="192"/>
      <c r="AY408" s="192"/>
      <c r="AZ408" s="192"/>
      <c r="BA408" s="192"/>
      <c r="BB408" s="192"/>
      <c r="BC408" s="192"/>
      <c r="BD408" s="192"/>
      <c r="BE408" s="192"/>
      <c r="BF408" s="192"/>
      <c r="BG408" s="192"/>
      <c r="BH408" s="192"/>
      <c r="BI408" s="192"/>
      <c r="BJ408" s="192"/>
      <c r="BK408" s="192"/>
      <c r="BL408" s="192"/>
      <c r="BM408" s="63"/>
    </row>
    <row r="409" spans="1:65">
      <c r="A409" s="31"/>
      <c r="B409" s="2" t="s">
        <v>221</v>
      </c>
      <c r="C409" s="29"/>
      <c r="D409" s="24">
        <v>0.11349999999999999</v>
      </c>
      <c r="E409" s="191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92"/>
      <c r="AF409" s="192"/>
      <c r="AG409" s="192"/>
      <c r="AH409" s="192"/>
      <c r="AI409" s="192"/>
      <c r="AJ409" s="192"/>
      <c r="AK409" s="192"/>
      <c r="AL409" s="192"/>
      <c r="AM409" s="192"/>
      <c r="AN409" s="192"/>
      <c r="AO409" s="192"/>
      <c r="AP409" s="192"/>
      <c r="AQ409" s="192"/>
      <c r="AR409" s="192"/>
      <c r="AS409" s="192"/>
      <c r="AT409" s="192"/>
      <c r="AU409" s="192"/>
      <c r="AV409" s="192"/>
      <c r="AW409" s="192"/>
      <c r="AX409" s="192"/>
      <c r="AY409" s="192"/>
      <c r="AZ409" s="192"/>
      <c r="BA409" s="192"/>
      <c r="BB409" s="192"/>
      <c r="BC409" s="192"/>
      <c r="BD409" s="192"/>
      <c r="BE409" s="192"/>
      <c r="BF409" s="192"/>
      <c r="BG409" s="192"/>
      <c r="BH409" s="192"/>
      <c r="BI409" s="192"/>
      <c r="BJ409" s="192"/>
      <c r="BK409" s="192"/>
      <c r="BL409" s="192"/>
      <c r="BM409" s="63"/>
    </row>
    <row r="410" spans="1:65">
      <c r="A410" s="31"/>
      <c r="B410" s="2" t="s">
        <v>222</v>
      </c>
      <c r="C410" s="29"/>
      <c r="D410" s="24">
        <v>8.1649658092772682E-4</v>
      </c>
      <c r="E410" s="191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92"/>
      <c r="AF410" s="192"/>
      <c r="AG410" s="192"/>
      <c r="AH410" s="192"/>
      <c r="AI410" s="192"/>
      <c r="AJ410" s="192"/>
      <c r="AK410" s="192"/>
      <c r="AL410" s="192"/>
      <c r="AM410" s="192"/>
      <c r="AN410" s="192"/>
      <c r="AO410" s="192"/>
      <c r="AP410" s="192"/>
      <c r="AQ410" s="192"/>
      <c r="AR410" s="192"/>
      <c r="AS410" s="192"/>
      <c r="AT410" s="192"/>
      <c r="AU410" s="192"/>
      <c r="AV410" s="192"/>
      <c r="AW410" s="192"/>
      <c r="AX410" s="192"/>
      <c r="AY410" s="192"/>
      <c r="AZ410" s="192"/>
      <c r="BA410" s="192"/>
      <c r="BB410" s="192"/>
      <c r="BC410" s="192"/>
      <c r="BD410" s="192"/>
      <c r="BE410" s="192"/>
      <c r="BF410" s="192"/>
      <c r="BG410" s="192"/>
      <c r="BH410" s="192"/>
      <c r="BI410" s="192"/>
      <c r="BJ410" s="192"/>
      <c r="BK410" s="192"/>
      <c r="BL410" s="192"/>
      <c r="BM410" s="63"/>
    </row>
    <row r="411" spans="1:65">
      <c r="A411" s="31"/>
      <c r="B411" s="2" t="s">
        <v>85</v>
      </c>
      <c r="C411" s="29"/>
      <c r="D411" s="12">
        <v>7.183254377663287E-3</v>
      </c>
      <c r="E411" s="10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62"/>
    </row>
    <row r="412" spans="1:65">
      <c r="A412" s="31"/>
      <c r="B412" s="2" t="s">
        <v>223</v>
      </c>
      <c r="C412" s="29"/>
      <c r="D412" s="12">
        <v>-2.9976021664879227E-15</v>
      </c>
      <c r="E412" s="10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2"/>
    </row>
    <row r="413" spans="1:65">
      <c r="A413" s="31"/>
      <c r="B413" s="53" t="s">
        <v>224</v>
      </c>
      <c r="C413" s="54"/>
      <c r="D413" s="52" t="s">
        <v>225</v>
      </c>
      <c r="E413" s="10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2"/>
    </row>
    <row r="414" spans="1:65">
      <c r="B414" s="32"/>
      <c r="C414" s="19"/>
      <c r="D414" s="27"/>
      <c r="BM414" s="62"/>
    </row>
    <row r="415" spans="1:65" ht="15">
      <c r="B415" s="35" t="s">
        <v>432</v>
      </c>
      <c r="BM415" s="28" t="s">
        <v>226</v>
      </c>
    </row>
    <row r="416" spans="1:65" ht="15">
      <c r="A416" s="25" t="s">
        <v>26</v>
      </c>
      <c r="B416" s="17" t="s">
        <v>111</v>
      </c>
      <c r="C416" s="14" t="s">
        <v>112</v>
      </c>
      <c r="D416" s="15" t="s">
        <v>205</v>
      </c>
      <c r="E416" s="10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8">
        <v>1</v>
      </c>
    </row>
    <row r="417" spans="1:65">
      <c r="A417" s="31"/>
      <c r="B417" s="18" t="s">
        <v>206</v>
      </c>
      <c r="C417" s="7" t="s">
        <v>206</v>
      </c>
      <c r="D417" s="101" t="s">
        <v>208</v>
      </c>
      <c r="E417" s="10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8" t="s">
        <v>3</v>
      </c>
    </row>
    <row r="418" spans="1:65">
      <c r="A418" s="31"/>
      <c r="B418" s="18"/>
      <c r="C418" s="7"/>
      <c r="D418" s="8" t="s">
        <v>248</v>
      </c>
      <c r="E418" s="10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8">
        <v>2</v>
      </c>
    </row>
    <row r="419" spans="1:65">
      <c r="A419" s="31"/>
      <c r="B419" s="18"/>
      <c r="C419" s="7"/>
      <c r="D419" s="26"/>
      <c r="E419" s="10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8">
        <v>2</v>
      </c>
    </row>
    <row r="420" spans="1:65">
      <c r="A420" s="31"/>
      <c r="B420" s="17">
        <v>1</v>
      </c>
      <c r="C420" s="13">
        <v>1</v>
      </c>
      <c r="D420" s="20">
        <v>1.6</v>
      </c>
      <c r="E420" s="10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8">
        <v>1</v>
      </c>
    </row>
    <row r="421" spans="1:65">
      <c r="A421" s="31"/>
      <c r="B421" s="18">
        <v>1</v>
      </c>
      <c r="C421" s="7">
        <v>2</v>
      </c>
      <c r="D421" s="9">
        <v>1.4</v>
      </c>
      <c r="E421" s="10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8" t="e">
        <v>#N/A</v>
      </c>
    </row>
    <row r="422" spans="1:65">
      <c r="A422" s="31"/>
      <c r="B422" s="18">
        <v>1</v>
      </c>
      <c r="C422" s="7">
        <v>3</v>
      </c>
      <c r="D422" s="9">
        <v>1.4</v>
      </c>
      <c r="E422" s="10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8">
        <v>16</v>
      </c>
    </row>
    <row r="423" spans="1:65">
      <c r="A423" s="31"/>
      <c r="B423" s="18">
        <v>1</v>
      </c>
      <c r="C423" s="7">
        <v>4</v>
      </c>
      <c r="D423" s="9">
        <v>1.6</v>
      </c>
      <c r="E423" s="10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8">
        <v>1.5</v>
      </c>
    </row>
    <row r="424" spans="1:65">
      <c r="A424" s="31"/>
      <c r="B424" s="18">
        <v>1</v>
      </c>
      <c r="C424" s="7">
        <v>5</v>
      </c>
      <c r="D424" s="9">
        <v>1.6</v>
      </c>
      <c r="E424" s="10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8">
        <v>22</v>
      </c>
    </row>
    <row r="425" spans="1:65">
      <c r="A425" s="31"/>
      <c r="B425" s="18">
        <v>1</v>
      </c>
      <c r="C425" s="7">
        <v>6</v>
      </c>
      <c r="D425" s="9">
        <v>1.4</v>
      </c>
      <c r="E425" s="10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62"/>
    </row>
    <row r="426" spans="1:65">
      <c r="A426" s="31"/>
      <c r="B426" s="19" t="s">
        <v>220</v>
      </c>
      <c r="C426" s="11"/>
      <c r="D426" s="23">
        <v>1.5</v>
      </c>
      <c r="E426" s="10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62"/>
    </row>
    <row r="427" spans="1:65">
      <c r="A427" s="31"/>
      <c r="B427" s="2" t="s">
        <v>221</v>
      </c>
      <c r="C427" s="29"/>
      <c r="D427" s="10">
        <v>1.5</v>
      </c>
      <c r="E427" s="10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62"/>
    </row>
    <row r="428" spans="1:65">
      <c r="A428" s="31"/>
      <c r="B428" s="2" t="s">
        <v>222</v>
      </c>
      <c r="C428" s="29"/>
      <c r="D428" s="24">
        <v>0.10954451150103332</v>
      </c>
      <c r="E428" s="10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62"/>
    </row>
    <row r="429" spans="1:65">
      <c r="A429" s="31"/>
      <c r="B429" s="2" t="s">
        <v>85</v>
      </c>
      <c r="C429" s="29"/>
      <c r="D429" s="12">
        <v>7.3029674334022215E-2</v>
      </c>
      <c r="E429" s="10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62"/>
    </row>
    <row r="430" spans="1:65">
      <c r="A430" s="31"/>
      <c r="B430" s="2" t="s">
        <v>223</v>
      </c>
      <c r="C430" s="29"/>
      <c r="D430" s="12">
        <v>0</v>
      </c>
      <c r="E430" s="10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2"/>
    </row>
    <row r="431" spans="1:65">
      <c r="A431" s="31"/>
      <c r="B431" s="53" t="s">
        <v>224</v>
      </c>
      <c r="C431" s="54"/>
      <c r="D431" s="52" t="s">
        <v>225</v>
      </c>
      <c r="E431" s="10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2"/>
    </row>
    <row r="432" spans="1:65">
      <c r="B432" s="32"/>
      <c r="C432" s="19"/>
      <c r="D432" s="27"/>
      <c r="BM432" s="62"/>
    </row>
    <row r="433" spans="1:65" ht="15">
      <c r="B433" s="35" t="s">
        <v>433</v>
      </c>
      <c r="BM433" s="28" t="s">
        <v>226</v>
      </c>
    </row>
    <row r="434" spans="1:65" ht="15">
      <c r="A434" s="25" t="s">
        <v>29</v>
      </c>
      <c r="B434" s="17" t="s">
        <v>111</v>
      </c>
      <c r="C434" s="14" t="s">
        <v>112</v>
      </c>
      <c r="D434" s="15" t="s">
        <v>205</v>
      </c>
      <c r="E434" s="10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8">
        <v>1</v>
      </c>
    </row>
    <row r="435" spans="1:65">
      <c r="A435" s="31"/>
      <c r="B435" s="18" t="s">
        <v>206</v>
      </c>
      <c r="C435" s="7" t="s">
        <v>206</v>
      </c>
      <c r="D435" s="101" t="s">
        <v>208</v>
      </c>
      <c r="E435" s="10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8" t="s">
        <v>3</v>
      </c>
    </row>
    <row r="436" spans="1:65">
      <c r="A436" s="31"/>
      <c r="B436" s="18"/>
      <c r="C436" s="7"/>
      <c r="D436" s="8" t="s">
        <v>248</v>
      </c>
      <c r="E436" s="10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8">
        <v>1</v>
      </c>
    </row>
    <row r="437" spans="1:65">
      <c r="A437" s="31"/>
      <c r="B437" s="18"/>
      <c r="C437" s="7"/>
      <c r="D437" s="26"/>
      <c r="E437" s="10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8">
        <v>1</v>
      </c>
    </row>
    <row r="438" spans="1:65">
      <c r="A438" s="31"/>
      <c r="B438" s="17">
        <v>1</v>
      </c>
      <c r="C438" s="13">
        <v>1</v>
      </c>
      <c r="D438" s="201">
        <v>22.1</v>
      </c>
      <c r="E438" s="203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204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5">
        <v>1</v>
      </c>
    </row>
    <row r="439" spans="1:65">
      <c r="A439" s="31"/>
      <c r="B439" s="18">
        <v>1</v>
      </c>
      <c r="C439" s="7">
        <v>2</v>
      </c>
      <c r="D439" s="206">
        <v>21.7</v>
      </c>
      <c r="E439" s="203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204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5" t="e">
        <v>#N/A</v>
      </c>
    </row>
    <row r="440" spans="1:65">
      <c r="A440" s="31"/>
      <c r="B440" s="18">
        <v>1</v>
      </c>
      <c r="C440" s="7">
        <v>3</v>
      </c>
      <c r="D440" s="206">
        <v>21.5</v>
      </c>
      <c r="E440" s="203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204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5">
        <v>16</v>
      </c>
    </row>
    <row r="441" spans="1:65">
      <c r="A441" s="31"/>
      <c r="B441" s="18">
        <v>1</v>
      </c>
      <c r="C441" s="7">
        <v>4</v>
      </c>
      <c r="D441" s="206">
        <v>22.2</v>
      </c>
      <c r="E441" s="203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204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5">
        <v>21.9</v>
      </c>
    </row>
    <row r="442" spans="1:65">
      <c r="A442" s="31"/>
      <c r="B442" s="18">
        <v>1</v>
      </c>
      <c r="C442" s="7">
        <v>5</v>
      </c>
      <c r="D442" s="206">
        <v>21.9</v>
      </c>
      <c r="E442" s="203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204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5">
        <v>23</v>
      </c>
    </row>
    <row r="443" spans="1:65">
      <c r="A443" s="31"/>
      <c r="B443" s="18">
        <v>1</v>
      </c>
      <c r="C443" s="7">
        <v>6</v>
      </c>
      <c r="D443" s="206">
        <v>22</v>
      </c>
      <c r="E443" s="203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204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9"/>
    </row>
    <row r="444" spans="1:65">
      <c r="A444" s="31"/>
      <c r="B444" s="19" t="s">
        <v>220</v>
      </c>
      <c r="C444" s="11"/>
      <c r="D444" s="210">
        <v>21.900000000000002</v>
      </c>
      <c r="E444" s="203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204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9"/>
    </row>
    <row r="445" spans="1:65">
      <c r="A445" s="31"/>
      <c r="B445" s="2" t="s">
        <v>221</v>
      </c>
      <c r="C445" s="29"/>
      <c r="D445" s="208">
        <v>21.95</v>
      </c>
      <c r="E445" s="203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204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9"/>
    </row>
    <row r="446" spans="1:65">
      <c r="A446" s="31"/>
      <c r="B446" s="2" t="s">
        <v>222</v>
      </c>
      <c r="C446" s="29"/>
      <c r="D446" s="208">
        <v>0.26076809620810609</v>
      </c>
      <c r="E446" s="203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204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9"/>
    </row>
    <row r="447" spans="1:65">
      <c r="A447" s="31"/>
      <c r="B447" s="2" t="s">
        <v>85</v>
      </c>
      <c r="C447" s="29"/>
      <c r="D447" s="12">
        <v>1.190721900493635E-2</v>
      </c>
      <c r="E447" s="10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2"/>
    </row>
    <row r="448" spans="1:65">
      <c r="A448" s="31"/>
      <c r="B448" s="2" t="s">
        <v>223</v>
      </c>
      <c r="C448" s="29"/>
      <c r="D448" s="12">
        <v>2.2204460492503131E-16</v>
      </c>
      <c r="E448" s="10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2"/>
    </row>
    <row r="449" spans="1:65">
      <c r="A449" s="31"/>
      <c r="B449" s="53" t="s">
        <v>224</v>
      </c>
      <c r="C449" s="54"/>
      <c r="D449" s="52" t="s">
        <v>225</v>
      </c>
      <c r="E449" s="10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2"/>
    </row>
    <row r="450" spans="1:65">
      <c r="B450" s="32"/>
      <c r="C450" s="19"/>
      <c r="D450" s="27"/>
      <c r="BM450" s="62"/>
    </row>
    <row r="451" spans="1:65" ht="15">
      <c r="B451" s="35" t="s">
        <v>434</v>
      </c>
      <c r="BM451" s="28" t="s">
        <v>226</v>
      </c>
    </row>
    <row r="452" spans="1:65" ht="15">
      <c r="A452" s="25" t="s">
        <v>31</v>
      </c>
      <c r="B452" s="17" t="s">
        <v>111</v>
      </c>
      <c r="C452" s="14" t="s">
        <v>112</v>
      </c>
      <c r="D452" s="15" t="s">
        <v>205</v>
      </c>
      <c r="E452" s="10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8">
        <v>1</v>
      </c>
    </row>
    <row r="453" spans="1:65">
      <c r="A453" s="31"/>
      <c r="B453" s="18" t="s">
        <v>206</v>
      </c>
      <c r="C453" s="7" t="s">
        <v>206</v>
      </c>
      <c r="D453" s="101" t="s">
        <v>208</v>
      </c>
      <c r="E453" s="10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8" t="s">
        <v>3</v>
      </c>
    </row>
    <row r="454" spans="1:65">
      <c r="A454" s="31"/>
      <c r="B454" s="18"/>
      <c r="C454" s="7"/>
      <c r="D454" s="8" t="s">
        <v>248</v>
      </c>
      <c r="E454" s="10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8">
        <v>1</v>
      </c>
    </row>
    <row r="455" spans="1:65">
      <c r="A455" s="31"/>
      <c r="B455" s="18"/>
      <c r="C455" s="7"/>
      <c r="D455" s="26"/>
      <c r="E455" s="10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8">
        <v>1</v>
      </c>
    </row>
    <row r="456" spans="1:65">
      <c r="A456" s="31"/>
      <c r="B456" s="17">
        <v>1</v>
      </c>
      <c r="C456" s="13">
        <v>1</v>
      </c>
      <c r="D456" s="201">
        <v>20.5</v>
      </c>
      <c r="E456" s="203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204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5">
        <v>1</v>
      </c>
    </row>
    <row r="457" spans="1:65">
      <c r="A457" s="31"/>
      <c r="B457" s="18">
        <v>1</v>
      </c>
      <c r="C457" s="7">
        <v>2</v>
      </c>
      <c r="D457" s="206">
        <v>20.2</v>
      </c>
      <c r="E457" s="203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204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5" t="e">
        <v>#N/A</v>
      </c>
    </row>
    <row r="458" spans="1:65">
      <c r="A458" s="31"/>
      <c r="B458" s="18">
        <v>1</v>
      </c>
      <c r="C458" s="7">
        <v>3</v>
      </c>
      <c r="D458" s="206">
        <v>20.100000000000001</v>
      </c>
      <c r="E458" s="203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204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5">
        <v>16</v>
      </c>
    </row>
    <row r="459" spans="1:65">
      <c r="A459" s="31"/>
      <c r="B459" s="18">
        <v>1</v>
      </c>
      <c r="C459" s="7">
        <v>4</v>
      </c>
      <c r="D459" s="206">
        <v>20.2</v>
      </c>
      <c r="E459" s="203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204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5">
        <v>20.350000000000001</v>
      </c>
    </row>
    <row r="460" spans="1:65">
      <c r="A460" s="31"/>
      <c r="B460" s="18">
        <v>1</v>
      </c>
      <c r="C460" s="7">
        <v>5</v>
      </c>
      <c r="D460" s="206">
        <v>20.5</v>
      </c>
      <c r="E460" s="203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204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5">
        <v>24</v>
      </c>
    </row>
    <row r="461" spans="1:65">
      <c r="A461" s="31"/>
      <c r="B461" s="18">
        <v>1</v>
      </c>
      <c r="C461" s="7">
        <v>6</v>
      </c>
      <c r="D461" s="206">
        <v>20.6</v>
      </c>
      <c r="E461" s="203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204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9"/>
    </row>
    <row r="462" spans="1:65">
      <c r="A462" s="31"/>
      <c r="B462" s="19" t="s">
        <v>220</v>
      </c>
      <c r="C462" s="11"/>
      <c r="D462" s="210">
        <v>20.349999999999998</v>
      </c>
      <c r="E462" s="203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204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9"/>
    </row>
    <row r="463" spans="1:65">
      <c r="A463" s="31"/>
      <c r="B463" s="2" t="s">
        <v>221</v>
      </c>
      <c r="C463" s="29"/>
      <c r="D463" s="208">
        <v>20.350000000000001</v>
      </c>
      <c r="E463" s="203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204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9"/>
    </row>
    <row r="464" spans="1:65">
      <c r="A464" s="31"/>
      <c r="B464" s="2" t="s">
        <v>222</v>
      </c>
      <c r="C464" s="29"/>
      <c r="D464" s="208">
        <v>0.20736441353327739</v>
      </c>
      <c r="E464" s="203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9"/>
    </row>
    <row r="465" spans="1:65">
      <c r="A465" s="31"/>
      <c r="B465" s="2" t="s">
        <v>85</v>
      </c>
      <c r="C465" s="29"/>
      <c r="D465" s="12">
        <v>1.0189897470922723E-2</v>
      </c>
      <c r="E465" s="10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62"/>
    </row>
    <row r="466" spans="1:65">
      <c r="A466" s="31"/>
      <c r="B466" s="2" t="s">
        <v>223</v>
      </c>
      <c r="C466" s="29"/>
      <c r="D466" s="12">
        <v>-2.2204460492503131E-16</v>
      </c>
      <c r="E466" s="10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2"/>
    </row>
    <row r="467" spans="1:65">
      <c r="A467" s="31"/>
      <c r="B467" s="53" t="s">
        <v>224</v>
      </c>
      <c r="C467" s="54"/>
      <c r="D467" s="52" t="s">
        <v>225</v>
      </c>
      <c r="E467" s="10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2"/>
    </row>
    <row r="468" spans="1:65">
      <c r="B468" s="32"/>
      <c r="C468" s="19"/>
      <c r="D468" s="27"/>
      <c r="BM468" s="62"/>
    </row>
    <row r="469" spans="1:65" ht="15">
      <c r="B469" s="35" t="s">
        <v>435</v>
      </c>
      <c r="BM469" s="28" t="s">
        <v>226</v>
      </c>
    </row>
    <row r="470" spans="1:65" ht="15">
      <c r="A470" s="25" t="s">
        <v>34</v>
      </c>
      <c r="B470" s="17" t="s">
        <v>111</v>
      </c>
      <c r="C470" s="14" t="s">
        <v>112</v>
      </c>
      <c r="D470" s="15" t="s">
        <v>205</v>
      </c>
      <c r="E470" s="10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8">
        <v>1</v>
      </c>
    </row>
    <row r="471" spans="1:65">
      <c r="A471" s="31"/>
      <c r="B471" s="18" t="s">
        <v>206</v>
      </c>
      <c r="C471" s="7" t="s">
        <v>206</v>
      </c>
      <c r="D471" s="101" t="s">
        <v>208</v>
      </c>
      <c r="E471" s="10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8" t="s">
        <v>3</v>
      </c>
    </row>
    <row r="472" spans="1:65">
      <c r="A472" s="31"/>
      <c r="B472" s="18"/>
      <c r="C472" s="7"/>
      <c r="D472" s="8" t="s">
        <v>248</v>
      </c>
      <c r="E472" s="10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8">
        <v>0</v>
      </c>
    </row>
    <row r="473" spans="1:65">
      <c r="A473" s="31"/>
      <c r="B473" s="18"/>
      <c r="C473" s="7"/>
      <c r="D473" s="26"/>
      <c r="E473" s="10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8">
        <v>0</v>
      </c>
    </row>
    <row r="474" spans="1:65">
      <c r="A474" s="31"/>
      <c r="B474" s="17">
        <v>1</v>
      </c>
      <c r="C474" s="13">
        <v>1</v>
      </c>
      <c r="D474" s="173">
        <v>162</v>
      </c>
      <c r="E474" s="176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  <c r="AA474" s="177"/>
      <c r="AB474" s="177"/>
      <c r="AC474" s="177"/>
      <c r="AD474" s="177"/>
      <c r="AE474" s="177"/>
      <c r="AF474" s="177"/>
      <c r="AG474" s="177"/>
      <c r="AH474" s="177"/>
      <c r="AI474" s="177"/>
      <c r="AJ474" s="177"/>
      <c r="AK474" s="177"/>
      <c r="AL474" s="177"/>
      <c r="AM474" s="177"/>
      <c r="AN474" s="177"/>
      <c r="AO474" s="177"/>
      <c r="AP474" s="177"/>
      <c r="AQ474" s="177"/>
      <c r="AR474" s="177"/>
      <c r="AS474" s="177"/>
      <c r="AT474" s="177"/>
      <c r="AU474" s="177"/>
      <c r="AV474" s="177"/>
      <c r="AW474" s="177"/>
      <c r="AX474" s="177"/>
      <c r="AY474" s="177"/>
      <c r="AZ474" s="177"/>
      <c r="BA474" s="177"/>
      <c r="BB474" s="177"/>
      <c r="BC474" s="177"/>
      <c r="BD474" s="177"/>
      <c r="BE474" s="177"/>
      <c r="BF474" s="177"/>
      <c r="BG474" s="177"/>
      <c r="BH474" s="177"/>
      <c r="BI474" s="177"/>
      <c r="BJ474" s="177"/>
      <c r="BK474" s="177"/>
      <c r="BL474" s="177"/>
      <c r="BM474" s="178">
        <v>1</v>
      </c>
    </row>
    <row r="475" spans="1:65">
      <c r="A475" s="31"/>
      <c r="B475" s="18">
        <v>1</v>
      </c>
      <c r="C475" s="7">
        <v>2</v>
      </c>
      <c r="D475" s="182">
        <v>158</v>
      </c>
      <c r="E475" s="176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  <c r="AA475" s="177"/>
      <c r="AB475" s="177"/>
      <c r="AC475" s="177"/>
      <c r="AD475" s="177"/>
      <c r="AE475" s="177"/>
      <c r="AF475" s="177"/>
      <c r="AG475" s="177"/>
      <c r="AH475" s="177"/>
      <c r="AI475" s="177"/>
      <c r="AJ475" s="177"/>
      <c r="AK475" s="177"/>
      <c r="AL475" s="177"/>
      <c r="AM475" s="177"/>
      <c r="AN475" s="177"/>
      <c r="AO475" s="177"/>
      <c r="AP475" s="177"/>
      <c r="AQ475" s="177"/>
      <c r="AR475" s="177"/>
      <c r="AS475" s="177"/>
      <c r="AT475" s="177"/>
      <c r="AU475" s="177"/>
      <c r="AV475" s="177"/>
      <c r="AW475" s="177"/>
      <c r="AX475" s="177"/>
      <c r="AY475" s="177"/>
      <c r="AZ475" s="177"/>
      <c r="BA475" s="177"/>
      <c r="BB475" s="177"/>
      <c r="BC475" s="177"/>
      <c r="BD475" s="177"/>
      <c r="BE475" s="177"/>
      <c r="BF475" s="177"/>
      <c r="BG475" s="177"/>
      <c r="BH475" s="177"/>
      <c r="BI475" s="177"/>
      <c r="BJ475" s="177"/>
      <c r="BK475" s="177"/>
      <c r="BL475" s="177"/>
      <c r="BM475" s="178" t="e">
        <v>#N/A</v>
      </c>
    </row>
    <row r="476" spans="1:65">
      <c r="A476" s="31"/>
      <c r="B476" s="18">
        <v>1</v>
      </c>
      <c r="C476" s="7">
        <v>3</v>
      </c>
      <c r="D476" s="182">
        <v>158</v>
      </c>
      <c r="E476" s="176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  <c r="AA476" s="177"/>
      <c r="AB476" s="177"/>
      <c r="AC476" s="177"/>
      <c r="AD476" s="177"/>
      <c r="AE476" s="177"/>
      <c r="AF476" s="177"/>
      <c r="AG476" s="177"/>
      <c r="AH476" s="177"/>
      <c r="AI476" s="177"/>
      <c r="AJ476" s="177"/>
      <c r="AK476" s="177"/>
      <c r="AL476" s="177"/>
      <c r="AM476" s="177"/>
      <c r="AN476" s="177"/>
      <c r="AO476" s="177"/>
      <c r="AP476" s="177"/>
      <c r="AQ476" s="177"/>
      <c r="AR476" s="177"/>
      <c r="AS476" s="177"/>
      <c r="AT476" s="177"/>
      <c r="AU476" s="177"/>
      <c r="AV476" s="177"/>
      <c r="AW476" s="177"/>
      <c r="AX476" s="177"/>
      <c r="AY476" s="177"/>
      <c r="AZ476" s="177"/>
      <c r="BA476" s="177"/>
      <c r="BB476" s="177"/>
      <c r="BC476" s="177"/>
      <c r="BD476" s="177"/>
      <c r="BE476" s="177"/>
      <c r="BF476" s="177"/>
      <c r="BG476" s="177"/>
      <c r="BH476" s="177"/>
      <c r="BI476" s="177"/>
      <c r="BJ476" s="177"/>
      <c r="BK476" s="177"/>
      <c r="BL476" s="177"/>
      <c r="BM476" s="178">
        <v>16</v>
      </c>
    </row>
    <row r="477" spans="1:65">
      <c r="A477" s="31"/>
      <c r="B477" s="18">
        <v>1</v>
      </c>
      <c r="C477" s="7">
        <v>4</v>
      </c>
      <c r="D477" s="182">
        <v>158</v>
      </c>
      <c r="E477" s="176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  <c r="AA477" s="177"/>
      <c r="AB477" s="177"/>
      <c r="AC477" s="177"/>
      <c r="AD477" s="177"/>
      <c r="AE477" s="177"/>
      <c r="AF477" s="177"/>
      <c r="AG477" s="177"/>
      <c r="AH477" s="177"/>
      <c r="AI477" s="177"/>
      <c r="AJ477" s="177"/>
      <c r="AK477" s="177"/>
      <c r="AL477" s="177"/>
      <c r="AM477" s="177"/>
      <c r="AN477" s="177"/>
      <c r="AO477" s="177"/>
      <c r="AP477" s="177"/>
      <c r="AQ477" s="177"/>
      <c r="AR477" s="177"/>
      <c r="AS477" s="177"/>
      <c r="AT477" s="177"/>
      <c r="AU477" s="177"/>
      <c r="AV477" s="177"/>
      <c r="AW477" s="177"/>
      <c r="AX477" s="177"/>
      <c r="AY477" s="177"/>
      <c r="AZ477" s="177"/>
      <c r="BA477" s="177"/>
      <c r="BB477" s="177"/>
      <c r="BC477" s="177"/>
      <c r="BD477" s="177"/>
      <c r="BE477" s="177"/>
      <c r="BF477" s="177"/>
      <c r="BG477" s="177"/>
      <c r="BH477" s="177"/>
      <c r="BI477" s="177"/>
      <c r="BJ477" s="177"/>
      <c r="BK477" s="177"/>
      <c r="BL477" s="177"/>
      <c r="BM477" s="178">
        <v>159.666666666667</v>
      </c>
    </row>
    <row r="478" spans="1:65">
      <c r="A478" s="31"/>
      <c r="B478" s="18">
        <v>1</v>
      </c>
      <c r="C478" s="7">
        <v>5</v>
      </c>
      <c r="D478" s="182">
        <v>162</v>
      </c>
      <c r="E478" s="176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  <c r="AA478" s="177"/>
      <c r="AB478" s="177"/>
      <c r="AC478" s="177"/>
      <c r="AD478" s="177"/>
      <c r="AE478" s="177"/>
      <c r="AF478" s="177"/>
      <c r="AG478" s="177"/>
      <c r="AH478" s="177"/>
      <c r="AI478" s="177"/>
      <c r="AJ478" s="177"/>
      <c r="AK478" s="177"/>
      <c r="AL478" s="177"/>
      <c r="AM478" s="177"/>
      <c r="AN478" s="177"/>
      <c r="AO478" s="177"/>
      <c r="AP478" s="177"/>
      <c r="AQ478" s="177"/>
      <c r="AR478" s="177"/>
      <c r="AS478" s="177"/>
      <c r="AT478" s="177"/>
      <c r="AU478" s="177"/>
      <c r="AV478" s="177"/>
      <c r="AW478" s="177"/>
      <c r="AX478" s="177"/>
      <c r="AY478" s="177"/>
      <c r="AZ478" s="177"/>
      <c r="BA478" s="177"/>
      <c r="BB478" s="177"/>
      <c r="BC478" s="177"/>
      <c r="BD478" s="177"/>
      <c r="BE478" s="177"/>
      <c r="BF478" s="177"/>
      <c r="BG478" s="177"/>
      <c r="BH478" s="177"/>
      <c r="BI478" s="177"/>
      <c r="BJ478" s="177"/>
      <c r="BK478" s="177"/>
      <c r="BL478" s="177"/>
      <c r="BM478" s="178">
        <v>25</v>
      </c>
    </row>
    <row r="479" spans="1:65">
      <c r="A479" s="31"/>
      <c r="B479" s="18">
        <v>1</v>
      </c>
      <c r="C479" s="7">
        <v>6</v>
      </c>
      <c r="D479" s="182">
        <v>160</v>
      </c>
      <c r="E479" s="176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  <c r="AA479" s="177"/>
      <c r="AB479" s="177"/>
      <c r="AC479" s="177"/>
      <c r="AD479" s="177"/>
      <c r="AE479" s="177"/>
      <c r="AF479" s="177"/>
      <c r="AG479" s="177"/>
      <c r="AH479" s="177"/>
      <c r="AI479" s="177"/>
      <c r="AJ479" s="177"/>
      <c r="AK479" s="177"/>
      <c r="AL479" s="177"/>
      <c r="AM479" s="177"/>
      <c r="AN479" s="177"/>
      <c r="AO479" s="177"/>
      <c r="AP479" s="177"/>
      <c r="AQ479" s="177"/>
      <c r="AR479" s="177"/>
      <c r="AS479" s="177"/>
      <c r="AT479" s="177"/>
      <c r="AU479" s="177"/>
      <c r="AV479" s="177"/>
      <c r="AW479" s="177"/>
      <c r="AX479" s="177"/>
      <c r="AY479" s="177"/>
      <c r="AZ479" s="177"/>
      <c r="BA479" s="177"/>
      <c r="BB479" s="177"/>
      <c r="BC479" s="177"/>
      <c r="BD479" s="177"/>
      <c r="BE479" s="177"/>
      <c r="BF479" s="177"/>
      <c r="BG479" s="177"/>
      <c r="BH479" s="177"/>
      <c r="BI479" s="177"/>
      <c r="BJ479" s="177"/>
      <c r="BK479" s="177"/>
      <c r="BL479" s="177"/>
      <c r="BM479" s="186"/>
    </row>
    <row r="480" spans="1:65">
      <c r="A480" s="31"/>
      <c r="B480" s="19" t="s">
        <v>220</v>
      </c>
      <c r="C480" s="11"/>
      <c r="D480" s="187">
        <v>159.66666666666666</v>
      </c>
      <c r="E480" s="176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  <c r="AA480" s="177"/>
      <c r="AB480" s="177"/>
      <c r="AC480" s="177"/>
      <c r="AD480" s="177"/>
      <c r="AE480" s="177"/>
      <c r="AF480" s="177"/>
      <c r="AG480" s="177"/>
      <c r="AH480" s="177"/>
      <c r="AI480" s="177"/>
      <c r="AJ480" s="177"/>
      <c r="AK480" s="177"/>
      <c r="AL480" s="177"/>
      <c r="AM480" s="177"/>
      <c r="AN480" s="177"/>
      <c r="AO480" s="177"/>
      <c r="AP480" s="177"/>
      <c r="AQ480" s="177"/>
      <c r="AR480" s="177"/>
      <c r="AS480" s="177"/>
      <c r="AT480" s="177"/>
      <c r="AU480" s="177"/>
      <c r="AV480" s="177"/>
      <c r="AW480" s="177"/>
      <c r="AX480" s="177"/>
      <c r="AY480" s="177"/>
      <c r="AZ480" s="177"/>
      <c r="BA480" s="177"/>
      <c r="BB480" s="177"/>
      <c r="BC480" s="177"/>
      <c r="BD480" s="177"/>
      <c r="BE480" s="177"/>
      <c r="BF480" s="177"/>
      <c r="BG480" s="177"/>
      <c r="BH480" s="177"/>
      <c r="BI480" s="177"/>
      <c r="BJ480" s="177"/>
      <c r="BK480" s="177"/>
      <c r="BL480" s="177"/>
      <c r="BM480" s="186"/>
    </row>
    <row r="481" spans="1:65">
      <c r="A481" s="31"/>
      <c r="B481" s="2" t="s">
        <v>221</v>
      </c>
      <c r="C481" s="29"/>
      <c r="D481" s="185">
        <v>159</v>
      </c>
      <c r="E481" s="176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  <c r="AA481" s="177"/>
      <c r="AB481" s="177"/>
      <c r="AC481" s="177"/>
      <c r="AD481" s="177"/>
      <c r="AE481" s="177"/>
      <c r="AF481" s="177"/>
      <c r="AG481" s="177"/>
      <c r="AH481" s="177"/>
      <c r="AI481" s="177"/>
      <c r="AJ481" s="177"/>
      <c r="AK481" s="177"/>
      <c r="AL481" s="177"/>
      <c r="AM481" s="177"/>
      <c r="AN481" s="177"/>
      <c r="AO481" s="177"/>
      <c r="AP481" s="177"/>
      <c r="AQ481" s="177"/>
      <c r="AR481" s="177"/>
      <c r="AS481" s="177"/>
      <c r="AT481" s="177"/>
      <c r="AU481" s="177"/>
      <c r="AV481" s="177"/>
      <c r="AW481" s="177"/>
      <c r="AX481" s="177"/>
      <c r="AY481" s="177"/>
      <c r="AZ481" s="177"/>
      <c r="BA481" s="177"/>
      <c r="BB481" s="177"/>
      <c r="BC481" s="177"/>
      <c r="BD481" s="177"/>
      <c r="BE481" s="177"/>
      <c r="BF481" s="177"/>
      <c r="BG481" s="177"/>
      <c r="BH481" s="177"/>
      <c r="BI481" s="177"/>
      <c r="BJ481" s="177"/>
      <c r="BK481" s="177"/>
      <c r="BL481" s="177"/>
      <c r="BM481" s="186"/>
    </row>
    <row r="482" spans="1:65">
      <c r="A482" s="31"/>
      <c r="B482" s="2" t="s">
        <v>222</v>
      </c>
      <c r="C482" s="29"/>
      <c r="D482" s="185">
        <v>1.9663841605003503</v>
      </c>
      <c r="E482" s="176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7"/>
      <c r="AG482" s="177"/>
      <c r="AH482" s="177"/>
      <c r="AI482" s="177"/>
      <c r="AJ482" s="177"/>
      <c r="AK482" s="177"/>
      <c r="AL482" s="177"/>
      <c r="AM482" s="177"/>
      <c r="AN482" s="177"/>
      <c r="AO482" s="177"/>
      <c r="AP482" s="177"/>
      <c r="AQ482" s="177"/>
      <c r="AR482" s="177"/>
      <c r="AS482" s="177"/>
      <c r="AT482" s="177"/>
      <c r="AU482" s="177"/>
      <c r="AV482" s="177"/>
      <c r="AW482" s="177"/>
      <c r="AX482" s="177"/>
      <c r="AY482" s="177"/>
      <c r="AZ482" s="177"/>
      <c r="BA482" s="177"/>
      <c r="BB482" s="177"/>
      <c r="BC482" s="177"/>
      <c r="BD482" s="177"/>
      <c r="BE482" s="177"/>
      <c r="BF482" s="177"/>
      <c r="BG482" s="177"/>
      <c r="BH482" s="177"/>
      <c r="BI482" s="177"/>
      <c r="BJ482" s="177"/>
      <c r="BK482" s="177"/>
      <c r="BL482" s="177"/>
      <c r="BM482" s="186"/>
    </row>
    <row r="483" spans="1:65">
      <c r="A483" s="31"/>
      <c r="B483" s="2" t="s">
        <v>85</v>
      </c>
      <c r="C483" s="29"/>
      <c r="D483" s="12">
        <v>1.2315558416494888E-2</v>
      </c>
      <c r="E483" s="10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62"/>
    </row>
    <row r="484" spans="1:65">
      <c r="A484" s="31"/>
      <c r="B484" s="2" t="s">
        <v>223</v>
      </c>
      <c r="C484" s="29"/>
      <c r="D484" s="12">
        <v>-2.1094237467877974E-15</v>
      </c>
      <c r="E484" s="10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62"/>
    </row>
    <row r="485" spans="1:65">
      <c r="A485" s="31"/>
      <c r="B485" s="53" t="s">
        <v>224</v>
      </c>
      <c r="C485" s="54"/>
      <c r="D485" s="52" t="s">
        <v>225</v>
      </c>
      <c r="E485" s="10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2"/>
    </row>
    <row r="486" spans="1:65">
      <c r="B486" s="32"/>
      <c r="C486" s="19"/>
      <c r="D486" s="27"/>
      <c r="BM486" s="62"/>
    </row>
    <row r="487" spans="1:65" ht="15">
      <c r="B487" s="35" t="s">
        <v>436</v>
      </c>
      <c r="BM487" s="28" t="s">
        <v>226</v>
      </c>
    </row>
    <row r="488" spans="1:65" ht="15">
      <c r="A488" s="25" t="s">
        <v>37</v>
      </c>
      <c r="B488" s="17" t="s">
        <v>111</v>
      </c>
      <c r="C488" s="14" t="s">
        <v>112</v>
      </c>
      <c r="D488" s="15" t="s">
        <v>205</v>
      </c>
      <c r="E488" s="10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8">
        <v>1</v>
      </c>
    </row>
    <row r="489" spans="1:65">
      <c r="A489" s="31"/>
      <c r="B489" s="18" t="s">
        <v>206</v>
      </c>
      <c r="C489" s="7" t="s">
        <v>206</v>
      </c>
      <c r="D489" s="101" t="s">
        <v>208</v>
      </c>
      <c r="E489" s="10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8" t="s">
        <v>3</v>
      </c>
    </row>
    <row r="490" spans="1:65">
      <c r="A490" s="31"/>
      <c r="B490" s="18"/>
      <c r="C490" s="7"/>
      <c r="D490" s="8" t="s">
        <v>248</v>
      </c>
      <c r="E490" s="10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8">
        <v>2</v>
      </c>
    </row>
    <row r="491" spans="1:65">
      <c r="A491" s="31"/>
      <c r="B491" s="18"/>
      <c r="C491" s="7"/>
      <c r="D491" s="26"/>
      <c r="E491" s="10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8">
        <v>2</v>
      </c>
    </row>
    <row r="492" spans="1:65">
      <c r="A492" s="31"/>
      <c r="B492" s="17">
        <v>1</v>
      </c>
      <c r="C492" s="13">
        <v>1</v>
      </c>
      <c r="D492" s="20">
        <v>2</v>
      </c>
      <c r="E492" s="10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8">
        <v>1</v>
      </c>
    </row>
    <row r="493" spans="1:65">
      <c r="A493" s="31"/>
      <c r="B493" s="18">
        <v>1</v>
      </c>
      <c r="C493" s="7">
        <v>2</v>
      </c>
      <c r="D493" s="9">
        <v>2</v>
      </c>
      <c r="E493" s="10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8" t="e">
        <v>#N/A</v>
      </c>
    </row>
    <row r="494" spans="1:65">
      <c r="A494" s="31"/>
      <c r="B494" s="18">
        <v>1</v>
      </c>
      <c r="C494" s="7">
        <v>3</v>
      </c>
      <c r="D494" s="9">
        <v>2</v>
      </c>
      <c r="E494" s="10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8">
        <v>16</v>
      </c>
    </row>
    <row r="495" spans="1:65">
      <c r="A495" s="31"/>
      <c r="B495" s="18">
        <v>1</v>
      </c>
      <c r="C495" s="7">
        <v>4</v>
      </c>
      <c r="D495" s="9">
        <v>2</v>
      </c>
      <c r="E495" s="10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8">
        <v>2</v>
      </c>
    </row>
    <row r="496" spans="1:65">
      <c r="A496" s="31"/>
      <c r="B496" s="18">
        <v>1</v>
      </c>
      <c r="C496" s="7">
        <v>5</v>
      </c>
      <c r="D496" s="9">
        <v>2</v>
      </c>
      <c r="E496" s="10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8">
        <v>26</v>
      </c>
    </row>
    <row r="497" spans="1:65">
      <c r="A497" s="31"/>
      <c r="B497" s="18">
        <v>1</v>
      </c>
      <c r="C497" s="7">
        <v>6</v>
      </c>
      <c r="D497" s="9">
        <v>2</v>
      </c>
      <c r="E497" s="10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62"/>
    </row>
    <row r="498" spans="1:65">
      <c r="A498" s="31"/>
      <c r="B498" s="19" t="s">
        <v>220</v>
      </c>
      <c r="C498" s="11"/>
      <c r="D498" s="23">
        <v>2</v>
      </c>
      <c r="E498" s="10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62"/>
    </row>
    <row r="499" spans="1:65">
      <c r="A499" s="31"/>
      <c r="B499" s="2" t="s">
        <v>221</v>
      </c>
      <c r="C499" s="29"/>
      <c r="D499" s="10">
        <v>2</v>
      </c>
      <c r="E499" s="10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62"/>
    </row>
    <row r="500" spans="1:65">
      <c r="A500" s="31"/>
      <c r="B500" s="2" t="s">
        <v>222</v>
      </c>
      <c r="C500" s="29"/>
      <c r="D500" s="24">
        <v>0</v>
      </c>
      <c r="E500" s="10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62"/>
    </row>
    <row r="501" spans="1:65">
      <c r="A501" s="31"/>
      <c r="B501" s="2" t="s">
        <v>85</v>
      </c>
      <c r="C501" s="29"/>
      <c r="D501" s="12">
        <v>0</v>
      </c>
      <c r="E501" s="10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2"/>
    </row>
    <row r="502" spans="1:65">
      <c r="A502" s="31"/>
      <c r="B502" s="2" t="s">
        <v>223</v>
      </c>
      <c r="C502" s="29"/>
      <c r="D502" s="12">
        <v>0</v>
      </c>
      <c r="E502" s="10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2"/>
    </row>
    <row r="503" spans="1:65">
      <c r="A503" s="31"/>
      <c r="B503" s="53" t="s">
        <v>224</v>
      </c>
      <c r="C503" s="54"/>
      <c r="D503" s="52" t="s">
        <v>225</v>
      </c>
      <c r="E503" s="10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2"/>
    </row>
    <row r="504" spans="1:65">
      <c r="B504" s="32"/>
      <c r="C504" s="19"/>
      <c r="D504" s="27"/>
      <c r="BM504" s="62"/>
    </row>
    <row r="505" spans="1:65" ht="15">
      <c r="B505" s="35" t="s">
        <v>437</v>
      </c>
      <c r="BM505" s="28" t="s">
        <v>226</v>
      </c>
    </row>
    <row r="506" spans="1:65" ht="15">
      <c r="A506" s="25" t="s">
        <v>40</v>
      </c>
      <c r="B506" s="17" t="s">
        <v>111</v>
      </c>
      <c r="C506" s="14" t="s">
        <v>112</v>
      </c>
      <c r="D506" s="15" t="s">
        <v>205</v>
      </c>
      <c r="E506" s="10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8">
        <v>1</v>
      </c>
    </row>
    <row r="507" spans="1:65">
      <c r="A507" s="31"/>
      <c r="B507" s="18" t="s">
        <v>206</v>
      </c>
      <c r="C507" s="7" t="s">
        <v>206</v>
      </c>
      <c r="D507" s="101" t="s">
        <v>208</v>
      </c>
      <c r="E507" s="10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8" t="s">
        <v>3</v>
      </c>
    </row>
    <row r="508" spans="1:65">
      <c r="A508" s="31"/>
      <c r="B508" s="18"/>
      <c r="C508" s="7"/>
      <c r="D508" s="8" t="s">
        <v>248</v>
      </c>
      <c r="E508" s="10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8">
        <v>2</v>
      </c>
    </row>
    <row r="509" spans="1:65">
      <c r="A509" s="31"/>
      <c r="B509" s="18"/>
      <c r="C509" s="7"/>
      <c r="D509" s="26"/>
      <c r="E509" s="10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8">
        <v>2</v>
      </c>
    </row>
    <row r="510" spans="1:65">
      <c r="A510" s="31"/>
      <c r="B510" s="17">
        <v>1</v>
      </c>
      <c r="C510" s="13">
        <v>1</v>
      </c>
      <c r="D510" s="20">
        <v>4.6399999999999997</v>
      </c>
      <c r="E510" s="10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8">
        <v>1</v>
      </c>
    </row>
    <row r="511" spans="1:65">
      <c r="A511" s="31"/>
      <c r="B511" s="18">
        <v>1</v>
      </c>
      <c r="C511" s="7">
        <v>2</v>
      </c>
      <c r="D511" s="9">
        <v>4.6900000000000004</v>
      </c>
      <c r="E511" s="10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8" t="e">
        <v>#N/A</v>
      </c>
    </row>
    <row r="512" spans="1:65">
      <c r="A512" s="31"/>
      <c r="B512" s="18">
        <v>1</v>
      </c>
      <c r="C512" s="7">
        <v>3</v>
      </c>
      <c r="D512" s="9">
        <v>4.71</v>
      </c>
      <c r="E512" s="10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8">
        <v>16</v>
      </c>
    </row>
    <row r="513" spans="1:65">
      <c r="A513" s="31"/>
      <c r="B513" s="18">
        <v>1</v>
      </c>
      <c r="C513" s="7">
        <v>4</v>
      </c>
      <c r="D513" s="9">
        <v>4.72</v>
      </c>
      <c r="E513" s="10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8">
        <v>4.6883333333333299</v>
      </c>
    </row>
    <row r="514" spans="1:65">
      <c r="A514" s="31"/>
      <c r="B514" s="18">
        <v>1</v>
      </c>
      <c r="C514" s="7">
        <v>5</v>
      </c>
      <c r="D514" s="9">
        <v>4.67</v>
      </c>
      <c r="E514" s="10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8">
        <v>27</v>
      </c>
    </row>
    <row r="515" spans="1:65">
      <c r="A515" s="31"/>
      <c r="B515" s="18">
        <v>1</v>
      </c>
      <c r="C515" s="7">
        <v>6</v>
      </c>
      <c r="D515" s="9">
        <v>4.7</v>
      </c>
      <c r="E515" s="10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2"/>
    </row>
    <row r="516" spans="1:65">
      <c r="A516" s="31"/>
      <c r="B516" s="19" t="s">
        <v>220</v>
      </c>
      <c r="C516" s="11"/>
      <c r="D516" s="23">
        <v>4.6883333333333335</v>
      </c>
      <c r="E516" s="10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2"/>
    </row>
    <row r="517" spans="1:65">
      <c r="A517" s="31"/>
      <c r="B517" s="2" t="s">
        <v>221</v>
      </c>
      <c r="C517" s="29"/>
      <c r="D517" s="10">
        <v>4.6950000000000003</v>
      </c>
      <c r="E517" s="10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62"/>
    </row>
    <row r="518" spans="1:65">
      <c r="A518" s="31"/>
      <c r="B518" s="2" t="s">
        <v>222</v>
      </c>
      <c r="C518" s="29"/>
      <c r="D518" s="24">
        <v>2.9268868558020328E-2</v>
      </c>
      <c r="E518" s="10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62"/>
    </row>
    <row r="519" spans="1:65">
      <c r="A519" s="31"/>
      <c r="B519" s="2" t="s">
        <v>85</v>
      </c>
      <c r="C519" s="29"/>
      <c r="D519" s="12">
        <v>6.24291544074376E-3</v>
      </c>
      <c r="E519" s="10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62"/>
    </row>
    <row r="520" spans="1:65">
      <c r="A520" s="31"/>
      <c r="B520" s="2" t="s">
        <v>223</v>
      </c>
      <c r="C520" s="29"/>
      <c r="D520" s="12">
        <v>6.6613381477509392E-16</v>
      </c>
      <c r="E520" s="10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62"/>
    </row>
    <row r="521" spans="1:65">
      <c r="A521" s="31"/>
      <c r="B521" s="53" t="s">
        <v>224</v>
      </c>
      <c r="C521" s="54"/>
      <c r="D521" s="52" t="s">
        <v>225</v>
      </c>
      <c r="E521" s="10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62"/>
    </row>
    <row r="522" spans="1:65">
      <c r="B522" s="32"/>
      <c r="C522" s="19"/>
      <c r="D522" s="27"/>
      <c r="BM522" s="62"/>
    </row>
    <row r="523" spans="1:65" ht="15">
      <c r="B523" s="35" t="s">
        <v>438</v>
      </c>
      <c r="BM523" s="28" t="s">
        <v>226</v>
      </c>
    </row>
    <row r="524" spans="1:65" ht="15">
      <c r="A524" s="25" t="s">
        <v>43</v>
      </c>
      <c r="B524" s="17" t="s">
        <v>111</v>
      </c>
      <c r="C524" s="14" t="s">
        <v>112</v>
      </c>
      <c r="D524" s="15" t="s">
        <v>205</v>
      </c>
      <c r="E524" s="10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8">
        <v>1</v>
      </c>
    </row>
    <row r="525" spans="1:65">
      <c r="A525" s="31"/>
      <c r="B525" s="18" t="s">
        <v>206</v>
      </c>
      <c r="C525" s="7" t="s">
        <v>206</v>
      </c>
      <c r="D525" s="101" t="s">
        <v>208</v>
      </c>
      <c r="E525" s="10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8" t="s">
        <v>3</v>
      </c>
    </row>
    <row r="526" spans="1:65">
      <c r="A526" s="31"/>
      <c r="B526" s="18"/>
      <c r="C526" s="7"/>
      <c r="D526" s="8" t="s">
        <v>248</v>
      </c>
      <c r="E526" s="10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8">
        <v>1</v>
      </c>
    </row>
    <row r="527" spans="1:65">
      <c r="A527" s="31"/>
      <c r="B527" s="18"/>
      <c r="C527" s="7"/>
      <c r="D527" s="26"/>
      <c r="E527" s="10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8">
        <v>1</v>
      </c>
    </row>
    <row r="528" spans="1:65">
      <c r="A528" s="31"/>
      <c r="B528" s="17">
        <v>1</v>
      </c>
      <c r="C528" s="13">
        <v>1</v>
      </c>
      <c r="D528" s="201">
        <v>21.4</v>
      </c>
      <c r="E528" s="203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204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5">
        <v>1</v>
      </c>
    </row>
    <row r="529" spans="1:65">
      <c r="A529" s="31"/>
      <c r="B529" s="18">
        <v>1</v>
      </c>
      <c r="C529" s="7">
        <v>2</v>
      </c>
      <c r="D529" s="206">
        <v>20.6</v>
      </c>
      <c r="E529" s="203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204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5" t="e">
        <v>#N/A</v>
      </c>
    </row>
    <row r="530" spans="1:65">
      <c r="A530" s="31"/>
      <c r="B530" s="18">
        <v>1</v>
      </c>
      <c r="C530" s="7">
        <v>3</v>
      </c>
      <c r="D530" s="206">
        <v>20.8</v>
      </c>
      <c r="E530" s="203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204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5">
        <v>16</v>
      </c>
    </row>
    <row r="531" spans="1:65">
      <c r="A531" s="31"/>
      <c r="B531" s="18">
        <v>1</v>
      </c>
      <c r="C531" s="7">
        <v>4</v>
      </c>
      <c r="D531" s="206">
        <v>21.1</v>
      </c>
      <c r="E531" s="203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204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5">
        <v>20.95</v>
      </c>
    </row>
    <row r="532" spans="1:65">
      <c r="A532" s="31"/>
      <c r="B532" s="18">
        <v>1</v>
      </c>
      <c r="C532" s="7">
        <v>5</v>
      </c>
      <c r="D532" s="206">
        <v>21.1</v>
      </c>
      <c r="E532" s="203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204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5">
        <v>28</v>
      </c>
    </row>
    <row r="533" spans="1:65">
      <c r="A533" s="31"/>
      <c r="B533" s="18">
        <v>1</v>
      </c>
      <c r="C533" s="7">
        <v>6</v>
      </c>
      <c r="D533" s="206">
        <v>20.7</v>
      </c>
      <c r="E533" s="203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204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9"/>
    </row>
    <row r="534" spans="1:65">
      <c r="A534" s="31"/>
      <c r="B534" s="19" t="s">
        <v>220</v>
      </c>
      <c r="C534" s="11"/>
      <c r="D534" s="210">
        <v>20.95</v>
      </c>
      <c r="E534" s="203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204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9"/>
    </row>
    <row r="535" spans="1:65">
      <c r="A535" s="31"/>
      <c r="B535" s="2" t="s">
        <v>221</v>
      </c>
      <c r="C535" s="29"/>
      <c r="D535" s="208">
        <v>20.950000000000003</v>
      </c>
      <c r="E535" s="203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204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9"/>
    </row>
    <row r="536" spans="1:65">
      <c r="A536" s="31"/>
      <c r="B536" s="2" t="s">
        <v>222</v>
      </c>
      <c r="C536" s="29"/>
      <c r="D536" s="208">
        <v>0.30166206257996669</v>
      </c>
      <c r="E536" s="203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204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9"/>
    </row>
    <row r="537" spans="1:65">
      <c r="A537" s="31"/>
      <c r="B537" s="2" t="s">
        <v>85</v>
      </c>
      <c r="C537" s="29"/>
      <c r="D537" s="12">
        <v>1.439914379856643E-2</v>
      </c>
      <c r="E537" s="10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62"/>
    </row>
    <row r="538" spans="1:65">
      <c r="A538" s="31"/>
      <c r="B538" s="2" t="s">
        <v>223</v>
      </c>
      <c r="C538" s="29"/>
      <c r="D538" s="12">
        <v>0</v>
      </c>
      <c r="E538" s="10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62"/>
    </row>
    <row r="539" spans="1:65">
      <c r="A539" s="31"/>
      <c r="B539" s="53" t="s">
        <v>224</v>
      </c>
      <c r="C539" s="54"/>
      <c r="D539" s="52" t="s">
        <v>225</v>
      </c>
      <c r="E539" s="10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62"/>
    </row>
    <row r="540" spans="1:65">
      <c r="B540" s="32"/>
      <c r="C540" s="19"/>
      <c r="D540" s="27"/>
      <c r="BM540" s="62"/>
    </row>
    <row r="541" spans="1:65" ht="15">
      <c r="B541" s="35" t="s">
        <v>439</v>
      </c>
      <c r="BM541" s="28" t="s">
        <v>226</v>
      </c>
    </row>
    <row r="542" spans="1:65" ht="15">
      <c r="A542" s="25" t="s">
        <v>58</v>
      </c>
      <c r="B542" s="17" t="s">
        <v>111</v>
      </c>
      <c r="C542" s="14" t="s">
        <v>112</v>
      </c>
      <c r="D542" s="15" t="s">
        <v>205</v>
      </c>
      <c r="E542" s="10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8">
        <v>1</v>
      </c>
    </row>
    <row r="543" spans="1:65">
      <c r="A543" s="31"/>
      <c r="B543" s="18" t="s">
        <v>206</v>
      </c>
      <c r="C543" s="7" t="s">
        <v>206</v>
      </c>
      <c r="D543" s="101" t="s">
        <v>208</v>
      </c>
      <c r="E543" s="10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8" t="s">
        <v>3</v>
      </c>
    </row>
    <row r="544" spans="1:65">
      <c r="A544" s="31"/>
      <c r="B544" s="18"/>
      <c r="C544" s="7"/>
      <c r="D544" s="8" t="s">
        <v>248</v>
      </c>
      <c r="E544" s="10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8">
        <v>3</v>
      </c>
    </row>
    <row r="545" spans="1:65">
      <c r="A545" s="31"/>
      <c r="B545" s="18"/>
      <c r="C545" s="7"/>
      <c r="D545" s="26"/>
      <c r="E545" s="10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8">
        <v>3</v>
      </c>
    </row>
    <row r="546" spans="1:65">
      <c r="A546" s="31"/>
      <c r="B546" s="17">
        <v>1</v>
      </c>
      <c r="C546" s="13">
        <v>1</v>
      </c>
      <c r="D546" s="189" t="s">
        <v>107</v>
      </c>
      <c r="E546" s="191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92"/>
      <c r="AF546" s="192"/>
      <c r="AG546" s="192"/>
      <c r="AH546" s="192"/>
      <c r="AI546" s="192"/>
      <c r="AJ546" s="192"/>
      <c r="AK546" s="192"/>
      <c r="AL546" s="192"/>
      <c r="AM546" s="192"/>
      <c r="AN546" s="192"/>
      <c r="AO546" s="192"/>
      <c r="AP546" s="192"/>
      <c r="AQ546" s="192"/>
      <c r="AR546" s="192"/>
      <c r="AS546" s="192"/>
      <c r="AT546" s="192"/>
      <c r="AU546" s="192"/>
      <c r="AV546" s="192"/>
      <c r="AW546" s="192"/>
      <c r="AX546" s="192"/>
      <c r="AY546" s="192"/>
      <c r="AZ546" s="192"/>
      <c r="BA546" s="192"/>
      <c r="BB546" s="192"/>
      <c r="BC546" s="192"/>
      <c r="BD546" s="192"/>
      <c r="BE546" s="192"/>
      <c r="BF546" s="192"/>
      <c r="BG546" s="192"/>
      <c r="BH546" s="192"/>
      <c r="BI546" s="192"/>
      <c r="BJ546" s="192"/>
      <c r="BK546" s="192"/>
      <c r="BL546" s="192"/>
      <c r="BM546" s="193">
        <v>1</v>
      </c>
    </row>
    <row r="547" spans="1:65">
      <c r="A547" s="31"/>
      <c r="B547" s="18">
        <v>1</v>
      </c>
      <c r="C547" s="7">
        <v>2</v>
      </c>
      <c r="D547" s="195" t="s">
        <v>107</v>
      </c>
      <c r="E547" s="191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92"/>
      <c r="AF547" s="192"/>
      <c r="AG547" s="192"/>
      <c r="AH547" s="192"/>
      <c r="AI547" s="192"/>
      <c r="AJ547" s="192"/>
      <c r="AK547" s="192"/>
      <c r="AL547" s="192"/>
      <c r="AM547" s="192"/>
      <c r="AN547" s="192"/>
      <c r="AO547" s="192"/>
      <c r="AP547" s="192"/>
      <c r="AQ547" s="192"/>
      <c r="AR547" s="192"/>
      <c r="AS547" s="192"/>
      <c r="AT547" s="192"/>
      <c r="AU547" s="192"/>
      <c r="AV547" s="192"/>
      <c r="AW547" s="192"/>
      <c r="AX547" s="192"/>
      <c r="AY547" s="192"/>
      <c r="AZ547" s="192"/>
      <c r="BA547" s="192"/>
      <c r="BB547" s="192"/>
      <c r="BC547" s="192"/>
      <c r="BD547" s="192"/>
      <c r="BE547" s="192"/>
      <c r="BF547" s="192"/>
      <c r="BG547" s="192"/>
      <c r="BH547" s="192"/>
      <c r="BI547" s="192"/>
      <c r="BJ547" s="192"/>
      <c r="BK547" s="192"/>
      <c r="BL547" s="192"/>
      <c r="BM547" s="193" t="e">
        <v>#N/A</v>
      </c>
    </row>
    <row r="548" spans="1:65">
      <c r="A548" s="31"/>
      <c r="B548" s="18">
        <v>1</v>
      </c>
      <c r="C548" s="7">
        <v>3</v>
      </c>
      <c r="D548" s="195" t="s">
        <v>107</v>
      </c>
      <c r="E548" s="191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92"/>
      <c r="AF548" s="192"/>
      <c r="AG548" s="192"/>
      <c r="AH548" s="192"/>
      <c r="AI548" s="192"/>
      <c r="AJ548" s="192"/>
      <c r="AK548" s="192"/>
      <c r="AL548" s="192"/>
      <c r="AM548" s="192"/>
      <c r="AN548" s="192"/>
      <c r="AO548" s="192"/>
      <c r="AP548" s="192"/>
      <c r="AQ548" s="192"/>
      <c r="AR548" s="192"/>
      <c r="AS548" s="192"/>
      <c r="AT548" s="192"/>
      <c r="AU548" s="192"/>
      <c r="AV548" s="192"/>
      <c r="AW548" s="192"/>
      <c r="AX548" s="192"/>
      <c r="AY548" s="192"/>
      <c r="AZ548" s="192"/>
      <c r="BA548" s="192"/>
      <c r="BB548" s="192"/>
      <c r="BC548" s="192"/>
      <c r="BD548" s="192"/>
      <c r="BE548" s="192"/>
      <c r="BF548" s="192"/>
      <c r="BG548" s="192"/>
      <c r="BH548" s="192"/>
      <c r="BI548" s="192"/>
      <c r="BJ548" s="192"/>
      <c r="BK548" s="192"/>
      <c r="BL548" s="192"/>
      <c r="BM548" s="193">
        <v>16</v>
      </c>
    </row>
    <row r="549" spans="1:65">
      <c r="A549" s="31"/>
      <c r="B549" s="18">
        <v>1</v>
      </c>
      <c r="C549" s="7">
        <v>4</v>
      </c>
      <c r="D549" s="195" t="s">
        <v>107</v>
      </c>
      <c r="E549" s="191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92"/>
      <c r="AF549" s="192"/>
      <c r="AG549" s="192"/>
      <c r="AH549" s="192"/>
      <c r="AI549" s="192"/>
      <c r="AJ549" s="192"/>
      <c r="AK549" s="192"/>
      <c r="AL549" s="192"/>
      <c r="AM549" s="192"/>
      <c r="AN549" s="192"/>
      <c r="AO549" s="192"/>
      <c r="AP549" s="192"/>
      <c r="AQ549" s="192"/>
      <c r="AR549" s="192"/>
      <c r="AS549" s="192"/>
      <c r="AT549" s="192"/>
      <c r="AU549" s="192"/>
      <c r="AV549" s="192"/>
      <c r="AW549" s="192"/>
      <c r="AX549" s="192"/>
      <c r="AY549" s="192"/>
      <c r="AZ549" s="192"/>
      <c r="BA549" s="192"/>
      <c r="BB549" s="192"/>
      <c r="BC549" s="192"/>
      <c r="BD549" s="192"/>
      <c r="BE549" s="192"/>
      <c r="BF549" s="192"/>
      <c r="BG549" s="192"/>
      <c r="BH549" s="192"/>
      <c r="BI549" s="192"/>
      <c r="BJ549" s="192"/>
      <c r="BK549" s="192"/>
      <c r="BL549" s="192"/>
      <c r="BM549" s="193" t="s">
        <v>107</v>
      </c>
    </row>
    <row r="550" spans="1:65">
      <c r="A550" s="31"/>
      <c r="B550" s="18">
        <v>1</v>
      </c>
      <c r="C550" s="7">
        <v>5</v>
      </c>
      <c r="D550" s="195" t="s">
        <v>107</v>
      </c>
      <c r="E550" s="191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92"/>
      <c r="AF550" s="192"/>
      <c r="AG550" s="192"/>
      <c r="AH550" s="192"/>
      <c r="AI550" s="192"/>
      <c r="AJ550" s="192"/>
      <c r="AK550" s="192"/>
      <c r="AL550" s="192"/>
      <c r="AM550" s="192"/>
      <c r="AN550" s="192"/>
      <c r="AO550" s="192"/>
      <c r="AP550" s="192"/>
      <c r="AQ550" s="192"/>
      <c r="AR550" s="192"/>
      <c r="AS550" s="192"/>
      <c r="AT550" s="192"/>
      <c r="AU550" s="192"/>
      <c r="AV550" s="192"/>
      <c r="AW550" s="192"/>
      <c r="AX550" s="192"/>
      <c r="AY550" s="192"/>
      <c r="AZ550" s="192"/>
      <c r="BA550" s="192"/>
      <c r="BB550" s="192"/>
      <c r="BC550" s="192"/>
      <c r="BD550" s="192"/>
      <c r="BE550" s="192"/>
      <c r="BF550" s="192"/>
      <c r="BG550" s="192"/>
      <c r="BH550" s="192"/>
      <c r="BI550" s="192"/>
      <c r="BJ550" s="192"/>
      <c r="BK550" s="192"/>
      <c r="BL550" s="192"/>
      <c r="BM550" s="193">
        <v>29</v>
      </c>
    </row>
    <row r="551" spans="1:65">
      <c r="A551" s="31"/>
      <c r="B551" s="18">
        <v>1</v>
      </c>
      <c r="C551" s="7">
        <v>6</v>
      </c>
      <c r="D551" s="195" t="s">
        <v>107</v>
      </c>
      <c r="E551" s="191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92"/>
      <c r="AF551" s="192"/>
      <c r="AG551" s="192"/>
      <c r="AH551" s="192"/>
      <c r="AI551" s="192"/>
      <c r="AJ551" s="192"/>
      <c r="AK551" s="192"/>
      <c r="AL551" s="192"/>
      <c r="AM551" s="192"/>
      <c r="AN551" s="192"/>
      <c r="AO551" s="192"/>
      <c r="AP551" s="192"/>
      <c r="AQ551" s="192"/>
      <c r="AR551" s="192"/>
      <c r="AS551" s="192"/>
      <c r="AT551" s="192"/>
      <c r="AU551" s="192"/>
      <c r="AV551" s="192"/>
      <c r="AW551" s="192"/>
      <c r="AX551" s="192"/>
      <c r="AY551" s="192"/>
      <c r="AZ551" s="192"/>
      <c r="BA551" s="192"/>
      <c r="BB551" s="192"/>
      <c r="BC551" s="192"/>
      <c r="BD551" s="192"/>
      <c r="BE551" s="192"/>
      <c r="BF551" s="192"/>
      <c r="BG551" s="192"/>
      <c r="BH551" s="192"/>
      <c r="BI551" s="192"/>
      <c r="BJ551" s="192"/>
      <c r="BK551" s="192"/>
      <c r="BL551" s="192"/>
      <c r="BM551" s="63"/>
    </row>
    <row r="552" spans="1:65">
      <c r="A552" s="31"/>
      <c r="B552" s="19" t="s">
        <v>220</v>
      </c>
      <c r="C552" s="11"/>
      <c r="D552" s="199" t="s">
        <v>463</v>
      </c>
      <c r="E552" s="191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92"/>
      <c r="AF552" s="192"/>
      <c r="AG552" s="192"/>
      <c r="AH552" s="192"/>
      <c r="AI552" s="192"/>
      <c r="AJ552" s="192"/>
      <c r="AK552" s="192"/>
      <c r="AL552" s="192"/>
      <c r="AM552" s="192"/>
      <c r="AN552" s="192"/>
      <c r="AO552" s="192"/>
      <c r="AP552" s="192"/>
      <c r="AQ552" s="192"/>
      <c r="AR552" s="192"/>
      <c r="AS552" s="192"/>
      <c r="AT552" s="192"/>
      <c r="AU552" s="192"/>
      <c r="AV552" s="192"/>
      <c r="AW552" s="192"/>
      <c r="AX552" s="192"/>
      <c r="AY552" s="192"/>
      <c r="AZ552" s="192"/>
      <c r="BA552" s="192"/>
      <c r="BB552" s="192"/>
      <c r="BC552" s="192"/>
      <c r="BD552" s="192"/>
      <c r="BE552" s="192"/>
      <c r="BF552" s="192"/>
      <c r="BG552" s="192"/>
      <c r="BH552" s="192"/>
      <c r="BI552" s="192"/>
      <c r="BJ552" s="192"/>
      <c r="BK552" s="192"/>
      <c r="BL552" s="192"/>
      <c r="BM552" s="63"/>
    </row>
    <row r="553" spans="1:65">
      <c r="A553" s="31"/>
      <c r="B553" s="2" t="s">
        <v>221</v>
      </c>
      <c r="C553" s="29"/>
      <c r="D553" s="24" t="s">
        <v>463</v>
      </c>
      <c r="E553" s="191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92"/>
      <c r="AF553" s="192"/>
      <c r="AG553" s="192"/>
      <c r="AH553" s="192"/>
      <c r="AI553" s="192"/>
      <c r="AJ553" s="192"/>
      <c r="AK553" s="192"/>
      <c r="AL553" s="192"/>
      <c r="AM553" s="192"/>
      <c r="AN553" s="192"/>
      <c r="AO553" s="192"/>
      <c r="AP553" s="192"/>
      <c r="AQ553" s="192"/>
      <c r="AR553" s="192"/>
      <c r="AS553" s="192"/>
      <c r="AT553" s="192"/>
      <c r="AU553" s="192"/>
      <c r="AV553" s="192"/>
      <c r="AW553" s="192"/>
      <c r="AX553" s="192"/>
      <c r="AY553" s="192"/>
      <c r="AZ553" s="192"/>
      <c r="BA553" s="192"/>
      <c r="BB553" s="192"/>
      <c r="BC553" s="192"/>
      <c r="BD553" s="192"/>
      <c r="BE553" s="192"/>
      <c r="BF553" s="192"/>
      <c r="BG553" s="192"/>
      <c r="BH553" s="192"/>
      <c r="BI553" s="192"/>
      <c r="BJ553" s="192"/>
      <c r="BK553" s="192"/>
      <c r="BL553" s="192"/>
      <c r="BM553" s="63"/>
    </row>
    <row r="554" spans="1:65">
      <c r="A554" s="31"/>
      <c r="B554" s="2" t="s">
        <v>222</v>
      </c>
      <c r="C554" s="29"/>
      <c r="D554" s="24" t="s">
        <v>463</v>
      </c>
      <c r="E554" s="191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92"/>
      <c r="AF554" s="192"/>
      <c r="AG554" s="192"/>
      <c r="AH554" s="192"/>
      <c r="AI554" s="192"/>
      <c r="AJ554" s="192"/>
      <c r="AK554" s="192"/>
      <c r="AL554" s="192"/>
      <c r="AM554" s="192"/>
      <c r="AN554" s="192"/>
      <c r="AO554" s="192"/>
      <c r="AP554" s="192"/>
      <c r="AQ554" s="192"/>
      <c r="AR554" s="192"/>
      <c r="AS554" s="192"/>
      <c r="AT554" s="192"/>
      <c r="AU554" s="192"/>
      <c r="AV554" s="192"/>
      <c r="AW554" s="192"/>
      <c r="AX554" s="192"/>
      <c r="AY554" s="192"/>
      <c r="AZ554" s="192"/>
      <c r="BA554" s="192"/>
      <c r="BB554" s="192"/>
      <c r="BC554" s="192"/>
      <c r="BD554" s="192"/>
      <c r="BE554" s="192"/>
      <c r="BF554" s="192"/>
      <c r="BG554" s="192"/>
      <c r="BH554" s="192"/>
      <c r="BI554" s="192"/>
      <c r="BJ554" s="192"/>
      <c r="BK554" s="192"/>
      <c r="BL554" s="192"/>
      <c r="BM554" s="63"/>
    </row>
    <row r="555" spans="1:65">
      <c r="A555" s="31"/>
      <c r="B555" s="2" t="s">
        <v>85</v>
      </c>
      <c r="C555" s="29"/>
      <c r="D555" s="12" t="s">
        <v>463</v>
      </c>
      <c r="E555" s="10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62"/>
    </row>
    <row r="556" spans="1:65">
      <c r="A556" s="31"/>
      <c r="B556" s="2" t="s">
        <v>223</v>
      </c>
      <c r="C556" s="29"/>
      <c r="D556" s="12" t="s">
        <v>463</v>
      </c>
      <c r="E556" s="10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62"/>
    </row>
    <row r="557" spans="1:65">
      <c r="A557" s="31"/>
      <c r="B557" s="53" t="s">
        <v>224</v>
      </c>
      <c r="C557" s="54"/>
      <c r="D557" s="52" t="s">
        <v>225</v>
      </c>
      <c r="E557" s="10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2"/>
    </row>
    <row r="558" spans="1:65">
      <c r="B558" s="32"/>
      <c r="C558" s="19"/>
      <c r="D558" s="27"/>
      <c r="BM558" s="62"/>
    </row>
    <row r="559" spans="1:65" ht="15">
      <c r="B559" s="35" t="s">
        <v>440</v>
      </c>
      <c r="BM559" s="28" t="s">
        <v>226</v>
      </c>
    </row>
    <row r="560" spans="1:65" ht="15">
      <c r="A560" s="25" t="s">
        <v>6</v>
      </c>
      <c r="B560" s="17" t="s">
        <v>111</v>
      </c>
      <c r="C560" s="14" t="s">
        <v>112</v>
      </c>
      <c r="D560" s="15" t="s">
        <v>205</v>
      </c>
      <c r="E560" s="10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8">
        <v>1</v>
      </c>
    </row>
    <row r="561" spans="1:65">
      <c r="A561" s="31"/>
      <c r="B561" s="18" t="s">
        <v>206</v>
      </c>
      <c r="C561" s="7" t="s">
        <v>206</v>
      </c>
      <c r="D561" s="101" t="s">
        <v>208</v>
      </c>
      <c r="E561" s="10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8" t="s">
        <v>3</v>
      </c>
    </row>
    <row r="562" spans="1:65">
      <c r="A562" s="31"/>
      <c r="B562" s="18"/>
      <c r="C562" s="7"/>
      <c r="D562" s="8" t="s">
        <v>248</v>
      </c>
      <c r="E562" s="10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8">
        <v>3</v>
      </c>
    </row>
    <row r="563" spans="1:65">
      <c r="A563" s="31"/>
      <c r="B563" s="18"/>
      <c r="C563" s="7"/>
      <c r="D563" s="26"/>
      <c r="E563" s="10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8">
        <v>3</v>
      </c>
    </row>
    <row r="564" spans="1:65">
      <c r="A564" s="31"/>
      <c r="B564" s="17">
        <v>1</v>
      </c>
      <c r="C564" s="13">
        <v>1</v>
      </c>
      <c r="D564" s="188">
        <v>0.1</v>
      </c>
      <c r="E564" s="191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92"/>
      <c r="AF564" s="192"/>
      <c r="AG564" s="192"/>
      <c r="AH564" s="192"/>
      <c r="AI564" s="192"/>
      <c r="AJ564" s="192"/>
      <c r="AK564" s="192"/>
      <c r="AL564" s="192"/>
      <c r="AM564" s="192"/>
      <c r="AN564" s="192"/>
      <c r="AO564" s="192"/>
      <c r="AP564" s="192"/>
      <c r="AQ564" s="192"/>
      <c r="AR564" s="192"/>
      <c r="AS564" s="192"/>
      <c r="AT564" s="192"/>
      <c r="AU564" s="192"/>
      <c r="AV564" s="192"/>
      <c r="AW564" s="192"/>
      <c r="AX564" s="192"/>
      <c r="AY564" s="192"/>
      <c r="AZ564" s="192"/>
      <c r="BA564" s="192"/>
      <c r="BB564" s="192"/>
      <c r="BC564" s="192"/>
      <c r="BD564" s="192"/>
      <c r="BE564" s="192"/>
      <c r="BF564" s="192"/>
      <c r="BG564" s="192"/>
      <c r="BH564" s="192"/>
      <c r="BI564" s="192"/>
      <c r="BJ564" s="192"/>
      <c r="BK564" s="192"/>
      <c r="BL564" s="192"/>
      <c r="BM564" s="193">
        <v>1</v>
      </c>
    </row>
    <row r="565" spans="1:65">
      <c r="A565" s="31"/>
      <c r="B565" s="18">
        <v>1</v>
      </c>
      <c r="C565" s="7">
        <v>2</v>
      </c>
      <c r="D565" s="194" t="s">
        <v>106</v>
      </c>
      <c r="E565" s="191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92"/>
      <c r="AF565" s="192"/>
      <c r="AG565" s="192"/>
      <c r="AH565" s="192"/>
      <c r="AI565" s="192"/>
      <c r="AJ565" s="192"/>
      <c r="AK565" s="192"/>
      <c r="AL565" s="192"/>
      <c r="AM565" s="192"/>
      <c r="AN565" s="192"/>
      <c r="AO565" s="192"/>
      <c r="AP565" s="192"/>
      <c r="AQ565" s="192"/>
      <c r="AR565" s="192"/>
      <c r="AS565" s="192"/>
      <c r="AT565" s="192"/>
      <c r="AU565" s="192"/>
      <c r="AV565" s="192"/>
      <c r="AW565" s="192"/>
      <c r="AX565" s="192"/>
      <c r="AY565" s="192"/>
      <c r="AZ565" s="192"/>
      <c r="BA565" s="192"/>
      <c r="BB565" s="192"/>
      <c r="BC565" s="192"/>
      <c r="BD565" s="192"/>
      <c r="BE565" s="192"/>
      <c r="BF565" s="192"/>
      <c r="BG565" s="192"/>
      <c r="BH565" s="192"/>
      <c r="BI565" s="192"/>
      <c r="BJ565" s="192"/>
      <c r="BK565" s="192"/>
      <c r="BL565" s="192"/>
      <c r="BM565" s="193" t="e">
        <v>#N/A</v>
      </c>
    </row>
    <row r="566" spans="1:65">
      <c r="A566" s="31"/>
      <c r="B566" s="18">
        <v>1</v>
      </c>
      <c r="C566" s="7">
        <v>3</v>
      </c>
      <c r="D566" s="194">
        <v>0.1</v>
      </c>
      <c r="E566" s="191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92"/>
      <c r="AF566" s="192"/>
      <c r="AG566" s="192"/>
      <c r="AH566" s="192"/>
      <c r="AI566" s="192"/>
      <c r="AJ566" s="192"/>
      <c r="AK566" s="192"/>
      <c r="AL566" s="192"/>
      <c r="AM566" s="192"/>
      <c r="AN566" s="192"/>
      <c r="AO566" s="192"/>
      <c r="AP566" s="192"/>
      <c r="AQ566" s="192"/>
      <c r="AR566" s="192"/>
      <c r="AS566" s="192"/>
      <c r="AT566" s="192"/>
      <c r="AU566" s="192"/>
      <c r="AV566" s="192"/>
      <c r="AW566" s="192"/>
      <c r="AX566" s="192"/>
      <c r="AY566" s="192"/>
      <c r="AZ566" s="192"/>
      <c r="BA566" s="192"/>
      <c r="BB566" s="192"/>
      <c r="BC566" s="192"/>
      <c r="BD566" s="192"/>
      <c r="BE566" s="192"/>
      <c r="BF566" s="192"/>
      <c r="BG566" s="192"/>
      <c r="BH566" s="192"/>
      <c r="BI566" s="192"/>
      <c r="BJ566" s="192"/>
      <c r="BK566" s="192"/>
      <c r="BL566" s="192"/>
      <c r="BM566" s="193">
        <v>16</v>
      </c>
    </row>
    <row r="567" spans="1:65">
      <c r="A567" s="31"/>
      <c r="B567" s="18">
        <v>1</v>
      </c>
      <c r="C567" s="7">
        <v>4</v>
      </c>
      <c r="D567" s="194">
        <v>0.1</v>
      </c>
      <c r="E567" s="191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92"/>
      <c r="AF567" s="192"/>
      <c r="AG567" s="192"/>
      <c r="AH567" s="192"/>
      <c r="AI567" s="192"/>
      <c r="AJ567" s="192"/>
      <c r="AK567" s="192"/>
      <c r="AL567" s="192"/>
      <c r="AM567" s="192"/>
      <c r="AN567" s="192"/>
      <c r="AO567" s="192"/>
      <c r="AP567" s="192"/>
      <c r="AQ567" s="192"/>
      <c r="AR567" s="192"/>
      <c r="AS567" s="192"/>
      <c r="AT567" s="192"/>
      <c r="AU567" s="192"/>
      <c r="AV567" s="192"/>
      <c r="AW567" s="192"/>
      <c r="AX567" s="192"/>
      <c r="AY567" s="192"/>
      <c r="AZ567" s="192"/>
      <c r="BA567" s="192"/>
      <c r="BB567" s="192"/>
      <c r="BC567" s="192"/>
      <c r="BD567" s="192"/>
      <c r="BE567" s="192"/>
      <c r="BF567" s="192"/>
      <c r="BG567" s="192"/>
      <c r="BH567" s="192"/>
      <c r="BI567" s="192"/>
      <c r="BJ567" s="192"/>
      <c r="BK567" s="192"/>
      <c r="BL567" s="192"/>
      <c r="BM567" s="193">
        <v>8.3333333333333301E-2</v>
      </c>
    </row>
    <row r="568" spans="1:65">
      <c r="A568" s="31"/>
      <c r="B568" s="18">
        <v>1</v>
      </c>
      <c r="C568" s="7">
        <v>5</v>
      </c>
      <c r="D568" s="194" t="s">
        <v>106</v>
      </c>
      <c r="E568" s="191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92"/>
      <c r="AF568" s="192"/>
      <c r="AG568" s="192"/>
      <c r="AH568" s="192"/>
      <c r="AI568" s="192"/>
      <c r="AJ568" s="192"/>
      <c r="AK568" s="192"/>
      <c r="AL568" s="192"/>
      <c r="AM568" s="192"/>
      <c r="AN568" s="192"/>
      <c r="AO568" s="192"/>
      <c r="AP568" s="192"/>
      <c r="AQ568" s="192"/>
      <c r="AR568" s="192"/>
      <c r="AS568" s="192"/>
      <c r="AT568" s="192"/>
      <c r="AU568" s="192"/>
      <c r="AV568" s="192"/>
      <c r="AW568" s="192"/>
      <c r="AX568" s="192"/>
      <c r="AY568" s="192"/>
      <c r="AZ568" s="192"/>
      <c r="BA568" s="192"/>
      <c r="BB568" s="192"/>
      <c r="BC568" s="192"/>
      <c r="BD568" s="192"/>
      <c r="BE568" s="192"/>
      <c r="BF568" s="192"/>
      <c r="BG568" s="192"/>
      <c r="BH568" s="192"/>
      <c r="BI568" s="192"/>
      <c r="BJ568" s="192"/>
      <c r="BK568" s="192"/>
      <c r="BL568" s="192"/>
      <c r="BM568" s="193">
        <v>30</v>
      </c>
    </row>
    <row r="569" spans="1:65">
      <c r="A569" s="31"/>
      <c r="B569" s="18">
        <v>1</v>
      </c>
      <c r="C569" s="7">
        <v>6</v>
      </c>
      <c r="D569" s="194">
        <v>0.1</v>
      </c>
      <c r="E569" s="191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92"/>
      <c r="AF569" s="192"/>
      <c r="AG569" s="192"/>
      <c r="AH569" s="192"/>
      <c r="AI569" s="192"/>
      <c r="AJ569" s="192"/>
      <c r="AK569" s="192"/>
      <c r="AL569" s="192"/>
      <c r="AM569" s="192"/>
      <c r="AN569" s="192"/>
      <c r="AO569" s="192"/>
      <c r="AP569" s="192"/>
      <c r="AQ569" s="192"/>
      <c r="AR569" s="192"/>
      <c r="AS569" s="192"/>
      <c r="AT569" s="192"/>
      <c r="AU569" s="192"/>
      <c r="AV569" s="192"/>
      <c r="AW569" s="192"/>
      <c r="AX569" s="192"/>
      <c r="AY569" s="192"/>
      <c r="AZ569" s="192"/>
      <c r="BA569" s="192"/>
      <c r="BB569" s="192"/>
      <c r="BC569" s="192"/>
      <c r="BD569" s="192"/>
      <c r="BE569" s="192"/>
      <c r="BF569" s="192"/>
      <c r="BG569" s="192"/>
      <c r="BH569" s="192"/>
      <c r="BI569" s="192"/>
      <c r="BJ569" s="192"/>
      <c r="BK569" s="192"/>
      <c r="BL569" s="192"/>
      <c r="BM569" s="63"/>
    </row>
    <row r="570" spans="1:65">
      <c r="A570" s="31"/>
      <c r="B570" s="19" t="s">
        <v>220</v>
      </c>
      <c r="C570" s="11"/>
      <c r="D570" s="199">
        <v>0.1</v>
      </c>
      <c r="E570" s="191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92"/>
      <c r="AF570" s="192"/>
      <c r="AG570" s="192"/>
      <c r="AH570" s="192"/>
      <c r="AI570" s="192"/>
      <c r="AJ570" s="192"/>
      <c r="AK570" s="192"/>
      <c r="AL570" s="192"/>
      <c r="AM570" s="192"/>
      <c r="AN570" s="192"/>
      <c r="AO570" s="192"/>
      <c r="AP570" s="192"/>
      <c r="AQ570" s="192"/>
      <c r="AR570" s="192"/>
      <c r="AS570" s="192"/>
      <c r="AT570" s="192"/>
      <c r="AU570" s="192"/>
      <c r="AV570" s="192"/>
      <c r="AW570" s="192"/>
      <c r="AX570" s="192"/>
      <c r="AY570" s="192"/>
      <c r="AZ570" s="192"/>
      <c r="BA570" s="192"/>
      <c r="BB570" s="192"/>
      <c r="BC570" s="192"/>
      <c r="BD570" s="192"/>
      <c r="BE570" s="192"/>
      <c r="BF570" s="192"/>
      <c r="BG570" s="192"/>
      <c r="BH570" s="192"/>
      <c r="BI570" s="192"/>
      <c r="BJ570" s="192"/>
      <c r="BK570" s="192"/>
      <c r="BL570" s="192"/>
      <c r="BM570" s="63"/>
    </row>
    <row r="571" spans="1:65">
      <c r="A571" s="31"/>
      <c r="B571" s="2" t="s">
        <v>221</v>
      </c>
      <c r="C571" s="29"/>
      <c r="D571" s="24">
        <v>0.1</v>
      </c>
      <c r="E571" s="191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92"/>
      <c r="AF571" s="192"/>
      <c r="AG571" s="192"/>
      <c r="AH571" s="192"/>
      <c r="AI571" s="192"/>
      <c r="AJ571" s="192"/>
      <c r="AK571" s="192"/>
      <c r="AL571" s="192"/>
      <c r="AM571" s="192"/>
      <c r="AN571" s="192"/>
      <c r="AO571" s="192"/>
      <c r="AP571" s="192"/>
      <c r="AQ571" s="192"/>
      <c r="AR571" s="192"/>
      <c r="AS571" s="192"/>
      <c r="AT571" s="192"/>
      <c r="AU571" s="192"/>
      <c r="AV571" s="192"/>
      <c r="AW571" s="192"/>
      <c r="AX571" s="192"/>
      <c r="AY571" s="192"/>
      <c r="AZ571" s="192"/>
      <c r="BA571" s="192"/>
      <c r="BB571" s="192"/>
      <c r="BC571" s="192"/>
      <c r="BD571" s="192"/>
      <c r="BE571" s="192"/>
      <c r="BF571" s="192"/>
      <c r="BG571" s="192"/>
      <c r="BH571" s="192"/>
      <c r="BI571" s="192"/>
      <c r="BJ571" s="192"/>
      <c r="BK571" s="192"/>
      <c r="BL571" s="192"/>
      <c r="BM571" s="63"/>
    </row>
    <row r="572" spans="1:65">
      <c r="A572" s="31"/>
      <c r="B572" s="2" t="s">
        <v>222</v>
      </c>
      <c r="C572" s="29"/>
      <c r="D572" s="24">
        <v>0</v>
      </c>
      <c r="E572" s="191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92"/>
      <c r="AF572" s="192"/>
      <c r="AG572" s="192"/>
      <c r="AH572" s="192"/>
      <c r="AI572" s="192"/>
      <c r="AJ572" s="192"/>
      <c r="AK572" s="192"/>
      <c r="AL572" s="192"/>
      <c r="AM572" s="192"/>
      <c r="AN572" s="192"/>
      <c r="AO572" s="192"/>
      <c r="AP572" s="192"/>
      <c r="AQ572" s="192"/>
      <c r="AR572" s="192"/>
      <c r="AS572" s="192"/>
      <c r="AT572" s="192"/>
      <c r="AU572" s="192"/>
      <c r="AV572" s="192"/>
      <c r="AW572" s="192"/>
      <c r="AX572" s="192"/>
      <c r="AY572" s="192"/>
      <c r="AZ572" s="192"/>
      <c r="BA572" s="192"/>
      <c r="BB572" s="192"/>
      <c r="BC572" s="192"/>
      <c r="BD572" s="192"/>
      <c r="BE572" s="192"/>
      <c r="BF572" s="192"/>
      <c r="BG572" s="192"/>
      <c r="BH572" s="192"/>
      <c r="BI572" s="192"/>
      <c r="BJ572" s="192"/>
      <c r="BK572" s="192"/>
      <c r="BL572" s="192"/>
      <c r="BM572" s="63"/>
    </row>
    <row r="573" spans="1:65">
      <c r="A573" s="31"/>
      <c r="B573" s="2" t="s">
        <v>85</v>
      </c>
      <c r="C573" s="29"/>
      <c r="D573" s="12">
        <v>0</v>
      </c>
      <c r="E573" s="10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2"/>
    </row>
    <row r="574" spans="1:65">
      <c r="A574" s="31"/>
      <c r="B574" s="2" t="s">
        <v>223</v>
      </c>
      <c r="C574" s="29"/>
      <c r="D574" s="12">
        <v>0.20000000000000062</v>
      </c>
      <c r="E574" s="10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62"/>
    </row>
    <row r="575" spans="1:65">
      <c r="A575" s="31"/>
      <c r="B575" s="53" t="s">
        <v>224</v>
      </c>
      <c r="C575" s="54"/>
      <c r="D575" s="52" t="s">
        <v>225</v>
      </c>
      <c r="E575" s="10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62"/>
    </row>
    <row r="576" spans="1:65">
      <c r="B576" s="32"/>
      <c r="C576" s="19"/>
      <c r="D576" s="27"/>
      <c r="BM576" s="62"/>
    </row>
    <row r="577" spans="1:65" ht="15">
      <c r="B577" s="35" t="s">
        <v>441</v>
      </c>
      <c r="BM577" s="28" t="s">
        <v>226</v>
      </c>
    </row>
    <row r="578" spans="1:65" ht="15">
      <c r="A578" s="25" t="s">
        <v>9</v>
      </c>
      <c r="B578" s="17" t="s">
        <v>111</v>
      </c>
      <c r="C578" s="14" t="s">
        <v>112</v>
      </c>
      <c r="D578" s="15" t="s">
        <v>205</v>
      </c>
      <c r="E578" s="10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8">
        <v>1</v>
      </c>
    </row>
    <row r="579" spans="1:65">
      <c r="A579" s="31"/>
      <c r="B579" s="18" t="s">
        <v>206</v>
      </c>
      <c r="C579" s="7" t="s">
        <v>206</v>
      </c>
      <c r="D579" s="101" t="s">
        <v>208</v>
      </c>
      <c r="E579" s="10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8" t="s">
        <v>3</v>
      </c>
    </row>
    <row r="580" spans="1:65">
      <c r="A580" s="31"/>
      <c r="B580" s="18"/>
      <c r="C580" s="7"/>
      <c r="D580" s="8" t="s">
        <v>248</v>
      </c>
      <c r="E580" s="10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8">
        <v>1</v>
      </c>
    </row>
    <row r="581" spans="1:65">
      <c r="A581" s="31"/>
      <c r="B581" s="18"/>
      <c r="C581" s="7"/>
      <c r="D581" s="26"/>
      <c r="E581" s="10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8">
        <v>1</v>
      </c>
    </row>
    <row r="582" spans="1:65">
      <c r="A582" s="31"/>
      <c r="B582" s="17">
        <v>1</v>
      </c>
      <c r="C582" s="13">
        <v>1</v>
      </c>
      <c r="D582" s="201">
        <v>21.5</v>
      </c>
      <c r="E582" s="203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204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5">
        <v>1</v>
      </c>
    </row>
    <row r="583" spans="1:65">
      <c r="A583" s="31"/>
      <c r="B583" s="18">
        <v>1</v>
      </c>
      <c r="C583" s="7">
        <v>2</v>
      </c>
      <c r="D583" s="206">
        <v>20.5</v>
      </c>
      <c r="E583" s="203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204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5" t="e">
        <v>#N/A</v>
      </c>
    </row>
    <row r="584" spans="1:65">
      <c r="A584" s="31"/>
      <c r="B584" s="18">
        <v>1</v>
      </c>
      <c r="C584" s="7">
        <v>3</v>
      </c>
      <c r="D584" s="206">
        <v>21</v>
      </c>
      <c r="E584" s="203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204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5">
        <v>16</v>
      </c>
    </row>
    <row r="585" spans="1:65">
      <c r="A585" s="31"/>
      <c r="B585" s="18">
        <v>1</v>
      </c>
      <c r="C585" s="7">
        <v>4</v>
      </c>
      <c r="D585" s="206">
        <v>20.6</v>
      </c>
      <c r="E585" s="203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204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5">
        <v>20.85</v>
      </c>
    </row>
    <row r="586" spans="1:65">
      <c r="A586" s="31"/>
      <c r="B586" s="18">
        <v>1</v>
      </c>
      <c r="C586" s="7">
        <v>5</v>
      </c>
      <c r="D586" s="206">
        <v>20.9</v>
      </c>
      <c r="E586" s="203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204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5">
        <v>31</v>
      </c>
    </row>
    <row r="587" spans="1:65">
      <c r="A587" s="31"/>
      <c r="B587" s="18">
        <v>1</v>
      </c>
      <c r="C587" s="7">
        <v>6</v>
      </c>
      <c r="D587" s="206">
        <v>20.6</v>
      </c>
      <c r="E587" s="203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204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9"/>
    </row>
    <row r="588" spans="1:65">
      <c r="A588" s="31"/>
      <c r="B588" s="19" t="s">
        <v>220</v>
      </c>
      <c r="C588" s="11"/>
      <c r="D588" s="210">
        <v>20.849999999999998</v>
      </c>
      <c r="E588" s="203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204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9"/>
    </row>
    <row r="589" spans="1:65">
      <c r="A589" s="31"/>
      <c r="B589" s="2" t="s">
        <v>221</v>
      </c>
      <c r="C589" s="29"/>
      <c r="D589" s="208">
        <v>20.75</v>
      </c>
      <c r="E589" s="203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204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9"/>
    </row>
    <row r="590" spans="1:65">
      <c r="A590" s="31"/>
      <c r="B590" s="2" t="s">
        <v>222</v>
      </c>
      <c r="C590" s="29"/>
      <c r="D590" s="208">
        <v>0.37282703764614455</v>
      </c>
      <c r="E590" s="203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204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9"/>
    </row>
    <row r="591" spans="1:65">
      <c r="A591" s="31"/>
      <c r="B591" s="2" t="s">
        <v>85</v>
      </c>
      <c r="C591" s="29"/>
      <c r="D591" s="12">
        <v>1.788139269286065E-2</v>
      </c>
      <c r="E591" s="10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62"/>
    </row>
    <row r="592" spans="1:65">
      <c r="A592" s="31"/>
      <c r="B592" s="2" t="s">
        <v>223</v>
      </c>
      <c r="C592" s="29"/>
      <c r="D592" s="12">
        <v>-2.2204460492503131E-16</v>
      </c>
      <c r="E592" s="10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62"/>
    </row>
    <row r="593" spans="1:65">
      <c r="A593" s="31"/>
      <c r="B593" s="53" t="s">
        <v>224</v>
      </c>
      <c r="C593" s="54"/>
      <c r="D593" s="52" t="s">
        <v>225</v>
      </c>
      <c r="E593" s="10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62"/>
    </row>
    <row r="594" spans="1:65">
      <c r="B594" s="32"/>
      <c r="C594" s="19"/>
      <c r="D594" s="27"/>
      <c r="BM594" s="62"/>
    </row>
    <row r="595" spans="1:65" ht="15">
      <c r="B595" s="35" t="s">
        <v>442</v>
      </c>
      <c r="BM595" s="28" t="s">
        <v>226</v>
      </c>
    </row>
    <row r="596" spans="1:65" ht="15">
      <c r="A596" s="25" t="s">
        <v>60</v>
      </c>
      <c r="B596" s="17" t="s">
        <v>111</v>
      </c>
      <c r="C596" s="14" t="s">
        <v>112</v>
      </c>
      <c r="D596" s="15" t="s">
        <v>205</v>
      </c>
      <c r="E596" s="10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8">
        <v>1</v>
      </c>
    </row>
    <row r="597" spans="1:65">
      <c r="A597" s="31"/>
      <c r="B597" s="18" t="s">
        <v>206</v>
      </c>
      <c r="C597" s="7" t="s">
        <v>206</v>
      </c>
      <c r="D597" s="101" t="s">
        <v>208</v>
      </c>
      <c r="E597" s="10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8" t="s">
        <v>3</v>
      </c>
    </row>
    <row r="598" spans="1:65">
      <c r="A598" s="31"/>
      <c r="B598" s="18"/>
      <c r="C598" s="7"/>
      <c r="D598" s="8" t="s">
        <v>248</v>
      </c>
      <c r="E598" s="10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8">
        <v>2</v>
      </c>
    </row>
    <row r="599" spans="1:65">
      <c r="A599" s="31"/>
      <c r="B599" s="18"/>
      <c r="C599" s="7"/>
      <c r="D599" s="26"/>
      <c r="E599" s="10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8">
        <v>2</v>
      </c>
    </row>
    <row r="600" spans="1:65">
      <c r="A600" s="31"/>
      <c r="B600" s="17">
        <v>1</v>
      </c>
      <c r="C600" s="13">
        <v>1</v>
      </c>
      <c r="D600" s="95" t="s">
        <v>105</v>
      </c>
      <c r="E600" s="10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8">
        <v>1</v>
      </c>
    </row>
    <row r="601" spans="1:65">
      <c r="A601" s="31"/>
      <c r="B601" s="18">
        <v>1</v>
      </c>
      <c r="C601" s="7">
        <v>2</v>
      </c>
      <c r="D601" s="97" t="s">
        <v>105</v>
      </c>
      <c r="E601" s="10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8" t="e">
        <v>#N/A</v>
      </c>
    </row>
    <row r="602" spans="1:65">
      <c r="A602" s="31"/>
      <c r="B602" s="18">
        <v>1</v>
      </c>
      <c r="C602" s="7">
        <v>3</v>
      </c>
      <c r="D602" s="97" t="s">
        <v>105</v>
      </c>
      <c r="E602" s="10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8">
        <v>16</v>
      </c>
    </row>
    <row r="603" spans="1:65">
      <c r="A603" s="31"/>
      <c r="B603" s="18">
        <v>1</v>
      </c>
      <c r="C603" s="7">
        <v>4</v>
      </c>
      <c r="D603" s="97" t="s">
        <v>105</v>
      </c>
      <c r="E603" s="10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8" t="s">
        <v>105</v>
      </c>
    </row>
    <row r="604" spans="1:65">
      <c r="A604" s="31"/>
      <c r="B604" s="18">
        <v>1</v>
      </c>
      <c r="C604" s="7">
        <v>5</v>
      </c>
      <c r="D604" s="97" t="s">
        <v>105</v>
      </c>
      <c r="E604" s="10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8">
        <v>32</v>
      </c>
    </row>
    <row r="605" spans="1:65">
      <c r="A605" s="31"/>
      <c r="B605" s="18">
        <v>1</v>
      </c>
      <c r="C605" s="7">
        <v>6</v>
      </c>
      <c r="D605" s="97" t="s">
        <v>105</v>
      </c>
      <c r="E605" s="10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62"/>
    </row>
    <row r="606" spans="1:65">
      <c r="A606" s="31"/>
      <c r="B606" s="19" t="s">
        <v>220</v>
      </c>
      <c r="C606" s="11"/>
      <c r="D606" s="23" t="s">
        <v>463</v>
      </c>
      <c r="E606" s="10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62"/>
    </row>
    <row r="607" spans="1:65">
      <c r="A607" s="31"/>
      <c r="B607" s="2" t="s">
        <v>221</v>
      </c>
      <c r="C607" s="29"/>
      <c r="D607" s="10" t="s">
        <v>463</v>
      </c>
      <c r="E607" s="10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62"/>
    </row>
    <row r="608" spans="1:65">
      <c r="A608" s="31"/>
      <c r="B608" s="2" t="s">
        <v>222</v>
      </c>
      <c r="C608" s="29"/>
      <c r="D608" s="24" t="s">
        <v>463</v>
      </c>
      <c r="E608" s="10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62"/>
    </row>
    <row r="609" spans="1:65">
      <c r="A609" s="31"/>
      <c r="B609" s="2" t="s">
        <v>85</v>
      </c>
      <c r="C609" s="29"/>
      <c r="D609" s="12" t="s">
        <v>463</v>
      </c>
      <c r="E609" s="10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62"/>
    </row>
    <row r="610" spans="1:65">
      <c r="A610" s="31"/>
      <c r="B610" s="2" t="s">
        <v>223</v>
      </c>
      <c r="C610" s="29"/>
      <c r="D610" s="12" t="s">
        <v>463</v>
      </c>
      <c r="E610" s="10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62"/>
    </row>
    <row r="611" spans="1:65">
      <c r="A611" s="31"/>
      <c r="B611" s="53" t="s">
        <v>224</v>
      </c>
      <c r="C611" s="54"/>
      <c r="D611" s="52" t="s">
        <v>225</v>
      </c>
      <c r="E611" s="10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62"/>
    </row>
    <row r="612" spans="1:65">
      <c r="B612" s="32"/>
      <c r="C612" s="19"/>
      <c r="D612" s="27"/>
      <c r="BM612" s="62"/>
    </row>
    <row r="613" spans="1:65" ht="15">
      <c r="B613" s="35" t="s">
        <v>443</v>
      </c>
      <c r="BM613" s="28" t="s">
        <v>226</v>
      </c>
    </row>
    <row r="614" spans="1:65" ht="15">
      <c r="A614" s="25" t="s">
        <v>12</v>
      </c>
      <c r="B614" s="17" t="s">
        <v>111</v>
      </c>
      <c r="C614" s="14" t="s">
        <v>112</v>
      </c>
      <c r="D614" s="15" t="s">
        <v>205</v>
      </c>
      <c r="E614" s="10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8">
        <v>1</v>
      </c>
    </row>
    <row r="615" spans="1:65">
      <c r="A615" s="31"/>
      <c r="B615" s="18" t="s">
        <v>206</v>
      </c>
      <c r="C615" s="7" t="s">
        <v>206</v>
      </c>
      <c r="D615" s="101" t="s">
        <v>208</v>
      </c>
      <c r="E615" s="10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8" t="s">
        <v>3</v>
      </c>
    </row>
    <row r="616" spans="1:65">
      <c r="A616" s="31"/>
      <c r="B616" s="18"/>
      <c r="C616" s="7"/>
      <c r="D616" s="8" t="s">
        <v>248</v>
      </c>
      <c r="E616" s="10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8">
        <v>2</v>
      </c>
    </row>
    <row r="617" spans="1:65">
      <c r="A617" s="31"/>
      <c r="B617" s="18"/>
      <c r="C617" s="7"/>
      <c r="D617" s="26"/>
      <c r="E617" s="10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8">
        <v>2</v>
      </c>
    </row>
    <row r="618" spans="1:65">
      <c r="A618" s="31"/>
      <c r="B618" s="17">
        <v>1</v>
      </c>
      <c r="C618" s="13">
        <v>1</v>
      </c>
      <c r="D618" s="20">
        <v>5.33</v>
      </c>
      <c r="E618" s="10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8">
        <v>1</v>
      </c>
    </row>
    <row r="619" spans="1:65">
      <c r="A619" s="31"/>
      <c r="B619" s="18">
        <v>1</v>
      </c>
      <c r="C619" s="7">
        <v>2</v>
      </c>
      <c r="D619" s="9">
        <v>5.08</v>
      </c>
      <c r="E619" s="10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8" t="e">
        <v>#N/A</v>
      </c>
    </row>
    <row r="620" spans="1:65">
      <c r="A620" s="31"/>
      <c r="B620" s="18">
        <v>1</v>
      </c>
      <c r="C620" s="7">
        <v>3</v>
      </c>
      <c r="D620" s="9">
        <v>4.8499999999999996</v>
      </c>
      <c r="E620" s="10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8">
        <v>16</v>
      </c>
    </row>
    <row r="621" spans="1:65">
      <c r="A621" s="31"/>
      <c r="B621" s="18">
        <v>1</v>
      </c>
      <c r="C621" s="7">
        <v>4</v>
      </c>
      <c r="D621" s="9">
        <v>5.18</v>
      </c>
      <c r="E621" s="10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8">
        <v>5.1266666666666696</v>
      </c>
    </row>
    <row r="622" spans="1:65">
      <c r="A622" s="31"/>
      <c r="B622" s="18">
        <v>1</v>
      </c>
      <c r="C622" s="7">
        <v>5</v>
      </c>
      <c r="D622" s="9">
        <v>5.29</v>
      </c>
      <c r="E622" s="10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8">
        <v>16</v>
      </c>
    </row>
    <row r="623" spans="1:65">
      <c r="A623" s="31"/>
      <c r="B623" s="18">
        <v>1</v>
      </c>
      <c r="C623" s="7">
        <v>6</v>
      </c>
      <c r="D623" s="9">
        <v>5.03</v>
      </c>
      <c r="E623" s="10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62"/>
    </row>
    <row r="624" spans="1:65">
      <c r="A624" s="31"/>
      <c r="B624" s="19" t="s">
        <v>220</v>
      </c>
      <c r="C624" s="11"/>
      <c r="D624" s="23">
        <v>5.126666666666666</v>
      </c>
      <c r="E624" s="10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62"/>
    </row>
    <row r="625" spans="1:65">
      <c r="A625" s="31"/>
      <c r="B625" s="2" t="s">
        <v>221</v>
      </c>
      <c r="C625" s="29"/>
      <c r="D625" s="10">
        <v>5.13</v>
      </c>
      <c r="E625" s="10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62"/>
    </row>
    <row r="626" spans="1:65">
      <c r="A626" s="31"/>
      <c r="B626" s="2" t="s">
        <v>222</v>
      </c>
      <c r="C626" s="29"/>
      <c r="D626" s="24">
        <v>0.17828815627143241</v>
      </c>
      <c r="E626" s="10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62"/>
    </row>
    <row r="627" spans="1:65">
      <c r="A627" s="31"/>
      <c r="B627" s="2" t="s">
        <v>85</v>
      </c>
      <c r="C627" s="29"/>
      <c r="D627" s="12">
        <v>3.4776623459967314E-2</v>
      </c>
      <c r="E627" s="10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2"/>
    </row>
    <row r="628" spans="1:65">
      <c r="A628" s="31"/>
      <c r="B628" s="2" t="s">
        <v>223</v>
      </c>
      <c r="C628" s="29"/>
      <c r="D628" s="12">
        <v>-6.6613381477509392E-16</v>
      </c>
      <c r="E628" s="10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2"/>
    </row>
    <row r="629" spans="1:65">
      <c r="A629" s="31"/>
      <c r="B629" s="53" t="s">
        <v>224</v>
      </c>
      <c r="C629" s="54"/>
      <c r="D629" s="52" t="s">
        <v>225</v>
      </c>
      <c r="E629" s="10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2"/>
    </row>
    <row r="630" spans="1:65">
      <c r="B630" s="32"/>
      <c r="C630" s="19"/>
      <c r="D630" s="27"/>
      <c r="BM630" s="62"/>
    </row>
    <row r="631" spans="1:65" ht="15">
      <c r="B631" s="35" t="s">
        <v>444</v>
      </c>
      <c r="BM631" s="28" t="s">
        <v>226</v>
      </c>
    </row>
    <row r="632" spans="1:65" ht="15">
      <c r="A632" s="25" t="s">
        <v>15</v>
      </c>
      <c r="B632" s="17" t="s">
        <v>111</v>
      </c>
      <c r="C632" s="14" t="s">
        <v>112</v>
      </c>
      <c r="D632" s="15" t="s">
        <v>205</v>
      </c>
      <c r="E632" s="10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8">
        <v>1</v>
      </c>
    </row>
    <row r="633" spans="1:65">
      <c r="A633" s="31"/>
      <c r="B633" s="18" t="s">
        <v>206</v>
      </c>
      <c r="C633" s="7" t="s">
        <v>206</v>
      </c>
      <c r="D633" s="101" t="s">
        <v>208</v>
      </c>
      <c r="E633" s="10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8" t="s">
        <v>3</v>
      </c>
    </row>
    <row r="634" spans="1:65">
      <c r="A634" s="31"/>
      <c r="B634" s="18"/>
      <c r="C634" s="7"/>
      <c r="D634" s="8" t="s">
        <v>248</v>
      </c>
      <c r="E634" s="10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8">
        <v>2</v>
      </c>
    </row>
    <row r="635" spans="1:65">
      <c r="A635" s="31"/>
      <c r="B635" s="18"/>
      <c r="C635" s="7"/>
      <c r="D635" s="26"/>
      <c r="E635" s="10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8">
        <v>2</v>
      </c>
    </row>
    <row r="636" spans="1:65">
      <c r="A636" s="31"/>
      <c r="B636" s="17">
        <v>1</v>
      </c>
      <c r="C636" s="13">
        <v>1</v>
      </c>
      <c r="D636" s="20">
        <v>1.6</v>
      </c>
      <c r="E636" s="10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8">
        <v>1</v>
      </c>
    </row>
    <row r="637" spans="1:65">
      <c r="A637" s="31"/>
      <c r="B637" s="18">
        <v>1</v>
      </c>
      <c r="C637" s="7">
        <v>2</v>
      </c>
      <c r="D637" s="9">
        <v>1.4</v>
      </c>
      <c r="E637" s="10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8" t="e">
        <v>#N/A</v>
      </c>
    </row>
    <row r="638" spans="1:65">
      <c r="A638" s="31"/>
      <c r="B638" s="18">
        <v>1</v>
      </c>
      <c r="C638" s="7">
        <v>3</v>
      </c>
      <c r="D638" s="9">
        <v>1.4</v>
      </c>
      <c r="E638" s="10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8">
        <v>16</v>
      </c>
    </row>
    <row r="639" spans="1:65">
      <c r="A639" s="31"/>
      <c r="B639" s="18">
        <v>1</v>
      </c>
      <c r="C639" s="7">
        <v>4</v>
      </c>
      <c r="D639" s="9">
        <v>1.4</v>
      </c>
      <c r="E639" s="10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8">
        <v>1.4666666666666699</v>
      </c>
    </row>
    <row r="640" spans="1:65">
      <c r="A640" s="31"/>
      <c r="B640" s="18">
        <v>1</v>
      </c>
      <c r="C640" s="7">
        <v>5</v>
      </c>
      <c r="D640" s="9">
        <v>1.4</v>
      </c>
      <c r="E640" s="10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8">
        <v>17</v>
      </c>
    </row>
    <row r="641" spans="1:65">
      <c r="A641" s="31"/>
      <c r="B641" s="18">
        <v>1</v>
      </c>
      <c r="C641" s="7">
        <v>6</v>
      </c>
      <c r="D641" s="9">
        <v>1.6</v>
      </c>
      <c r="E641" s="10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2"/>
    </row>
    <row r="642" spans="1:65">
      <c r="A642" s="31"/>
      <c r="B642" s="19" t="s">
        <v>220</v>
      </c>
      <c r="C642" s="11"/>
      <c r="D642" s="23">
        <v>1.4666666666666668</v>
      </c>
      <c r="E642" s="10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2"/>
    </row>
    <row r="643" spans="1:65">
      <c r="A643" s="31"/>
      <c r="B643" s="2" t="s">
        <v>221</v>
      </c>
      <c r="C643" s="29"/>
      <c r="D643" s="10">
        <v>1.4</v>
      </c>
      <c r="E643" s="10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2"/>
    </row>
    <row r="644" spans="1:65">
      <c r="A644" s="31"/>
      <c r="B644" s="2" t="s">
        <v>222</v>
      </c>
      <c r="C644" s="29"/>
      <c r="D644" s="24">
        <v>0.10327955589886455</v>
      </c>
      <c r="E644" s="10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62"/>
    </row>
    <row r="645" spans="1:65">
      <c r="A645" s="31"/>
      <c r="B645" s="2" t="s">
        <v>85</v>
      </c>
      <c r="C645" s="29"/>
      <c r="D645" s="12">
        <v>7.0417879021953095E-2</v>
      </c>
      <c r="E645" s="10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62"/>
    </row>
    <row r="646" spans="1:65">
      <c r="A646" s="31"/>
      <c r="B646" s="2" t="s">
        <v>223</v>
      </c>
      <c r="C646" s="29"/>
      <c r="D646" s="12">
        <v>-2.1094237467877974E-15</v>
      </c>
      <c r="E646" s="10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62"/>
    </row>
    <row r="647" spans="1:65">
      <c r="A647" s="31"/>
      <c r="B647" s="53" t="s">
        <v>224</v>
      </c>
      <c r="C647" s="54"/>
      <c r="D647" s="52" t="s">
        <v>225</v>
      </c>
      <c r="E647" s="10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62"/>
    </row>
    <row r="648" spans="1:65">
      <c r="B648" s="32"/>
      <c r="C648" s="19"/>
      <c r="D648" s="27"/>
      <c r="BM648" s="62"/>
    </row>
    <row r="649" spans="1:65" ht="15">
      <c r="B649" s="35" t="s">
        <v>445</v>
      </c>
      <c r="BM649" s="28" t="s">
        <v>226</v>
      </c>
    </row>
    <row r="650" spans="1:65" ht="15">
      <c r="A650" s="25" t="s">
        <v>18</v>
      </c>
      <c r="B650" s="17" t="s">
        <v>111</v>
      </c>
      <c r="C650" s="14" t="s">
        <v>112</v>
      </c>
      <c r="D650" s="15" t="s">
        <v>205</v>
      </c>
      <c r="E650" s="10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8">
        <v>1</v>
      </c>
    </row>
    <row r="651" spans="1:65">
      <c r="A651" s="31"/>
      <c r="B651" s="18" t="s">
        <v>206</v>
      </c>
      <c r="C651" s="7" t="s">
        <v>206</v>
      </c>
      <c r="D651" s="101" t="s">
        <v>208</v>
      </c>
      <c r="E651" s="10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8" t="s">
        <v>3</v>
      </c>
    </row>
    <row r="652" spans="1:65">
      <c r="A652" s="31"/>
      <c r="B652" s="18"/>
      <c r="C652" s="7"/>
      <c r="D652" s="8" t="s">
        <v>248</v>
      </c>
      <c r="E652" s="10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8">
        <v>0</v>
      </c>
    </row>
    <row r="653" spans="1:65">
      <c r="A653" s="31"/>
      <c r="B653" s="18"/>
      <c r="C653" s="7"/>
      <c r="D653" s="26"/>
      <c r="E653" s="10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8">
        <v>0</v>
      </c>
    </row>
    <row r="654" spans="1:65">
      <c r="A654" s="31"/>
      <c r="B654" s="17">
        <v>1</v>
      </c>
      <c r="C654" s="13">
        <v>1</v>
      </c>
      <c r="D654" s="173">
        <v>410</v>
      </c>
      <c r="E654" s="176"/>
      <c r="F654" s="177"/>
      <c r="G654" s="177"/>
      <c r="H654" s="177"/>
      <c r="I654" s="177"/>
      <c r="J654" s="177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  <c r="AA654" s="177"/>
      <c r="AB654" s="177"/>
      <c r="AC654" s="177"/>
      <c r="AD654" s="177"/>
      <c r="AE654" s="177"/>
      <c r="AF654" s="177"/>
      <c r="AG654" s="177"/>
      <c r="AH654" s="177"/>
      <c r="AI654" s="177"/>
      <c r="AJ654" s="177"/>
      <c r="AK654" s="177"/>
      <c r="AL654" s="177"/>
      <c r="AM654" s="177"/>
      <c r="AN654" s="177"/>
      <c r="AO654" s="177"/>
      <c r="AP654" s="177"/>
      <c r="AQ654" s="177"/>
      <c r="AR654" s="177"/>
      <c r="AS654" s="177"/>
      <c r="AT654" s="177"/>
      <c r="AU654" s="177"/>
      <c r="AV654" s="177"/>
      <c r="AW654" s="177"/>
      <c r="AX654" s="177"/>
      <c r="AY654" s="177"/>
      <c r="AZ654" s="177"/>
      <c r="BA654" s="177"/>
      <c r="BB654" s="177"/>
      <c r="BC654" s="177"/>
      <c r="BD654" s="177"/>
      <c r="BE654" s="177"/>
      <c r="BF654" s="177"/>
      <c r="BG654" s="177"/>
      <c r="BH654" s="177"/>
      <c r="BI654" s="177"/>
      <c r="BJ654" s="177"/>
      <c r="BK654" s="177"/>
      <c r="BL654" s="177"/>
      <c r="BM654" s="178">
        <v>1</v>
      </c>
    </row>
    <row r="655" spans="1:65">
      <c r="A655" s="31"/>
      <c r="B655" s="18">
        <v>1</v>
      </c>
      <c r="C655" s="7">
        <v>2</v>
      </c>
      <c r="D655" s="182">
        <v>406</v>
      </c>
      <c r="E655" s="176"/>
      <c r="F655" s="177"/>
      <c r="G655" s="177"/>
      <c r="H655" s="177"/>
      <c r="I655" s="177"/>
      <c r="J655" s="177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  <c r="AA655" s="177"/>
      <c r="AB655" s="177"/>
      <c r="AC655" s="177"/>
      <c r="AD655" s="177"/>
      <c r="AE655" s="177"/>
      <c r="AF655" s="177"/>
      <c r="AG655" s="177"/>
      <c r="AH655" s="177"/>
      <c r="AI655" s="177"/>
      <c r="AJ655" s="177"/>
      <c r="AK655" s="177"/>
      <c r="AL655" s="177"/>
      <c r="AM655" s="177"/>
      <c r="AN655" s="177"/>
      <c r="AO655" s="177"/>
      <c r="AP655" s="177"/>
      <c r="AQ655" s="177"/>
      <c r="AR655" s="177"/>
      <c r="AS655" s="177"/>
      <c r="AT655" s="177"/>
      <c r="AU655" s="177"/>
      <c r="AV655" s="177"/>
      <c r="AW655" s="177"/>
      <c r="AX655" s="177"/>
      <c r="AY655" s="177"/>
      <c r="AZ655" s="177"/>
      <c r="BA655" s="177"/>
      <c r="BB655" s="177"/>
      <c r="BC655" s="177"/>
      <c r="BD655" s="177"/>
      <c r="BE655" s="177"/>
      <c r="BF655" s="177"/>
      <c r="BG655" s="177"/>
      <c r="BH655" s="177"/>
      <c r="BI655" s="177"/>
      <c r="BJ655" s="177"/>
      <c r="BK655" s="177"/>
      <c r="BL655" s="177"/>
      <c r="BM655" s="178" t="e">
        <v>#N/A</v>
      </c>
    </row>
    <row r="656" spans="1:65">
      <c r="A656" s="31"/>
      <c r="B656" s="18">
        <v>1</v>
      </c>
      <c r="C656" s="7">
        <v>3</v>
      </c>
      <c r="D656" s="182">
        <v>402</v>
      </c>
      <c r="E656" s="176"/>
      <c r="F656" s="177"/>
      <c r="G656" s="177"/>
      <c r="H656" s="177"/>
      <c r="I656" s="177"/>
      <c r="J656" s="177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  <c r="AA656" s="177"/>
      <c r="AB656" s="177"/>
      <c r="AC656" s="177"/>
      <c r="AD656" s="177"/>
      <c r="AE656" s="177"/>
      <c r="AF656" s="177"/>
      <c r="AG656" s="177"/>
      <c r="AH656" s="177"/>
      <c r="AI656" s="177"/>
      <c r="AJ656" s="177"/>
      <c r="AK656" s="177"/>
      <c r="AL656" s="177"/>
      <c r="AM656" s="177"/>
      <c r="AN656" s="177"/>
      <c r="AO656" s="177"/>
      <c r="AP656" s="177"/>
      <c r="AQ656" s="177"/>
      <c r="AR656" s="177"/>
      <c r="AS656" s="177"/>
      <c r="AT656" s="177"/>
      <c r="AU656" s="177"/>
      <c r="AV656" s="177"/>
      <c r="AW656" s="177"/>
      <c r="AX656" s="177"/>
      <c r="AY656" s="177"/>
      <c r="AZ656" s="177"/>
      <c r="BA656" s="177"/>
      <c r="BB656" s="177"/>
      <c r="BC656" s="177"/>
      <c r="BD656" s="177"/>
      <c r="BE656" s="177"/>
      <c r="BF656" s="177"/>
      <c r="BG656" s="177"/>
      <c r="BH656" s="177"/>
      <c r="BI656" s="177"/>
      <c r="BJ656" s="177"/>
      <c r="BK656" s="177"/>
      <c r="BL656" s="177"/>
      <c r="BM656" s="178">
        <v>16</v>
      </c>
    </row>
    <row r="657" spans="1:65">
      <c r="A657" s="31"/>
      <c r="B657" s="18">
        <v>1</v>
      </c>
      <c r="C657" s="7">
        <v>4</v>
      </c>
      <c r="D657" s="182">
        <v>401</v>
      </c>
      <c r="E657" s="176"/>
      <c r="F657" s="177"/>
      <c r="G657" s="177"/>
      <c r="H657" s="177"/>
      <c r="I657" s="177"/>
      <c r="J657" s="177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  <c r="AA657" s="177"/>
      <c r="AB657" s="177"/>
      <c r="AC657" s="177"/>
      <c r="AD657" s="177"/>
      <c r="AE657" s="177"/>
      <c r="AF657" s="177"/>
      <c r="AG657" s="177"/>
      <c r="AH657" s="177"/>
      <c r="AI657" s="177"/>
      <c r="AJ657" s="177"/>
      <c r="AK657" s="177"/>
      <c r="AL657" s="177"/>
      <c r="AM657" s="177"/>
      <c r="AN657" s="177"/>
      <c r="AO657" s="177"/>
      <c r="AP657" s="177"/>
      <c r="AQ657" s="177"/>
      <c r="AR657" s="177"/>
      <c r="AS657" s="177"/>
      <c r="AT657" s="177"/>
      <c r="AU657" s="177"/>
      <c r="AV657" s="177"/>
      <c r="AW657" s="177"/>
      <c r="AX657" s="177"/>
      <c r="AY657" s="177"/>
      <c r="AZ657" s="177"/>
      <c r="BA657" s="177"/>
      <c r="BB657" s="177"/>
      <c r="BC657" s="177"/>
      <c r="BD657" s="177"/>
      <c r="BE657" s="177"/>
      <c r="BF657" s="177"/>
      <c r="BG657" s="177"/>
      <c r="BH657" s="177"/>
      <c r="BI657" s="177"/>
      <c r="BJ657" s="177"/>
      <c r="BK657" s="177"/>
      <c r="BL657" s="177"/>
      <c r="BM657" s="178">
        <v>405.33333333333297</v>
      </c>
    </row>
    <row r="658" spans="1:65">
      <c r="A658" s="31"/>
      <c r="B658" s="18">
        <v>1</v>
      </c>
      <c r="C658" s="7">
        <v>5</v>
      </c>
      <c r="D658" s="182">
        <v>407</v>
      </c>
      <c r="E658" s="176"/>
      <c r="F658" s="177"/>
      <c r="G658" s="177"/>
      <c r="H658" s="177"/>
      <c r="I658" s="177"/>
      <c r="J658" s="177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  <c r="AA658" s="177"/>
      <c r="AB658" s="177"/>
      <c r="AC658" s="177"/>
      <c r="AD658" s="177"/>
      <c r="AE658" s="177"/>
      <c r="AF658" s="177"/>
      <c r="AG658" s="177"/>
      <c r="AH658" s="177"/>
      <c r="AI658" s="177"/>
      <c r="AJ658" s="177"/>
      <c r="AK658" s="177"/>
      <c r="AL658" s="177"/>
      <c r="AM658" s="177"/>
      <c r="AN658" s="177"/>
      <c r="AO658" s="177"/>
      <c r="AP658" s="177"/>
      <c r="AQ658" s="177"/>
      <c r="AR658" s="177"/>
      <c r="AS658" s="177"/>
      <c r="AT658" s="177"/>
      <c r="AU658" s="177"/>
      <c r="AV658" s="177"/>
      <c r="AW658" s="177"/>
      <c r="AX658" s="177"/>
      <c r="AY658" s="177"/>
      <c r="AZ658" s="177"/>
      <c r="BA658" s="177"/>
      <c r="BB658" s="177"/>
      <c r="BC658" s="177"/>
      <c r="BD658" s="177"/>
      <c r="BE658" s="177"/>
      <c r="BF658" s="177"/>
      <c r="BG658" s="177"/>
      <c r="BH658" s="177"/>
      <c r="BI658" s="177"/>
      <c r="BJ658" s="177"/>
      <c r="BK658" s="177"/>
      <c r="BL658" s="177"/>
      <c r="BM658" s="178">
        <v>18</v>
      </c>
    </row>
    <row r="659" spans="1:65">
      <c r="A659" s="31"/>
      <c r="B659" s="18">
        <v>1</v>
      </c>
      <c r="C659" s="7">
        <v>6</v>
      </c>
      <c r="D659" s="182">
        <v>406</v>
      </c>
      <c r="E659" s="176"/>
      <c r="F659" s="177"/>
      <c r="G659" s="177"/>
      <c r="H659" s="177"/>
      <c r="I659" s="177"/>
      <c r="J659" s="177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  <c r="AA659" s="177"/>
      <c r="AB659" s="177"/>
      <c r="AC659" s="177"/>
      <c r="AD659" s="177"/>
      <c r="AE659" s="177"/>
      <c r="AF659" s="177"/>
      <c r="AG659" s="177"/>
      <c r="AH659" s="177"/>
      <c r="AI659" s="177"/>
      <c r="AJ659" s="177"/>
      <c r="AK659" s="177"/>
      <c r="AL659" s="177"/>
      <c r="AM659" s="177"/>
      <c r="AN659" s="177"/>
      <c r="AO659" s="177"/>
      <c r="AP659" s="177"/>
      <c r="AQ659" s="177"/>
      <c r="AR659" s="177"/>
      <c r="AS659" s="177"/>
      <c r="AT659" s="177"/>
      <c r="AU659" s="177"/>
      <c r="AV659" s="177"/>
      <c r="AW659" s="177"/>
      <c r="AX659" s="177"/>
      <c r="AY659" s="177"/>
      <c r="AZ659" s="177"/>
      <c r="BA659" s="177"/>
      <c r="BB659" s="177"/>
      <c r="BC659" s="177"/>
      <c r="BD659" s="177"/>
      <c r="BE659" s="177"/>
      <c r="BF659" s="177"/>
      <c r="BG659" s="177"/>
      <c r="BH659" s="177"/>
      <c r="BI659" s="177"/>
      <c r="BJ659" s="177"/>
      <c r="BK659" s="177"/>
      <c r="BL659" s="177"/>
      <c r="BM659" s="186"/>
    </row>
    <row r="660" spans="1:65">
      <c r="A660" s="31"/>
      <c r="B660" s="19" t="s">
        <v>220</v>
      </c>
      <c r="C660" s="11"/>
      <c r="D660" s="187">
        <v>405.33333333333331</v>
      </c>
      <c r="E660" s="176"/>
      <c r="F660" s="177"/>
      <c r="G660" s="177"/>
      <c r="H660" s="177"/>
      <c r="I660" s="177"/>
      <c r="J660" s="177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  <c r="AA660" s="177"/>
      <c r="AB660" s="177"/>
      <c r="AC660" s="177"/>
      <c r="AD660" s="177"/>
      <c r="AE660" s="177"/>
      <c r="AF660" s="177"/>
      <c r="AG660" s="177"/>
      <c r="AH660" s="177"/>
      <c r="AI660" s="177"/>
      <c r="AJ660" s="177"/>
      <c r="AK660" s="177"/>
      <c r="AL660" s="177"/>
      <c r="AM660" s="177"/>
      <c r="AN660" s="177"/>
      <c r="AO660" s="177"/>
      <c r="AP660" s="177"/>
      <c r="AQ660" s="177"/>
      <c r="AR660" s="177"/>
      <c r="AS660" s="177"/>
      <c r="AT660" s="177"/>
      <c r="AU660" s="177"/>
      <c r="AV660" s="177"/>
      <c r="AW660" s="177"/>
      <c r="AX660" s="177"/>
      <c r="AY660" s="177"/>
      <c r="AZ660" s="177"/>
      <c r="BA660" s="177"/>
      <c r="BB660" s="177"/>
      <c r="BC660" s="177"/>
      <c r="BD660" s="177"/>
      <c r="BE660" s="177"/>
      <c r="BF660" s="177"/>
      <c r="BG660" s="177"/>
      <c r="BH660" s="177"/>
      <c r="BI660" s="177"/>
      <c r="BJ660" s="177"/>
      <c r="BK660" s="177"/>
      <c r="BL660" s="177"/>
      <c r="BM660" s="186"/>
    </row>
    <row r="661" spans="1:65">
      <c r="A661" s="31"/>
      <c r="B661" s="2" t="s">
        <v>221</v>
      </c>
      <c r="C661" s="29"/>
      <c r="D661" s="185">
        <v>406</v>
      </c>
      <c r="E661" s="176"/>
      <c r="F661" s="177"/>
      <c r="G661" s="177"/>
      <c r="H661" s="177"/>
      <c r="I661" s="177"/>
      <c r="J661" s="177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  <c r="AA661" s="177"/>
      <c r="AB661" s="177"/>
      <c r="AC661" s="177"/>
      <c r="AD661" s="177"/>
      <c r="AE661" s="177"/>
      <c r="AF661" s="177"/>
      <c r="AG661" s="177"/>
      <c r="AH661" s="177"/>
      <c r="AI661" s="177"/>
      <c r="AJ661" s="177"/>
      <c r="AK661" s="177"/>
      <c r="AL661" s="177"/>
      <c r="AM661" s="177"/>
      <c r="AN661" s="177"/>
      <c r="AO661" s="177"/>
      <c r="AP661" s="177"/>
      <c r="AQ661" s="177"/>
      <c r="AR661" s="177"/>
      <c r="AS661" s="177"/>
      <c r="AT661" s="177"/>
      <c r="AU661" s="177"/>
      <c r="AV661" s="177"/>
      <c r="AW661" s="177"/>
      <c r="AX661" s="177"/>
      <c r="AY661" s="177"/>
      <c r="AZ661" s="177"/>
      <c r="BA661" s="177"/>
      <c r="BB661" s="177"/>
      <c r="BC661" s="177"/>
      <c r="BD661" s="177"/>
      <c r="BE661" s="177"/>
      <c r="BF661" s="177"/>
      <c r="BG661" s="177"/>
      <c r="BH661" s="177"/>
      <c r="BI661" s="177"/>
      <c r="BJ661" s="177"/>
      <c r="BK661" s="177"/>
      <c r="BL661" s="177"/>
      <c r="BM661" s="186"/>
    </row>
    <row r="662" spans="1:65">
      <c r="A662" s="31"/>
      <c r="B662" s="2" t="s">
        <v>222</v>
      </c>
      <c r="C662" s="29"/>
      <c r="D662" s="185">
        <v>3.3266599866332398</v>
      </c>
      <c r="E662" s="176"/>
      <c r="F662" s="177"/>
      <c r="G662" s="177"/>
      <c r="H662" s="177"/>
      <c r="I662" s="177"/>
      <c r="J662" s="177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  <c r="AA662" s="177"/>
      <c r="AB662" s="177"/>
      <c r="AC662" s="177"/>
      <c r="AD662" s="177"/>
      <c r="AE662" s="177"/>
      <c r="AF662" s="177"/>
      <c r="AG662" s="177"/>
      <c r="AH662" s="177"/>
      <c r="AI662" s="177"/>
      <c r="AJ662" s="177"/>
      <c r="AK662" s="177"/>
      <c r="AL662" s="177"/>
      <c r="AM662" s="177"/>
      <c r="AN662" s="177"/>
      <c r="AO662" s="177"/>
      <c r="AP662" s="177"/>
      <c r="AQ662" s="177"/>
      <c r="AR662" s="177"/>
      <c r="AS662" s="177"/>
      <c r="AT662" s="177"/>
      <c r="AU662" s="177"/>
      <c r="AV662" s="177"/>
      <c r="AW662" s="177"/>
      <c r="AX662" s="177"/>
      <c r="AY662" s="177"/>
      <c r="AZ662" s="177"/>
      <c r="BA662" s="177"/>
      <c r="BB662" s="177"/>
      <c r="BC662" s="177"/>
      <c r="BD662" s="177"/>
      <c r="BE662" s="177"/>
      <c r="BF662" s="177"/>
      <c r="BG662" s="177"/>
      <c r="BH662" s="177"/>
      <c r="BI662" s="177"/>
      <c r="BJ662" s="177"/>
      <c r="BK662" s="177"/>
      <c r="BL662" s="177"/>
      <c r="BM662" s="186"/>
    </row>
    <row r="663" spans="1:65">
      <c r="A663" s="31"/>
      <c r="B663" s="2" t="s">
        <v>85</v>
      </c>
      <c r="C663" s="29"/>
      <c r="D663" s="12">
        <v>8.2072203617596373E-3</v>
      </c>
      <c r="E663" s="10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62"/>
    </row>
    <row r="664" spans="1:65">
      <c r="A664" s="31"/>
      <c r="B664" s="2" t="s">
        <v>223</v>
      </c>
      <c r="C664" s="29"/>
      <c r="D664" s="12">
        <v>8.8817841970012523E-16</v>
      </c>
      <c r="E664" s="10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62"/>
    </row>
    <row r="665" spans="1:65">
      <c r="A665" s="31"/>
      <c r="B665" s="53" t="s">
        <v>224</v>
      </c>
      <c r="C665" s="54"/>
      <c r="D665" s="52" t="s">
        <v>225</v>
      </c>
      <c r="E665" s="10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62"/>
    </row>
    <row r="666" spans="1:65">
      <c r="B666" s="32"/>
      <c r="C666" s="19"/>
      <c r="D666" s="27"/>
      <c r="BM666" s="62"/>
    </row>
    <row r="667" spans="1:65" ht="15">
      <c r="B667" s="35" t="s">
        <v>446</v>
      </c>
      <c r="BM667" s="28" t="s">
        <v>226</v>
      </c>
    </row>
    <row r="668" spans="1:65" ht="15">
      <c r="A668" s="25" t="s">
        <v>21</v>
      </c>
      <c r="B668" s="17" t="s">
        <v>111</v>
      </c>
      <c r="C668" s="14" t="s">
        <v>112</v>
      </c>
      <c r="D668" s="15" t="s">
        <v>205</v>
      </c>
      <c r="E668" s="10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8">
        <v>1</v>
      </c>
    </row>
    <row r="669" spans="1:65">
      <c r="A669" s="31"/>
      <c r="B669" s="18" t="s">
        <v>206</v>
      </c>
      <c r="C669" s="7" t="s">
        <v>206</v>
      </c>
      <c r="D669" s="101" t="s">
        <v>208</v>
      </c>
      <c r="E669" s="10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8" t="s">
        <v>3</v>
      </c>
    </row>
    <row r="670" spans="1:65">
      <c r="A670" s="31"/>
      <c r="B670" s="18"/>
      <c r="C670" s="7"/>
      <c r="D670" s="8" t="s">
        <v>248</v>
      </c>
      <c r="E670" s="10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8">
        <v>2</v>
      </c>
    </row>
    <row r="671" spans="1:65">
      <c r="A671" s="31"/>
      <c r="B671" s="18"/>
      <c r="C671" s="7"/>
      <c r="D671" s="26"/>
      <c r="E671" s="10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8">
        <v>2</v>
      </c>
    </row>
    <row r="672" spans="1:65">
      <c r="A672" s="31"/>
      <c r="B672" s="17">
        <v>1</v>
      </c>
      <c r="C672" s="13">
        <v>1</v>
      </c>
      <c r="D672" s="20">
        <v>1.34</v>
      </c>
      <c r="E672" s="10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8">
        <v>1</v>
      </c>
    </row>
    <row r="673" spans="1:65">
      <c r="A673" s="31"/>
      <c r="B673" s="18">
        <v>1</v>
      </c>
      <c r="C673" s="7">
        <v>2</v>
      </c>
      <c r="D673" s="9">
        <v>1.31</v>
      </c>
      <c r="E673" s="10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8" t="e">
        <v>#N/A</v>
      </c>
    </row>
    <row r="674" spans="1:65">
      <c r="A674" s="31"/>
      <c r="B674" s="18">
        <v>1</v>
      </c>
      <c r="C674" s="7">
        <v>3</v>
      </c>
      <c r="D674" s="9">
        <v>1.33</v>
      </c>
      <c r="E674" s="10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8">
        <v>16</v>
      </c>
    </row>
    <row r="675" spans="1:65">
      <c r="A675" s="31"/>
      <c r="B675" s="18">
        <v>1</v>
      </c>
      <c r="C675" s="7">
        <v>4</v>
      </c>
      <c r="D675" s="9">
        <v>1.36</v>
      </c>
      <c r="E675" s="10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8">
        <v>1.32666666666667</v>
      </c>
    </row>
    <row r="676" spans="1:65">
      <c r="A676" s="31"/>
      <c r="B676" s="18">
        <v>1</v>
      </c>
      <c r="C676" s="7">
        <v>5</v>
      </c>
      <c r="D676" s="9">
        <v>1.29</v>
      </c>
      <c r="E676" s="10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8">
        <v>19</v>
      </c>
    </row>
    <row r="677" spans="1:65">
      <c r="A677" s="31"/>
      <c r="B677" s="18">
        <v>1</v>
      </c>
      <c r="C677" s="7">
        <v>6</v>
      </c>
      <c r="D677" s="9">
        <v>1.33</v>
      </c>
      <c r="E677" s="10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62"/>
    </row>
    <row r="678" spans="1:65">
      <c r="A678" s="31"/>
      <c r="B678" s="19" t="s">
        <v>220</v>
      </c>
      <c r="C678" s="11"/>
      <c r="D678" s="23">
        <v>1.3266666666666669</v>
      </c>
      <c r="E678" s="10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62"/>
    </row>
    <row r="679" spans="1:65">
      <c r="A679" s="31"/>
      <c r="B679" s="2" t="s">
        <v>221</v>
      </c>
      <c r="C679" s="29"/>
      <c r="D679" s="10">
        <v>1.33</v>
      </c>
      <c r="E679" s="10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62"/>
    </row>
    <row r="680" spans="1:65">
      <c r="A680" s="31"/>
      <c r="B680" s="2" t="s">
        <v>222</v>
      </c>
      <c r="C680" s="29"/>
      <c r="D680" s="24">
        <v>2.4221202832779957E-2</v>
      </c>
      <c r="E680" s="10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62"/>
    </row>
    <row r="681" spans="1:65">
      <c r="A681" s="31"/>
      <c r="B681" s="2" t="s">
        <v>85</v>
      </c>
      <c r="C681" s="29"/>
      <c r="D681" s="12">
        <v>1.8257188064909512E-2</v>
      </c>
      <c r="E681" s="10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62"/>
    </row>
    <row r="682" spans="1:65">
      <c r="A682" s="31"/>
      <c r="B682" s="2" t="s">
        <v>223</v>
      </c>
      <c r="C682" s="29"/>
      <c r="D682" s="12">
        <v>-2.3314683517128287E-15</v>
      </c>
      <c r="E682" s="10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62"/>
    </row>
    <row r="683" spans="1:65">
      <c r="A683" s="31"/>
      <c r="B683" s="53" t="s">
        <v>224</v>
      </c>
      <c r="C683" s="54"/>
      <c r="D683" s="52" t="s">
        <v>225</v>
      </c>
      <c r="E683" s="10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2"/>
    </row>
    <row r="684" spans="1:65">
      <c r="B684" s="32"/>
      <c r="C684" s="19"/>
      <c r="D684" s="27"/>
      <c r="BM684" s="62"/>
    </row>
    <row r="685" spans="1:65" ht="15">
      <c r="B685" s="35" t="s">
        <v>447</v>
      </c>
      <c r="BM685" s="28" t="s">
        <v>226</v>
      </c>
    </row>
    <row r="686" spans="1:65" ht="15">
      <c r="A686" s="25" t="s">
        <v>24</v>
      </c>
      <c r="B686" s="17" t="s">
        <v>111</v>
      </c>
      <c r="C686" s="14" t="s">
        <v>112</v>
      </c>
      <c r="D686" s="15" t="s">
        <v>205</v>
      </c>
      <c r="E686" s="10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8">
        <v>1</v>
      </c>
    </row>
    <row r="687" spans="1:65">
      <c r="A687" s="31"/>
      <c r="B687" s="18" t="s">
        <v>206</v>
      </c>
      <c r="C687" s="7" t="s">
        <v>206</v>
      </c>
      <c r="D687" s="101" t="s">
        <v>208</v>
      </c>
      <c r="E687" s="10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8" t="s">
        <v>3</v>
      </c>
    </row>
    <row r="688" spans="1:65">
      <c r="A688" s="31"/>
      <c r="B688" s="18"/>
      <c r="C688" s="7"/>
      <c r="D688" s="8" t="s">
        <v>248</v>
      </c>
      <c r="E688" s="10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8">
        <v>2</v>
      </c>
    </row>
    <row r="689" spans="1:65">
      <c r="A689" s="31"/>
      <c r="B689" s="18"/>
      <c r="C689" s="7"/>
      <c r="D689" s="26"/>
      <c r="E689" s="10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8">
        <v>2</v>
      </c>
    </row>
    <row r="690" spans="1:65">
      <c r="A690" s="31"/>
      <c r="B690" s="17">
        <v>1</v>
      </c>
      <c r="C690" s="13">
        <v>1</v>
      </c>
      <c r="D690" s="20">
        <v>0.83</v>
      </c>
      <c r="E690" s="10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8">
        <v>1</v>
      </c>
    </row>
    <row r="691" spans="1:65">
      <c r="A691" s="31"/>
      <c r="B691" s="18">
        <v>1</v>
      </c>
      <c r="C691" s="7">
        <v>2</v>
      </c>
      <c r="D691" s="9">
        <v>0.79</v>
      </c>
      <c r="E691" s="10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8" t="e">
        <v>#N/A</v>
      </c>
    </row>
    <row r="692" spans="1:65">
      <c r="A692" s="31"/>
      <c r="B692" s="18">
        <v>1</v>
      </c>
      <c r="C692" s="7">
        <v>3</v>
      </c>
      <c r="D692" s="9">
        <v>0.78</v>
      </c>
      <c r="E692" s="10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8">
        <v>16</v>
      </c>
    </row>
    <row r="693" spans="1:65">
      <c r="A693" s="31"/>
      <c r="B693" s="18">
        <v>1</v>
      </c>
      <c r="C693" s="7">
        <v>4</v>
      </c>
      <c r="D693" s="9">
        <v>0.78</v>
      </c>
      <c r="E693" s="10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8">
        <v>0.8</v>
      </c>
    </row>
    <row r="694" spans="1:65">
      <c r="A694" s="31"/>
      <c r="B694" s="18">
        <v>1</v>
      </c>
      <c r="C694" s="7">
        <v>5</v>
      </c>
      <c r="D694" s="9">
        <v>0.82</v>
      </c>
      <c r="E694" s="10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8">
        <v>20</v>
      </c>
    </row>
    <row r="695" spans="1:65">
      <c r="A695" s="31"/>
      <c r="B695" s="18">
        <v>1</v>
      </c>
      <c r="C695" s="7">
        <v>6</v>
      </c>
      <c r="D695" s="9">
        <v>0.8</v>
      </c>
      <c r="E695" s="10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62"/>
    </row>
    <row r="696" spans="1:65">
      <c r="A696" s="31"/>
      <c r="B696" s="19" t="s">
        <v>220</v>
      </c>
      <c r="C696" s="11"/>
      <c r="D696" s="23">
        <v>0.80000000000000016</v>
      </c>
      <c r="E696" s="10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62"/>
    </row>
    <row r="697" spans="1:65">
      <c r="A697" s="31"/>
      <c r="B697" s="2" t="s">
        <v>221</v>
      </c>
      <c r="C697" s="29"/>
      <c r="D697" s="10">
        <v>0.79500000000000004</v>
      </c>
      <c r="E697" s="10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2"/>
    </row>
    <row r="698" spans="1:65">
      <c r="A698" s="31"/>
      <c r="B698" s="2" t="s">
        <v>222</v>
      </c>
      <c r="C698" s="29"/>
      <c r="D698" s="24">
        <v>2.0976176963402995E-2</v>
      </c>
      <c r="E698" s="10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2"/>
    </row>
    <row r="699" spans="1:65">
      <c r="A699" s="31"/>
      <c r="B699" s="2" t="s">
        <v>85</v>
      </c>
      <c r="C699" s="29"/>
      <c r="D699" s="12">
        <v>2.6220221204253741E-2</v>
      </c>
      <c r="E699" s="10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2"/>
    </row>
    <row r="700" spans="1:65">
      <c r="A700" s="31"/>
      <c r="B700" s="2" t="s">
        <v>223</v>
      </c>
      <c r="C700" s="29"/>
      <c r="D700" s="12">
        <v>2.2204460492503131E-16</v>
      </c>
      <c r="E700" s="10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62"/>
    </row>
    <row r="701" spans="1:65">
      <c r="A701" s="31"/>
      <c r="B701" s="53" t="s">
        <v>224</v>
      </c>
      <c r="C701" s="54"/>
      <c r="D701" s="52" t="s">
        <v>225</v>
      </c>
      <c r="E701" s="10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62"/>
    </row>
    <row r="702" spans="1:65">
      <c r="B702" s="32"/>
      <c r="C702" s="19"/>
      <c r="D702" s="27"/>
      <c r="BM702" s="62"/>
    </row>
    <row r="703" spans="1:65" ht="15">
      <c r="B703" s="35" t="s">
        <v>448</v>
      </c>
      <c r="BM703" s="28" t="s">
        <v>226</v>
      </c>
    </row>
    <row r="704" spans="1:65" ht="15">
      <c r="A704" s="25" t="s">
        <v>27</v>
      </c>
      <c r="B704" s="17" t="s">
        <v>111</v>
      </c>
      <c r="C704" s="14" t="s">
        <v>112</v>
      </c>
      <c r="D704" s="15" t="s">
        <v>205</v>
      </c>
      <c r="E704" s="10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8">
        <v>1</v>
      </c>
    </row>
    <row r="705" spans="1:65">
      <c r="A705" s="31"/>
      <c r="B705" s="18" t="s">
        <v>206</v>
      </c>
      <c r="C705" s="7" t="s">
        <v>206</v>
      </c>
      <c r="D705" s="101" t="s">
        <v>208</v>
      </c>
      <c r="E705" s="10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8" t="s">
        <v>3</v>
      </c>
    </row>
    <row r="706" spans="1:65">
      <c r="A706" s="31"/>
      <c r="B706" s="18"/>
      <c r="C706" s="7"/>
      <c r="D706" s="8" t="s">
        <v>248</v>
      </c>
      <c r="E706" s="10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8">
        <v>2</v>
      </c>
    </row>
    <row r="707" spans="1:65">
      <c r="A707" s="31"/>
      <c r="B707" s="18"/>
      <c r="C707" s="7"/>
      <c r="D707" s="26"/>
      <c r="E707" s="10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8">
        <v>2</v>
      </c>
    </row>
    <row r="708" spans="1:65">
      <c r="A708" s="31"/>
      <c r="B708" s="17">
        <v>1</v>
      </c>
      <c r="C708" s="13">
        <v>1</v>
      </c>
      <c r="D708" s="95" t="s">
        <v>96</v>
      </c>
      <c r="E708" s="10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8">
        <v>1</v>
      </c>
    </row>
    <row r="709" spans="1:65">
      <c r="A709" s="31"/>
      <c r="B709" s="18">
        <v>1</v>
      </c>
      <c r="C709" s="7">
        <v>2</v>
      </c>
      <c r="D709" s="97" t="s">
        <v>96</v>
      </c>
      <c r="E709" s="10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8" t="e">
        <v>#N/A</v>
      </c>
    </row>
    <row r="710" spans="1:65">
      <c r="A710" s="31"/>
      <c r="B710" s="18">
        <v>1</v>
      </c>
      <c r="C710" s="7">
        <v>3</v>
      </c>
      <c r="D710" s="97" t="s">
        <v>96</v>
      </c>
      <c r="E710" s="10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8">
        <v>16</v>
      </c>
    </row>
    <row r="711" spans="1:65">
      <c r="A711" s="31"/>
      <c r="B711" s="18">
        <v>1</v>
      </c>
      <c r="C711" s="7">
        <v>4</v>
      </c>
      <c r="D711" s="97" t="s">
        <v>96</v>
      </c>
      <c r="E711" s="10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8" t="s">
        <v>96</v>
      </c>
    </row>
    <row r="712" spans="1:65">
      <c r="A712" s="31"/>
      <c r="B712" s="18">
        <v>1</v>
      </c>
      <c r="C712" s="7">
        <v>5</v>
      </c>
      <c r="D712" s="97" t="s">
        <v>96</v>
      </c>
      <c r="E712" s="10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8">
        <v>21</v>
      </c>
    </row>
    <row r="713" spans="1:65">
      <c r="A713" s="31"/>
      <c r="B713" s="18">
        <v>1</v>
      </c>
      <c r="C713" s="7">
        <v>6</v>
      </c>
      <c r="D713" s="97" t="s">
        <v>96</v>
      </c>
      <c r="E713" s="10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2"/>
    </row>
    <row r="714" spans="1:65">
      <c r="A714" s="31"/>
      <c r="B714" s="19" t="s">
        <v>220</v>
      </c>
      <c r="C714" s="11"/>
      <c r="D714" s="23" t="s">
        <v>463</v>
      </c>
      <c r="E714" s="10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2"/>
    </row>
    <row r="715" spans="1:65">
      <c r="A715" s="31"/>
      <c r="B715" s="2" t="s">
        <v>221</v>
      </c>
      <c r="C715" s="29"/>
      <c r="D715" s="10" t="s">
        <v>463</v>
      </c>
      <c r="E715" s="10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62"/>
    </row>
    <row r="716" spans="1:65">
      <c r="A716" s="31"/>
      <c r="B716" s="2" t="s">
        <v>222</v>
      </c>
      <c r="C716" s="29"/>
      <c r="D716" s="24" t="s">
        <v>463</v>
      </c>
      <c r="E716" s="10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62"/>
    </row>
    <row r="717" spans="1:65">
      <c r="A717" s="31"/>
      <c r="B717" s="2" t="s">
        <v>85</v>
      </c>
      <c r="C717" s="29"/>
      <c r="D717" s="12" t="s">
        <v>463</v>
      </c>
      <c r="E717" s="10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62"/>
    </row>
    <row r="718" spans="1:65">
      <c r="A718" s="31"/>
      <c r="B718" s="2" t="s">
        <v>223</v>
      </c>
      <c r="C718" s="29"/>
      <c r="D718" s="12" t="s">
        <v>463</v>
      </c>
      <c r="E718" s="10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62"/>
    </row>
    <row r="719" spans="1:65">
      <c r="A719" s="31"/>
      <c r="B719" s="53" t="s">
        <v>224</v>
      </c>
      <c r="C719" s="54"/>
      <c r="D719" s="52" t="s">
        <v>225</v>
      </c>
      <c r="E719" s="10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62"/>
    </row>
    <row r="720" spans="1:65">
      <c r="B720" s="32"/>
      <c r="C720" s="19"/>
      <c r="D720" s="27"/>
      <c r="BM720" s="62"/>
    </row>
    <row r="721" spans="1:65" ht="15">
      <c r="B721" s="35" t="s">
        <v>449</v>
      </c>
      <c r="BM721" s="28" t="s">
        <v>226</v>
      </c>
    </row>
    <row r="722" spans="1:65" ht="15">
      <c r="A722" s="25" t="s">
        <v>30</v>
      </c>
      <c r="B722" s="17" t="s">
        <v>111</v>
      </c>
      <c r="C722" s="14" t="s">
        <v>112</v>
      </c>
      <c r="D722" s="15" t="s">
        <v>205</v>
      </c>
      <c r="E722" s="10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8">
        <v>1</v>
      </c>
    </row>
    <row r="723" spans="1:65">
      <c r="A723" s="31"/>
      <c r="B723" s="18" t="s">
        <v>206</v>
      </c>
      <c r="C723" s="7" t="s">
        <v>206</v>
      </c>
      <c r="D723" s="101" t="s">
        <v>208</v>
      </c>
      <c r="E723" s="10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8" t="s">
        <v>3</v>
      </c>
    </row>
    <row r="724" spans="1:65">
      <c r="A724" s="31"/>
      <c r="B724" s="18"/>
      <c r="C724" s="7"/>
      <c r="D724" s="8" t="s">
        <v>248</v>
      </c>
      <c r="E724" s="10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8">
        <v>2</v>
      </c>
    </row>
    <row r="725" spans="1:65">
      <c r="A725" s="31"/>
      <c r="B725" s="18"/>
      <c r="C725" s="7"/>
      <c r="D725" s="26"/>
      <c r="E725" s="10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8">
        <v>2</v>
      </c>
    </row>
    <row r="726" spans="1:65">
      <c r="A726" s="31"/>
      <c r="B726" s="17">
        <v>1</v>
      </c>
      <c r="C726" s="13">
        <v>1</v>
      </c>
      <c r="D726" s="20">
        <v>2.84</v>
      </c>
      <c r="E726" s="10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8">
        <v>1</v>
      </c>
    </row>
    <row r="727" spans="1:65">
      <c r="A727" s="31"/>
      <c r="B727" s="18">
        <v>1</v>
      </c>
      <c r="C727" s="7">
        <v>2</v>
      </c>
      <c r="D727" s="9">
        <v>2.84</v>
      </c>
      <c r="E727" s="10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8" t="e">
        <v>#N/A</v>
      </c>
    </row>
    <row r="728" spans="1:65">
      <c r="A728" s="31"/>
      <c r="B728" s="18">
        <v>1</v>
      </c>
      <c r="C728" s="7">
        <v>3</v>
      </c>
      <c r="D728" s="9">
        <v>2.76</v>
      </c>
      <c r="E728" s="10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8">
        <v>16</v>
      </c>
    </row>
    <row r="729" spans="1:65">
      <c r="A729" s="31"/>
      <c r="B729" s="18">
        <v>1</v>
      </c>
      <c r="C729" s="7">
        <v>4</v>
      </c>
      <c r="D729" s="9">
        <v>2.78</v>
      </c>
      <c r="E729" s="10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8">
        <v>2.8016666666666699</v>
      </c>
    </row>
    <row r="730" spans="1:65">
      <c r="A730" s="31"/>
      <c r="B730" s="18">
        <v>1</v>
      </c>
      <c r="C730" s="7">
        <v>5</v>
      </c>
      <c r="D730" s="9">
        <v>2.83</v>
      </c>
      <c r="E730" s="10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8">
        <v>22</v>
      </c>
    </row>
    <row r="731" spans="1:65">
      <c r="A731" s="31"/>
      <c r="B731" s="18">
        <v>1</v>
      </c>
      <c r="C731" s="7">
        <v>6</v>
      </c>
      <c r="D731" s="9">
        <v>2.76</v>
      </c>
      <c r="E731" s="10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62"/>
    </row>
    <row r="732" spans="1:65">
      <c r="A732" s="31"/>
      <c r="B732" s="19" t="s">
        <v>220</v>
      </c>
      <c r="C732" s="11"/>
      <c r="D732" s="23">
        <v>2.8016666666666663</v>
      </c>
      <c r="E732" s="10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62"/>
    </row>
    <row r="733" spans="1:65">
      <c r="A733" s="31"/>
      <c r="B733" s="2" t="s">
        <v>221</v>
      </c>
      <c r="C733" s="29"/>
      <c r="D733" s="10">
        <v>2.8049999999999997</v>
      </c>
      <c r="E733" s="10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62"/>
    </row>
    <row r="734" spans="1:65">
      <c r="A734" s="31"/>
      <c r="B734" s="2" t="s">
        <v>222</v>
      </c>
      <c r="C734" s="29"/>
      <c r="D734" s="24">
        <v>3.9200340134578827E-2</v>
      </c>
      <c r="E734" s="10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62"/>
    </row>
    <row r="735" spans="1:65">
      <c r="A735" s="31"/>
      <c r="B735" s="2" t="s">
        <v>85</v>
      </c>
      <c r="C735" s="29"/>
      <c r="D735" s="12">
        <v>1.3991793028404104E-2</v>
      </c>
      <c r="E735" s="10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62"/>
    </row>
    <row r="736" spans="1:65">
      <c r="A736" s="31"/>
      <c r="B736" s="2" t="s">
        <v>223</v>
      </c>
      <c r="C736" s="29"/>
      <c r="D736" s="12">
        <v>-1.2212453270876722E-15</v>
      </c>
      <c r="E736" s="10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62"/>
    </row>
    <row r="737" spans="1:65">
      <c r="A737" s="31"/>
      <c r="B737" s="53" t="s">
        <v>224</v>
      </c>
      <c r="C737" s="54"/>
      <c r="D737" s="52" t="s">
        <v>225</v>
      </c>
      <c r="E737" s="10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62"/>
    </row>
    <row r="738" spans="1:65">
      <c r="B738" s="32"/>
      <c r="C738" s="19"/>
      <c r="D738" s="27"/>
      <c r="BM738" s="62"/>
    </row>
    <row r="739" spans="1:65" ht="15">
      <c r="B739" s="35" t="s">
        <v>450</v>
      </c>
      <c r="BM739" s="28" t="s">
        <v>226</v>
      </c>
    </row>
    <row r="740" spans="1:65" ht="15">
      <c r="A740" s="25" t="s">
        <v>61</v>
      </c>
      <c r="B740" s="17" t="s">
        <v>111</v>
      </c>
      <c r="C740" s="14" t="s">
        <v>112</v>
      </c>
      <c r="D740" s="15" t="s">
        <v>205</v>
      </c>
      <c r="E740" s="10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8">
        <v>1</v>
      </c>
    </row>
    <row r="741" spans="1:65">
      <c r="A741" s="31"/>
      <c r="B741" s="18" t="s">
        <v>206</v>
      </c>
      <c r="C741" s="7" t="s">
        <v>206</v>
      </c>
      <c r="D741" s="101" t="s">
        <v>208</v>
      </c>
      <c r="E741" s="10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8" t="s">
        <v>1</v>
      </c>
    </row>
    <row r="742" spans="1:65">
      <c r="A742" s="31"/>
      <c r="B742" s="18"/>
      <c r="C742" s="7"/>
      <c r="D742" s="8" t="s">
        <v>248</v>
      </c>
      <c r="E742" s="10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8">
        <v>2</v>
      </c>
    </row>
    <row r="743" spans="1:65">
      <c r="A743" s="31"/>
      <c r="B743" s="18"/>
      <c r="C743" s="7"/>
      <c r="D743" s="26"/>
      <c r="E743" s="10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8">
        <v>2</v>
      </c>
    </row>
    <row r="744" spans="1:65">
      <c r="A744" s="31"/>
      <c r="B744" s="17">
        <v>1</v>
      </c>
      <c r="C744" s="13">
        <v>1</v>
      </c>
      <c r="D744" s="20">
        <v>1.1400000000000001</v>
      </c>
      <c r="E744" s="10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8">
        <v>1</v>
      </c>
    </row>
    <row r="745" spans="1:65">
      <c r="A745" s="31"/>
      <c r="B745" s="18">
        <v>1</v>
      </c>
      <c r="C745" s="7">
        <v>2</v>
      </c>
      <c r="D745" s="9">
        <v>1.1199999999999999</v>
      </c>
      <c r="E745" s="10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8" t="e">
        <v>#N/A</v>
      </c>
    </row>
    <row r="746" spans="1:65">
      <c r="A746" s="31"/>
      <c r="B746" s="18">
        <v>1</v>
      </c>
      <c r="C746" s="7">
        <v>3</v>
      </c>
      <c r="D746" s="9">
        <v>1.1199999999999999</v>
      </c>
      <c r="E746" s="10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8">
        <v>16</v>
      </c>
    </row>
    <row r="747" spans="1:65">
      <c r="A747" s="31"/>
      <c r="B747" s="18">
        <v>1</v>
      </c>
      <c r="C747" s="7">
        <v>4</v>
      </c>
      <c r="D747" s="9">
        <v>1.1100000000000001</v>
      </c>
      <c r="E747" s="10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8">
        <v>1.1216666666666699</v>
      </c>
    </row>
    <row r="748" spans="1:65">
      <c r="A748" s="31"/>
      <c r="B748" s="18">
        <v>1</v>
      </c>
      <c r="C748" s="7">
        <v>5</v>
      </c>
      <c r="D748" s="9">
        <v>1.1199999999999999</v>
      </c>
      <c r="E748" s="10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8">
        <v>23</v>
      </c>
    </row>
    <row r="749" spans="1:65">
      <c r="A749" s="31"/>
      <c r="B749" s="18">
        <v>1</v>
      </c>
      <c r="C749" s="7">
        <v>6</v>
      </c>
      <c r="D749" s="9">
        <v>1.1199999999999999</v>
      </c>
      <c r="E749" s="10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62"/>
    </row>
    <row r="750" spans="1:65">
      <c r="A750" s="31"/>
      <c r="B750" s="19" t="s">
        <v>220</v>
      </c>
      <c r="C750" s="11"/>
      <c r="D750" s="23">
        <v>1.1216666666666668</v>
      </c>
      <c r="E750" s="10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62"/>
    </row>
    <row r="751" spans="1:65">
      <c r="A751" s="31"/>
      <c r="B751" s="2" t="s">
        <v>221</v>
      </c>
      <c r="C751" s="29"/>
      <c r="D751" s="10">
        <v>1.1199999999999999</v>
      </c>
      <c r="E751" s="10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62"/>
    </row>
    <row r="752" spans="1:65">
      <c r="A752" s="31"/>
      <c r="B752" s="2" t="s">
        <v>222</v>
      </c>
      <c r="C752" s="29"/>
      <c r="D752" s="24">
        <v>9.8319208025017882E-3</v>
      </c>
      <c r="E752" s="10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62"/>
    </row>
    <row r="753" spans="1:65">
      <c r="A753" s="31"/>
      <c r="B753" s="2" t="s">
        <v>85</v>
      </c>
      <c r="C753" s="29"/>
      <c r="D753" s="12">
        <v>8.7654568818738062E-3</v>
      </c>
      <c r="E753" s="10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62"/>
    </row>
    <row r="754" spans="1:65">
      <c r="A754" s="31"/>
      <c r="B754" s="2" t="s">
        <v>223</v>
      </c>
      <c r="C754" s="29"/>
      <c r="D754" s="12">
        <v>-2.7755575615628914E-15</v>
      </c>
      <c r="E754" s="10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62"/>
    </row>
    <row r="755" spans="1:65">
      <c r="A755" s="31"/>
      <c r="B755" s="53" t="s">
        <v>224</v>
      </c>
      <c r="C755" s="54"/>
      <c r="D755" s="52" t="s">
        <v>225</v>
      </c>
      <c r="E755" s="10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62"/>
    </row>
    <row r="756" spans="1:65">
      <c r="B756" s="32"/>
      <c r="C756" s="19"/>
      <c r="D756" s="27"/>
      <c r="BM756" s="62"/>
    </row>
    <row r="757" spans="1:65" ht="15">
      <c r="B757" s="35" t="s">
        <v>451</v>
      </c>
      <c r="BM757" s="28" t="s">
        <v>226</v>
      </c>
    </row>
    <row r="758" spans="1:65" ht="15">
      <c r="A758" s="25" t="s">
        <v>62</v>
      </c>
      <c r="B758" s="17" t="s">
        <v>111</v>
      </c>
      <c r="C758" s="14" t="s">
        <v>112</v>
      </c>
      <c r="D758" s="15" t="s">
        <v>205</v>
      </c>
      <c r="E758" s="10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8">
        <v>1</v>
      </c>
    </row>
    <row r="759" spans="1:65">
      <c r="A759" s="31"/>
      <c r="B759" s="18" t="s">
        <v>206</v>
      </c>
      <c r="C759" s="7" t="s">
        <v>206</v>
      </c>
      <c r="D759" s="101" t="s">
        <v>208</v>
      </c>
      <c r="E759" s="10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8" t="s">
        <v>3</v>
      </c>
    </row>
    <row r="760" spans="1:65">
      <c r="A760" s="31"/>
      <c r="B760" s="18"/>
      <c r="C760" s="7"/>
      <c r="D760" s="8" t="s">
        <v>248</v>
      </c>
      <c r="E760" s="10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8">
        <v>2</v>
      </c>
    </row>
    <row r="761" spans="1:65">
      <c r="A761" s="31"/>
      <c r="B761" s="18"/>
      <c r="C761" s="7"/>
      <c r="D761" s="26"/>
      <c r="E761" s="10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8">
        <v>2</v>
      </c>
    </row>
    <row r="762" spans="1:65">
      <c r="A762" s="31"/>
      <c r="B762" s="17">
        <v>1</v>
      </c>
      <c r="C762" s="13">
        <v>1</v>
      </c>
      <c r="D762" s="95" t="s">
        <v>96</v>
      </c>
      <c r="E762" s="10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8">
        <v>1</v>
      </c>
    </row>
    <row r="763" spans="1:65">
      <c r="A763" s="31"/>
      <c r="B763" s="18">
        <v>1</v>
      </c>
      <c r="C763" s="7">
        <v>2</v>
      </c>
      <c r="D763" s="97" t="s">
        <v>96</v>
      </c>
      <c r="E763" s="10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8" t="e">
        <v>#N/A</v>
      </c>
    </row>
    <row r="764" spans="1:65">
      <c r="A764" s="31"/>
      <c r="B764" s="18">
        <v>1</v>
      </c>
      <c r="C764" s="7">
        <v>3</v>
      </c>
      <c r="D764" s="97" t="s">
        <v>96</v>
      </c>
      <c r="E764" s="10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8">
        <v>16</v>
      </c>
    </row>
    <row r="765" spans="1:65">
      <c r="A765" s="31"/>
      <c r="B765" s="18">
        <v>1</v>
      </c>
      <c r="C765" s="7">
        <v>4</v>
      </c>
      <c r="D765" s="97" t="s">
        <v>96</v>
      </c>
      <c r="E765" s="10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8" t="s">
        <v>96</v>
      </c>
    </row>
    <row r="766" spans="1:65">
      <c r="A766" s="31"/>
      <c r="B766" s="18">
        <v>1</v>
      </c>
      <c r="C766" s="7">
        <v>5</v>
      </c>
      <c r="D766" s="97" t="s">
        <v>96</v>
      </c>
      <c r="E766" s="10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8">
        <v>24</v>
      </c>
    </row>
    <row r="767" spans="1:65">
      <c r="A767" s="31"/>
      <c r="B767" s="18">
        <v>1</v>
      </c>
      <c r="C767" s="7">
        <v>6</v>
      </c>
      <c r="D767" s="97" t="s">
        <v>96</v>
      </c>
      <c r="E767" s="10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2"/>
    </row>
    <row r="768" spans="1:65">
      <c r="A768" s="31"/>
      <c r="B768" s="19" t="s">
        <v>220</v>
      </c>
      <c r="C768" s="11"/>
      <c r="D768" s="23" t="s">
        <v>463</v>
      </c>
      <c r="E768" s="10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2"/>
    </row>
    <row r="769" spans="1:65">
      <c r="A769" s="31"/>
      <c r="B769" s="2" t="s">
        <v>221</v>
      </c>
      <c r="C769" s="29"/>
      <c r="D769" s="10" t="s">
        <v>463</v>
      </c>
      <c r="E769" s="10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2"/>
    </row>
    <row r="770" spans="1:65">
      <c r="A770" s="31"/>
      <c r="B770" s="2" t="s">
        <v>222</v>
      </c>
      <c r="C770" s="29"/>
      <c r="D770" s="24" t="s">
        <v>463</v>
      </c>
      <c r="E770" s="10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2"/>
    </row>
    <row r="771" spans="1:65">
      <c r="A771" s="31"/>
      <c r="B771" s="2" t="s">
        <v>85</v>
      </c>
      <c r="C771" s="29"/>
      <c r="D771" s="12" t="s">
        <v>463</v>
      </c>
      <c r="E771" s="10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62"/>
    </row>
    <row r="772" spans="1:65">
      <c r="A772" s="31"/>
      <c r="B772" s="2" t="s">
        <v>223</v>
      </c>
      <c r="C772" s="29"/>
      <c r="D772" s="12" t="s">
        <v>463</v>
      </c>
      <c r="E772" s="10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62"/>
    </row>
    <row r="773" spans="1:65">
      <c r="A773" s="31"/>
      <c r="B773" s="53" t="s">
        <v>224</v>
      </c>
      <c r="C773" s="54"/>
      <c r="D773" s="52" t="s">
        <v>225</v>
      </c>
      <c r="E773" s="10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62"/>
    </row>
    <row r="774" spans="1:65">
      <c r="B774" s="32"/>
      <c r="C774" s="19"/>
      <c r="D774" s="27"/>
      <c r="BM774" s="62"/>
    </row>
    <row r="775" spans="1:65" ht="15">
      <c r="B775" s="35" t="s">
        <v>452</v>
      </c>
      <c r="BM775" s="28" t="s">
        <v>226</v>
      </c>
    </row>
    <row r="776" spans="1:65" ht="15">
      <c r="A776" s="25" t="s">
        <v>63</v>
      </c>
      <c r="B776" s="17" t="s">
        <v>111</v>
      </c>
      <c r="C776" s="14" t="s">
        <v>112</v>
      </c>
      <c r="D776" s="15" t="s">
        <v>205</v>
      </c>
      <c r="E776" s="10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8">
        <v>1</v>
      </c>
    </row>
    <row r="777" spans="1:65">
      <c r="A777" s="31"/>
      <c r="B777" s="18" t="s">
        <v>206</v>
      </c>
      <c r="C777" s="7" t="s">
        <v>206</v>
      </c>
      <c r="D777" s="101" t="s">
        <v>208</v>
      </c>
      <c r="E777" s="10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8" t="s">
        <v>3</v>
      </c>
    </row>
    <row r="778" spans="1:65">
      <c r="A778" s="31"/>
      <c r="B778" s="18"/>
      <c r="C778" s="7"/>
      <c r="D778" s="8" t="s">
        <v>248</v>
      </c>
      <c r="E778" s="10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8">
        <v>2</v>
      </c>
    </row>
    <row r="779" spans="1:65">
      <c r="A779" s="31"/>
      <c r="B779" s="18"/>
      <c r="C779" s="7"/>
      <c r="D779" s="26"/>
      <c r="E779" s="10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8">
        <v>2</v>
      </c>
    </row>
    <row r="780" spans="1:65">
      <c r="A780" s="31"/>
      <c r="B780" s="17">
        <v>1</v>
      </c>
      <c r="C780" s="13">
        <v>1</v>
      </c>
      <c r="D780" s="20">
        <v>0.28000000000000003</v>
      </c>
      <c r="E780" s="10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8">
        <v>1</v>
      </c>
    </row>
    <row r="781" spans="1:65">
      <c r="A781" s="31"/>
      <c r="B781" s="18">
        <v>1</v>
      </c>
      <c r="C781" s="7">
        <v>2</v>
      </c>
      <c r="D781" s="9">
        <v>0.28999999999999998</v>
      </c>
      <c r="E781" s="10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8" t="e">
        <v>#N/A</v>
      </c>
    </row>
    <row r="782" spans="1:65">
      <c r="A782" s="31"/>
      <c r="B782" s="18">
        <v>1</v>
      </c>
      <c r="C782" s="7">
        <v>3</v>
      </c>
      <c r="D782" s="9">
        <v>0.27</v>
      </c>
      <c r="E782" s="10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8">
        <v>16</v>
      </c>
    </row>
    <row r="783" spans="1:65">
      <c r="A783" s="31"/>
      <c r="B783" s="18">
        <v>1</v>
      </c>
      <c r="C783" s="7">
        <v>4</v>
      </c>
      <c r="D783" s="9">
        <v>0.28999999999999998</v>
      </c>
      <c r="E783" s="10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8">
        <v>0.28499999999999998</v>
      </c>
    </row>
    <row r="784" spans="1:65">
      <c r="A784" s="31"/>
      <c r="B784" s="18">
        <v>1</v>
      </c>
      <c r="C784" s="7">
        <v>5</v>
      </c>
      <c r="D784" s="9">
        <v>0.28999999999999998</v>
      </c>
      <c r="E784" s="10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8">
        <v>25</v>
      </c>
    </row>
    <row r="785" spans="1:65">
      <c r="A785" s="31"/>
      <c r="B785" s="18">
        <v>1</v>
      </c>
      <c r="C785" s="7">
        <v>6</v>
      </c>
      <c r="D785" s="9">
        <v>0.28999999999999998</v>
      </c>
      <c r="E785" s="10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2"/>
    </row>
    <row r="786" spans="1:65">
      <c r="A786" s="31"/>
      <c r="B786" s="19" t="s">
        <v>220</v>
      </c>
      <c r="C786" s="11"/>
      <c r="D786" s="23">
        <v>0.28500000000000003</v>
      </c>
      <c r="E786" s="10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2"/>
    </row>
    <row r="787" spans="1:65">
      <c r="A787" s="31"/>
      <c r="B787" s="2" t="s">
        <v>221</v>
      </c>
      <c r="C787" s="29"/>
      <c r="D787" s="10">
        <v>0.28999999999999998</v>
      </c>
      <c r="E787" s="10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62"/>
    </row>
    <row r="788" spans="1:65">
      <c r="A788" s="31"/>
      <c r="B788" s="2" t="s">
        <v>222</v>
      </c>
      <c r="C788" s="29"/>
      <c r="D788" s="24">
        <v>8.3666002653407356E-3</v>
      </c>
      <c r="E788" s="10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62"/>
    </row>
    <row r="789" spans="1:65">
      <c r="A789" s="31"/>
      <c r="B789" s="2" t="s">
        <v>85</v>
      </c>
      <c r="C789" s="29"/>
      <c r="D789" s="12">
        <v>2.9356492159090298E-2</v>
      </c>
      <c r="E789" s="10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62"/>
    </row>
    <row r="790" spans="1:65">
      <c r="A790" s="31"/>
      <c r="B790" s="2" t="s">
        <v>223</v>
      </c>
      <c r="C790" s="29"/>
      <c r="D790" s="12">
        <v>2.2204460492503131E-16</v>
      </c>
      <c r="E790" s="10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62"/>
    </row>
    <row r="791" spans="1:65">
      <c r="A791" s="31"/>
      <c r="B791" s="53" t="s">
        <v>224</v>
      </c>
      <c r="C791" s="54"/>
      <c r="D791" s="52" t="s">
        <v>225</v>
      </c>
      <c r="E791" s="10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62"/>
    </row>
    <row r="792" spans="1:65">
      <c r="B792" s="32"/>
      <c r="C792" s="19"/>
      <c r="D792" s="27"/>
      <c r="BM792" s="62"/>
    </row>
    <row r="793" spans="1:65" ht="15">
      <c r="B793" s="35" t="s">
        <v>453</v>
      </c>
      <c r="BM793" s="28" t="s">
        <v>226</v>
      </c>
    </row>
    <row r="794" spans="1:65" ht="15">
      <c r="A794" s="25" t="s">
        <v>32</v>
      </c>
      <c r="B794" s="17" t="s">
        <v>111</v>
      </c>
      <c r="C794" s="14" t="s">
        <v>112</v>
      </c>
      <c r="D794" s="15" t="s">
        <v>205</v>
      </c>
      <c r="E794" s="10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8">
        <v>1</v>
      </c>
    </row>
    <row r="795" spans="1:65">
      <c r="A795" s="31"/>
      <c r="B795" s="18" t="s">
        <v>206</v>
      </c>
      <c r="C795" s="7" t="s">
        <v>206</v>
      </c>
      <c r="D795" s="101" t="s">
        <v>208</v>
      </c>
      <c r="E795" s="10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8" t="s">
        <v>3</v>
      </c>
    </row>
    <row r="796" spans="1:65">
      <c r="A796" s="31"/>
      <c r="B796" s="18"/>
      <c r="C796" s="7"/>
      <c r="D796" s="8" t="s">
        <v>248</v>
      </c>
      <c r="E796" s="10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8">
        <v>2</v>
      </c>
    </row>
    <row r="797" spans="1:65">
      <c r="A797" s="31"/>
      <c r="B797" s="18"/>
      <c r="C797" s="7"/>
      <c r="D797" s="26"/>
      <c r="E797" s="10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8">
        <v>2</v>
      </c>
    </row>
    <row r="798" spans="1:65">
      <c r="A798" s="31"/>
      <c r="B798" s="17">
        <v>1</v>
      </c>
      <c r="C798" s="13">
        <v>1</v>
      </c>
      <c r="D798" s="20">
        <v>0.7</v>
      </c>
      <c r="E798" s="10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8">
        <v>1</v>
      </c>
    </row>
    <row r="799" spans="1:65">
      <c r="A799" s="31"/>
      <c r="B799" s="18">
        <v>1</v>
      </c>
      <c r="C799" s="7">
        <v>2</v>
      </c>
      <c r="D799" s="9">
        <v>0.73</v>
      </c>
      <c r="E799" s="10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8" t="e">
        <v>#N/A</v>
      </c>
    </row>
    <row r="800" spans="1:65">
      <c r="A800" s="31"/>
      <c r="B800" s="18">
        <v>1</v>
      </c>
      <c r="C800" s="7">
        <v>3</v>
      </c>
      <c r="D800" s="9">
        <v>0.72</v>
      </c>
      <c r="E800" s="10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8">
        <v>16</v>
      </c>
    </row>
    <row r="801" spans="1:65">
      <c r="A801" s="31"/>
      <c r="B801" s="18">
        <v>1</v>
      </c>
      <c r="C801" s="7">
        <v>4</v>
      </c>
      <c r="D801" s="9">
        <v>0.71</v>
      </c>
      <c r="E801" s="10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8">
        <v>0.70833333333333304</v>
      </c>
    </row>
    <row r="802" spans="1:65">
      <c r="A802" s="31"/>
      <c r="B802" s="18">
        <v>1</v>
      </c>
      <c r="C802" s="7">
        <v>5</v>
      </c>
      <c r="D802" s="9">
        <v>0.7</v>
      </c>
      <c r="E802" s="10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8">
        <v>26</v>
      </c>
    </row>
    <row r="803" spans="1:65">
      <c r="A803" s="31"/>
      <c r="B803" s="18">
        <v>1</v>
      </c>
      <c r="C803" s="7">
        <v>6</v>
      </c>
      <c r="D803" s="9">
        <v>0.69</v>
      </c>
      <c r="E803" s="10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2"/>
    </row>
    <row r="804" spans="1:65">
      <c r="A804" s="31"/>
      <c r="B804" s="19" t="s">
        <v>220</v>
      </c>
      <c r="C804" s="11"/>
      <c r="D804" s="23">
        <v>0.70833333333333337</v>
      </c>
      <c r="E804" s="10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2"/>
    </row>
    <row r="805" spans="1:65">
      <c r="A805" s="31"/>
      <c r="B805" s="2" t="s">
        <v>221</v>
      </c>
      <c r="C805" s="29"/>
      <c r="D805" s="10">
        <v>0.70499999999999996</v>
      </c>
      <c r="E805" s="10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2"/>
    </row>
    <row r="806" spans="1:65">
      <c r="A806" s="31"/>
      <c r="B806" s="2" t="s">
        <v>222</v>
      </c>
      <c r="C806" s="29"/>
      <c r="D806" s="24">
        <v>1.4719601443879758E-2</v>
      </c>
      <c r="E806" s="10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62"/>
    </row>
    <row r="807" spans="1:65">
      <c r="A807" s="31"/>
      <c r="B807" s="2" t="s">
        <v>85</v>
      </c>
      <c r="C807" s="29"/>
      <c r="D807" s="12">
        <v>2.0780613803124362E-2</v>
      </c>
      <c r="E807" s="10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2"/>
    </row>
    <row r="808" spans="1:65">
      <c r="A808" s="31"/>
      <c r="B808" s="2" t="s">
        <v>223</v>
      </c>
      <c r="C808" s="29"/>
      <c r="D808" s="12">
        <v>4.4408920985006262E-16</v>
      </c>
      <c r="E808" s="10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62"/>
    </row>
    <row r="809" spans="1:65">
      <c r="A809" s="31"/>
      <c r="B809" s="53" t="s">
        <v>224</v>
      </c>
      <c r="C809" s="54"/>
      <c r="D809" s="52" t="s">
        <v>225</v>
      </c>
      <c r="E809" s="10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62"/>
    </row>
    <row r="810" spans="1:65">
      <c r="B810" s="32"/>
      <c r="C810" s="19"/>
      <c r="D810" s="27"/>
      <c r="BM810" s="62"/>
    </row>
    <row r="811" spans="1:65" ht="15">
      <c r="B811" s="35" t="s">
        <v>454</v>
      </c>
      <c r="BM811" s="28" t="s">
        <v>226</v>
      </c>
    </row>
    <row r="812" spans="1:65" ht="15">
      <c r="A812" s="25" t="s">
        <v>64</v>
      </c>
      <c r="B812" s="17" t="s">
        <v>111</v>
      </c>
      <c r="C812" s="14" t="s">
        <v>112</v>
      </c>
      <c r="D812" s="15" t="s">
        <v>205</v>
      </c>
      <c r="E812" s="10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8">
        <v>1</v>
      </c>
    </row>
    <row r="813" spans="1:65">
      <c r="A813" s="31"/>
      <c r="B813" s="18" t="s">
        <v>206</v>
      </c>
      <c r="C813" s="7" t="s">
        <v>206</v>
      </c>
      <c r="D813" s="101" t="s">
        <v>208</v>
      </c>
      <c r="E813" s="10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8" t="s">
        <v>3</v>
      </c>
    </row>
    <row r="814" spans="1:65">
      <c r="A814" s="31"/>
      <c r="B814" s="18"/>
      <c r="C814" s="7"/>
      <c r="D814" s="8" t="s">
        <v>248</v>
      </c>
      <c r="E814" s="10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8">
        <v>0</v>
      </c>
    </row>
    <row r="815" spans="1:65">
      <c r="A815" s="31"/>
      <c r="B815" s="18"/>
      <c r="C815" s="7"/>
      <c r="D815" s="26"/>
      <c r="E815" s="10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8">
        <v>0</v>
      </c>
    </row>
    <row r="816" spans="1:65">
      <c r="A816" s="31"/>
      <c r="B816" s="17">
        <v>1</v>
      </c>
      <c r="C816" s="13">
        <v>1</v>
      </c>
      <c r="D816" s="173">
        <v>166</v>
      </c>
      <c r="E816" s="176"/>
      <c r="F816" s="177"/>
      <c r="G816" s="177"/>
      <c r="H816" s="177"/>
      <c r="I816" s="177"/>
      <c r="J816" s="177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  <c r="AA816" s="177"/>
      <c r="AB816" s="177"/>
      <c r="AC816" s="177"/>
      <c r="AD816" s="177"/>
      <c r="AE816" s="177"/>
      <c r="AF816" s="177"/>
      <c r="AG816" s="177"/>
      <c r="AH816" s="177"/>
      <c r="AI816" s="177"/>
      <c r="AJ816" s="177"/>
      <c r="AK816" s="177"/>
      <c r="AL816" s="177"/>
      <c r="AM816" s="177"/>
      <c r="AN816" s="177"/>
      <c r="AO816" s="177"/>
      <c r="AP816" s="177"/>
      <c r="AQ816" s="177"/>
      <c r="AR816" s="177"/>
      <c r="AS816" s="177"/>
      <c r="AT816" s="177"/>
      <c r="AU816" s="177"/>
      <c r="AV816" s="177"/>
      <c r="AW816" s="177"/>
      <c r="AX816" s="177"/>
      <c r="AY816" s="177"/>
      <c r="AZ816" s="177"/>
      <c r="BA816" s="177"/>
      <c r="BB816" s="177"/>
      <c r="BC816" s="177"/>
      <c r="BD816" s="177"/>
      <c r="BE816" s="177"/>
      <c r="BF816" s="177"/>
      <c r="BG816" s="177"/>
      <c r="BH816" s="177"/>
      <c r="BI816" s="177"/>
      <c r="BJ816" s="177"/>
      <c r="BK816" s="177"/>
      <c r="BL816" s="177"/>
      <c r="BM816" s="178">
        <v>1</v>
      </c>
    </row>
    <row r="817" spans="1:65">
      <c r="A817" s="31"/>
      <c r="B817" s="18">
        <v>1</v>
      </c>
      <c r="C817" s="7">
        <v>2</v>
      </c>
      <c r="D817" s="182">
        <v>164</v>
      </c>
      <c r="E817" s="176"/>
      <c r="F817" s="177"/>
      <c r="G817" s="177"/>
      <c r="H817" s="177"/>
      <c r="I817" s="177"/>
      <c r="J817" s="177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  <c r="AA817" s="177"/>
      <c r="AB817" s="177"/>
      <c r="AC817" s="177"/>
      <c r="AD817" s="177"/>
      <c r="AE817" s="177"/>
      <c r="AF817" s="177"/>
      <c r="AG817" s="177"/>
      <c r="AH817" s="177"/>
      <c r="AI817" s="177"/>
      <c r="AJ817" s="177"/>
      <c r="AK817" s="177"/>
      <c r="AL817" s="177"/>
      <c r="AM817" s="177"/>
      <c r="AN817" s="177"/>
      <c r="AO817" s="177"/>
      <c r="AP817" s="177"/>
      <c r="AQ817" s="177"/>
      <c r="AR817" s="177"/>
      <c r="AS817" s="177"/>
      <c r="AT817" s="177"/>
      <c r="AU817" s="177"/>
      <c r="AV817" s="177"/>
      <c r="AW817" s="177"/>
      <c r="AX817" s="177"/>
      <c r="AY817" s="177"/>
      <c r="AZ817" s="177"/>
      <c r="BA817" s="177"/>
      <c r="BB817" s="177"/>
      <c r="BC817" s="177"/>
      <c r="BD817" s="177"/>
      <c r="BE817" s="177"/>
      <c r="BF817" s="177"/>
      <c r="BG817" s="177"/>
      <c r="BH817" s="177"/>
      <c r="BI817" s="177"/>
      <c r="BJ817" s="177"/>
      <c r="BK817" s="177"/>
      <c r="BL817" s="177"/>
      <c r="BM817" s="178" t="e">
        <v>#N/A</v>
      </c>
    </row>
    <row r="818" spans="1:65">
      <c r="A818" s="31"/>
      <c r="B818" s="18">
        <v>1</v>
      </c>
      <c r="C818" s="7">
        <v>3</v>
      </c>
      <c r="D818" s="182">
        <v>163</v>
      </c>
      <c r="E818" s="176"/>
      <c r="F818" s="177"/>
      <c r="G818" s="177"/>
      <c r="H818" s="177"/>
      <c r="I818" s="177"/>
      <c r="J818" s="177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  <c r="AA818" s="177"/>
      <c r="AB818" s="177"/>
      <c r="AC818" s="177"/>
      <c r="AD818" s="177"/>
      <c r="AE818" s="177"/>
      <c r="AF818" s="177"/>
      <c r="AG818" s="177"/>
      <c r="AH818" s="177"/>
      <c r="AI818" s="177"/>
      <c r="AJ818" s="177"/>
      <c r="AK818" s="177"/>
      <c r="AL818" s="177"/>
      <c r="AM818" s="177"/>
      <c r="AN818" s="177"/>
      <c r="AO818" s="177"/>
      <c r="AP818" s="177"/>
      <c r="AQ818" s="177"/>
      <c r="AR818" s="177"/>
      <c r="AS818" s="177"/>
      <c r="AT818" s="177"/>
      <c r="AU818" s="177"/>
      <c r="AV818" s="177"/>
      <c r="AW818" s="177"/>
      <c r="AX818" s="177"/>
      <c r="AY818" s="177"/>
      <c r="AZ818" s="177"/>
      <c r="BA818" s="177"/>
      <c r="BB818" s="177"/>
      <c r="BC818" s="177"/>
      <c r="BD818" s="177"/>
      <c r="BE818" s="177"/>
      <c r="BF818" s="177"/>
      <c r="BG818" s="177"/>
      <c r="BH818" s="177"/>
      <c r="BI818" s="177"/>
      <c r="BJ818" s="177"/>
      <c r="BK818" s="177"/>
      <c r="BL818" s="177"/>
      <c r="BM818" s="178">
        <v>16</v>
      </c>
    </row>
    <row r="819" spans="1:65">
      <c r="A819" s="31"/>
      <c r="B819" s="18">
        <v>1</v>
      </c>
      <c r="C819" s="7">
        <v>4</v>
      </c>
      <c r="D819" s="182">
        <v>162</v>
      </c>
      <c r="E819" s="176"/>
      <c r="F819" s="177"/>
      <c r="G819" s="177"/>
      <c r="H819" s="177"/>
      <c r="I819" s="177"/>
      <c r="J819" s="177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  <c r="AA819" s="177"/>
      <c r="AB819" s="177"/>
      <c r="AC819" s="177"/>
      <c r="AD819" s="177"/>
      <c r="AE819" s="177"/>
      <c r="AF819" s="177"/>
      <c r="AG819" s="177"/>
      <c r="AH819" s="177"/>
      <c r="AI819" s="177"/>
      <c r="AJ819" s="177"/>
      <c r="AK819" s="177"/>
      <c r="AL819" s="177"/>
      <c r="AM819" s="177"/>
      <c r="AN819" s="177"/>
      <c r="AO819" s="177"/>
      <c r="AP819" s="177"/>
      <c r="AQ819" s="177"/>
      <c r="AR819" s="177"/>
      <c r="AS819" s="177"/>
      <c r="AT819" s="177"/>
      <c r="AU819" s="177"/>
      <c r="AV819" s="177"/>
      <c r="AW819" s="177"/>
      <c r="AX819" s="177"/>
      <c r="AY819" s="177"/>
      <c r="AZ819" s="177"/>
      <c r="BA819" s="177"/>
      <c r="BB819" s="177"/>
      <c r="BC819" s="177"/>
      <c r="BD819" s="177"/>
      <c r="BE819" s="177"/>
      <c r="BF819" s="177"/>
      <c r="BG819" s="177"/>
      <c r="BH819" s="177"/>
      <c r="BI819" s="177"/>
      <c r="BJ819" s="177"/>
      <c r="BK819" s="177"/>
      <c r="BL819" s="177"/>
      <c r="BM819" s="178">
        <v>163.833333333333</v>
      </c>
    </row>
    <row r="820" spans="1:65">
      <c r="A820" s="31"/>
      <c r="B820" s="18">
        <v>1</v>
      </c>
      <c r="C820" s="7">
        <v>5</v>
      </c>
      <c r="D820" s="182">
        <v>164</v>
      </c>
      <c r="E820" s="176"/>
      <c r="F820" s="177"/>
      <c r="G820" s="177"/>
      <c r="H820" s="177"/>
      <c r="I820" s="177"/>
      <c r="J820" s="177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  <c r="AA820" s="177"/>
      <c r="AB820" s="177"/>
      <c r="AC820" s="177"/>
      <c r="AD820" s="177"/>
      <c r="AE820" s="177"/>
      <c r="AF820" s="177"/>
      <c r="AG820" s="177"/>
      <c r="AH820" s="177"/>
      <c r="AI820" s="177"/>
      <c r="AJ820" s="177"/>
      <c r="AK820" s="177"/>
      <c r="AL820" s="177"/>
      <c r="AM820" s="177"/>
      <c r="AN820" s="177"/>
      <c r="AO820" s="177"/>
      <c r="AP820" s="177"/>
      <c r="AQ820" s="177"/>
      <c r="AR820" s="177"/>
      <c r="AS820" s="177"/>
      <c r="AT820" s="177"/>
      <c r="AU820" s="177"/>
      <c r="AV820" s="177"/>
      <c r="AW820" s="177"/>
      <c r="AX820" s="177"/>
      <c r="AY820" s="177"/>
      <c r="AZ820" s="177"/>
      <c r="BA820" s="177"/>
      <c r="BB820" s="177"/>
      <c r="BC820" s="177"/>
      <c r="BD820" s="177"/>
      <c r="BE820" s="177"/>
      <c r="BF820" s="177"/>
      <c r="BG820" s="177"/>
      <c r="BH820" s="177"/>
      <c r="BI820" s="177"/>
      <c r="BJ820" s="177"/>
      <c r="BK820" s="177"/>
      <c r="BL820" s="177"/>
      <c r="BM820" s="178">
        <v>27</v>
      </c>
    </row>
    <row r="821" spans="1:65">
      <c r="A821" s="31"/>
      <c r="B821" s="18">
        <v>1</v>
      </c>
      <c r="C821" s="7">
        <v>6</v>
      </c>
      <c r="D821" s="182">
        <v>164</v>
      </c>
      <c r="E821" s="176"/>
      <c r="F821" s="177"/>
      <c r="G821" s="177"/>
      <c r="H821" s="177"/>
      <c r="I821" s="177"/>
      <c r="J821" s="177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  <c r="AA821" s="177"/>
      <c r="AB821" s="177"/>
      <c r="AC821" s="177"/>
      <c r="AD821" s="177"/>
      <c r="AE821" s="177"/>
      <c r="AF821" s="177"/>
      <c r="AG821" s="177"/>
      <c r="AH821" s="177"/>
      <c r="AI821" s="177"/>
      <c r="AJ821" s="177"/>
      <c r="AK821" s="177"/>
      <c r="AL821" s="177"/>
      <c r="AM821" s="177"/>
      <c r="AN821" s="177"/>
      <c r="AO821" s="177"/>
      <c r="AP821" s="177"/>
      <c r="AQ821" s="177"/>
      <c r="AR821" s="177"/>
      <c r="AS821" s="177"/>
      <c r="AT821" s="177"/>
      <c r="AU821" s="177"/>
      <c r="AV821" s="177"/>
      <c r="AW821" s="177"/>
      <c r="AX821" s="177"/>
      <c r="AY821" s="177"/>
      <c r="AZ821" s="177"/>
      <c r="BA821" s="177"/>
      <c r="BB821" s="177"/>
      <c r="BC821" s="177"/>
      <c r="BD821" s="177"/>
      <c r="BE821" s="177"/>
      <c r="BF821" s="177"/>
      <c r="BG821" s="177"/>
      <c r="BH821" s="177"/>
      <c r="BI821" s="177"/>
      <c r="BJ821" s="177"/>
      <c r="BK821" s="177"/>
      <c r="BL821" s="177"/>
      <c r="BM821" s="186"/>
    </row>
    <row r="822" spans="1:65">
      <c r="A822" s="31"/>
      <c r="B822" s="19" t="s">
        <v>220</v>
      </c>
      <c r="C822" s="11"/>
      <c r="D822" s="187">
        <v>163.83333333333334</v>
      </c>
      <c r="E822" s="176"/>
      <c r="F822" s="177"/>
      <c r="G822" s="177"/>
      <c r="H822" s="177"/>
      <c r="I822" s="177"/>
      <c r="J822" s="177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  <c r="AA822" s="177"/>
      <c r="AB822" s="177"/>
      <c r="AC822" s="177"/>
      <c r="AD822" s="177"/>
      <c r="AE822" s="177"/>
      <c r="AF822" s="177"/>
      <c r="AG822" s="177"/>
      <c r="AH822" s="177"/>
      <c r="AI822" s="177"/>
      <c r="AJ822" s="177"/>
      <c r="AK822" s="177"/>
      <c r="AL822" s="177"/>
      <c r="AM822" s="177"/>
      <c r="AN822" s="177"/>
      <c r="AO822" s="177"/>
      <c r="AP822" s="177"/>
      <c r="AQ822" s="177"/>
      <c r="AR822" s="177"/>
      <c r="AS822" s="177"/>
      <c r="AT822" s="177"/>
      <c r="AU822" s="177"/>
      <c r="AV822" s="177"/>
      <c r="AW822" s="177"/>
      <c r="AX822" s="177"/>
      <c r="AY822" s="177"/>
      <c r="AZ822" s="177"/>
      <c r="BA822" s="177"/>
      <c r="BB822" s="177"/>
      <c r="BC822" s="177"/>
      <c r="BD822" s="177"/>
      <c r="BE822" s="177"/>
      <c r="BF822" s="177"/>
      <c r="BG822" s="177"/>
      <c r="BH822" s="177"/>
      <c r="BI822" s="177"/>
      <c r="BJ822" s="177"/>
      <c r="BK822" s="177"/>
      <c r="BL822" s="177"/>
      <c r="BM822" s="186"/>
    </row>
    <row r="823" spans="1:65">
      <c r="A823" s="31"/>
      <c r="B823" s="2" t="s">
        <v>221</v>
      </c>
      <c r="C823" s="29"/>
      <c r="D823" s="185">
        <v>164</v>
      </c>
      <c r="E823" s="176"/>
      <c r="F823" s="177"/>
      <c r="G823" s="177"/>
      <c r="H823" s="177"/>
      <c r="I823" s="177"/>
      <c r="J823" s="177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  <c r="AF823" s="177"/>
      <c r="AG823" s="177"/>
      <c r="AH823" s="177"/>
      <c r="AI823" s="177"/>
      <c r="AJ823" s="177"/>
      <c r="AK823" s="177"/>
      <c r="AL823" s="177"/>
      <c r="AM823" s="177"/>
      <c r="AN823" s="177"/>
      <c r="AO823" s="177"/>
      <c r="AP823" s="177"/>
      <c r="AQ823" s="177"/>
      <c r="AR823" s="177"/>
      <c r="AS823" s="177"/>
      <c r="AT823" s="177"/>
      <c r="AU823" s="177"/>
      <c r="AV823" s="177"/>
      <c r="AW823" s="177"/>
      <c r="AX823" s="177"/>
      <c r="AY823" s="177"/>
      <c r="AZ823" s="177"/>
      <c r="BA823" s="177"/>
      <c r="BB823" s="177"/>
      <c r="BC823" s="177"/>
      <c r="BD823" s="177"/>
      <c r="BE823" s="177"/>
      <c r="BF823" s="177"/>
      <c r="BG823" s="177"/>
      <c r="BH823" s="177"/>
      <c r="BI823" s="177"/>
      <c r="BJ823" s="177"/>
      <c r="BK823" s="177"/>
      <c r="BL823" s="177"/>
      <c r="BM823" s="186"/>
    </row>
    <row r="824" spans="1:65">
      <c r="A824" s="31"/>
      <c r="B824" s="2" t="s">
        <v>222</v>
      </c>
      <c r="C824" s="29"/>
      <c r="D824" s="185">
        <v>1.3291601358251259</v>
      </c>
      <c r="E824" s="176"/>
      <c r="F824" s="177"/>
      <c r="G824" s="177"/>
      <c r="H824" s="177"/>
      <c r="I824" s="177"/>
      <c r="J824" s="177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  <c r="AF824" s="177"/>
      <c r="AG824" s="177"/>
      <c r="AH824" s="177"/>
      <c r="AI824" s="177"/>
      <c r="AJ824" s="177"/>
      <c r="AK824" s="177"/>
      <c r="AL824" s="177"/>
      <c r="AM824" s="177"/>
      <c r="AN824" s="177"/>
      <c r="AO824" s="177"/>
      <c r="AP824" s="177"/>
      <c r="AQ824" s="177"/>
      <c r="AR824" s="177"/>
      <c r="AS824" s="177"/>
      <c r="AT824" s="177"/>
      <c r="AU824" s="177"/>
      <c r="AV824" s="177"/>
      <c r="AW824" s="177"/>
      <c r="AX824" s="177"/>
      <c r="AY824" s="177"/>
      <c r="AZ824" s="177"/>
      <c r="BA824" s="177"/>
      <c r="BB824" s="177"/>
      <c r="BC824" s="177"/>
      <c r="BD824" s="177"/>
      <c r="BE824" s="177"/>
      <c r="BF824" s="177"/>
      <c r="BG824" s="177"/>
      <c r="BH824" s="177"/>
      <c r="BI824" s="177"/>
      <c r="BJ824" s="177"/>
      <c r="BK824" s="177"/>
      <c r="BL824" s="177"/>
      <c r="BM824" s="186"/>
    </row>
    <row r="825" spans="1:65">
      <c r="A825" s="31"/>
      <c r="B825" s="2" t="s">
        <v>85</v>
      </c>
      <c r="C825" s="29"/>
      <c r="D825" s="12">
        <v>8.1128797710587532E-3</v>
      </c>
      <c r="E825" s="10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62"/>
    </row>
    <row r="826" spans="1:65">
      <c r="A826" s="31"/>
      <c r="B826" s="2" t="s">
        <v>223</v>
      </c>
      <c r="C826" s="29"/>
      <c r="D826" s="12">
        <v>1.9984014443252818E-15</v>
      </c>
      <c r="E826" s="10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62"/>
    </row>
    <row r="827" spans="1:65">
      <c r="A827" s="31"/>
      <c r="B827" s="53" t="s">
        <v>224</v>
      </c>
      <c r="C827" s="54"/>
      <c r="D827" s="52" t="s">
        <v>225</v>
      </c>
      <c r="E827" s="10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62"/>
    </row>
    <row r="828" spans="1:65">
      <c r="B828" s="32"/>
      <c r="C828" s="19"/>
      <c r="D828" s="27"/>
      <c r="BM828" s="62"/>
    </row>
    <row r="829" spans="1:65" ht="15">
      <c r="B829" s="35" t="s">
        <v>455</v>
      </c>
      <c r="BM829" s="28" t="s">
        <v>226</v>
      </c>
    </row>
    <row r="830" spans="1:65" ht="15">
      <c r="A830" s="25" t="s">
        <v>35</v>
      </c>
      <c r="B830" s="17" t="s">
        <v>111</v>
      </c>
      <c r="C830" s="14" t="s">
        <v>112</v>
      </c>
      <c r="D830" s="15" t="s">
        <v>205</v>
      </c>
      <c r="E830" s="10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8">
        <v>1</v>
      </c>
    </row>
    <row r="831" spans="1:65">
      <c r="A831" s="31"/>
      <c r="B831" s="18" t="s">
        <v>206</v>
      </c>
      <c r="C831" s="7" t="s">
        <v>206</v>
      </c>
      <c r="D831" s="101" t="s">
        <v>208</v>
      </c>
      <c r="E831" s="10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8" t="s">
        <v>3</v>
      </c>
    </row>
    <row r="832" spans="1:65">
      <c r="A832" s="31"/>
      <c r="B832" s="18"/>
      <c r="C832" s="7"/>
      <c r="D832" s="8" t="s">
        <v>248</v>
      </c>
      <c r="E832" s="10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8">
        <v>2</v>
      </c>
    </row>
    <row r="833" spans="1:65">
      <c r="A833" s="31"/>
      <c r="B833" s="18"/>
      <c r="C833" s="7"/>
      <c r="D833" s="26"/>
      <c r="E833" s="10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8">
        <v>2</v>
      </c>
    </row>
    <row r="834" spans="1:65">
      <c r="A834" s="31"/>
      <c r="B834" s="17">
        <v>1</v>
      </c>
      <c r="C834" s="13">
        <v>1</v>
      </c>
      <c r="D834" s="20" t="s">
        <v>229</v>
      </c>
      <c r="E834" s="10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8">
        <v>1</v>
      </c>
    </row>
    <row r="835" spans="1:65">
      <c r="A835" s="31"/>
      <c r="B835" s="18">
        <v>1</v>
      </c>
      <c r="C835" s="7">
        <v>2</v>
      </c>
      <c r="D835" s="9">
        <v>0.5</v>
      </c>
      <c r="E835" s="10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8" t="e">
        <v>#N/A</v>
      </c>
    </row>
    <row r="836" spans="1:65">
      <c r="A836" s="31"/>
      <c r="B836" s="18">
        <v>1</v>
      </c>
      <c r="C836" s="7">
        <v>3</v>
      </c>
      <c r="D836" s="9">
        <v>0.5</v>
      </c>
      <c r="E836" s="10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8">
        <v>16</v>
      </c>
    </row>
    <row r="837" spans="1:65">
      <c r="A837" s="31"/>
      <c r="B837" s="18">
        <v>1</v>
      </c>
      <c r="C837" s="7">
        <v>4</v>
      </c>
      <c r="D837" s="9" t="s">
        <v>229</v>
      </c>
      <c r="E837" s="10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8">
        <v>0.41666666666666702</v>
      </c>
    </row>
    <row r="838" spans="1:65">
      <c r="A838" s="31"/>
      <c r="B838" s="18">
        <v>1</v>
      </c>
      <c r="C838" s="7">
        <v>5</v>
      </c>
      <c r="D838" s="9">
        <v>0.5</v>
      </c>
      <c r="E838" s="10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8">
        <v>28</v>
      </c>
    </row>
    <row r="839" spans="1:65">
      <c r="A839" s="31"/>
      <c r="B839" s="18">
        <v>1</v>
      </c>
      <c r="C839" s="7">
        <v>6</v>
      </c>
      <c r="D839" s="9">
        <v>0.5</v>
      </c>
      <c r="E839" s="10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2"/>
    </row>
    <row r="840" spans="1:65">
      <c r="A840" s="31"/>
      <c r="B840" s="19" t="s">
        <v>220</v>
      </c>
      <c r="C840" s="11"/>
      <c r="D840" s="23">
        <v>0.5</v>
      </c>
      <c r="E840" s="10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2"/>
    </row>
    <row r="841" spans="1:65">
      <c r="A841" s="31"/>
      <c r="B841" s="2" t="s">
        <v>221</v>
      </c>
      <c r="C841" s="29"/>
      <c r="D841" s="10">
        <v>0.5</v>
      </c>
      <c r="E841" s="10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2"/>
    </row>
    <row r="842" spans="1:65">
      <c r="A842" s="31"/>
      <c r="B842" s="2" t="s">
        <v>222</v>
      </c>
      <c r="C842" s="29"/>
      <c r="D842" s="24">
        <v>0</v>
      </c>
      <c r="E842" s="10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2"/>
    </row>
    <row r="843" spans="1:65">
      <c r="A843" s="31"/>
      <c r="B843" s="2" t="s">
        <v>85</v>
      </c>
      <c r="C843" s="29"/>
      <c r="D843" s="12">
        <v>0</v>
      </c>
      <c r="E843" s="10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62"/>
    </row>
    <row r="844" spans="1:65">
      <c r="A844" s="31"/>
      <c r="B844" s="2" t="s">
        <v>223</v>
      </c>
      <c r="C844" s="29"/>
      <c r="D844" s="12">
        <v>0.19999999999999907</v>
      </c>
      <c r="E844" s="10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62"/>
    </row>
    <row r="845" spans="1:65">
      <c r="A845" s="31"/>
      <c r="B845" s="53" t="s">
        <v>224</v>
      </c>
      <c r="C845" s="54"/>
      <c r="D845" s="52" t="s">
        <v>225</v>
      </c>
      <c r="E845" s="10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62"/>
    </row>
    <row r="846" spans="1:65">
      <c r="B846" s="32"/>
      <c r="C846" s="19"/>
      <c r="D846" s="27"/>
      <c r="BM846" s="62"/>
    </row>
    <row r="847" spans="1:65" ht="15">
      <c r="B847" s="35" t="s">
        <v>456</v>
      </c>
      <c r="BM847" s="28" t="s">
        <v>226</v>
      </c>
    </row>
    <row r="848" spans="1:65" ht="15">
      <c r="A848" s="25" t="s">
        <v>38</v>
      </c>
      <c r="B848" s="17" t="s">
        <v>111</v>
      </c>
      <c r="C848" s="14" t="s">
        <v>112</v>
      </c>
      <c r="D848" s="15" t="s">
        <v>205</v>
      </c>
      <c r="E848" s="10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8">
        <v>1</v>
      </c>
    </row>
    <row r="849" spans="1:65">
      <c r="A849" s="31"/>
      <c r="B849" s="18" t="s">
        <v>206</v>
      </c>
      <c r="C849" s="7" t="s">
        <v>206</v>
      </c>
      <c r="D849" s="101" t="s">
        <v>208</v>
      </c>
      <c r="E849" s="10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8" t="s">
        <v>3</v>
      </c>
    </row>
    <row r="850" spans="1:65">
      <c r="A850" s="31"/>
      <c r="B850" s="18"/>
      <c r="C850" s="7"/>
      <c r="D850" s="8" t="s">
        <v>248</v>
      </c>
      <c r="E850" s="10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8">
        <v>1</v>
      </c>
    </row>
    <row r="851" spans="1:65">
      <c r="A851" s="31"/>
      <c r="B851" s="18"/>
      <c r="C851" s="7"/>
      <c r="D851" s="26"/>
      <c r="E851" s="10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8">
        <v>1</v>
      </c>
    </row>
    <row r="852" spans="1:65">
      <c r="A852" s="31"/>
      <c r="B852" s="17">
        <v>1</v>
      </c>
      <c r="C852" s="13">
        <v>1</v>
      </c>
      <c r="D852" s="201">
        <v>21.9</v>
      </c>
      <c r="E852" s="203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  <c r="V852" s="204"/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  <c r="AM852" s="204"/>
      <c r="AN852" s="204"/>
      <c r="AO852" s="204"/>
      <c r="AP852" s="204"/>
      <c r="AQ852" s="204"/>
      <c r="AR852" s="204"/>
      <c r="AS852" s="204"/>
      <c r="AT852" s="204"/>
      <c r="AU852" s="204"/>
      <c r="AV852" s="204"/>
      <c r="AW852" s="204"/>
      <c r="AX852" s="204"/>
      <c r="AY852" s="204"/>
      <c r="AZ852" s="204"/>
      <c r="BA852" s="204"/>
      <c r="BB852" s="204"/>
      <c r="BC852" s="204"/>
      <c r="BD852" s="204"/>
      <c r="BE852" s="204"/>
      <c r="BF852" s="204"/>
      <c r="BG852" s="204"/>
      <c r="BH852" s="204"/>
      <c r="BI852" s="204"/>
      <c r="BJ852" s="204"/>
      <c r="BK852" s="204"/>
      <c r="BL852" s="204"/>
      <c r="BM852" s="205">
        <v>1</v>
      </c>
    </row>
    <row r="853" spans="1:65">
      <c r="A853" s="31"/>
      <c r="B853" s="18">
        <v>1</v>
      </c>
      <c r="C853" s="7">
        <v>2</v>
      </c>
      <c r="D853" s="206">
        <v>21.5</v>
      </c>
      <c r="E853" s="203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  <c r="V853" s="204"/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  <c r="AM853" s="204"/>
      <c r="AN853" s="204"/>
      <c r="AO853" s="204"/>
      <c r="AP853" s="204"/>
      <c r="AQ853" s="204"/>
      <c r="AR853" s="204"/>
      <c r="AS853" s="204"/>
      <c r="AT853" s="204"/>
      <c r="AU853" s="204"/>
      <c r="AV853" s="204"/>
      <c r="AW853" s="204"/>
      <c r="AX853" s="204"/>
      <c r="AY853" s="204"/>
      <c r="AZ853" s="204"/>
      <c r="BA853" s="204"/>
      <c r="BB853" s="204"/>
      <c r="BC853" s="204"/>
      <c r="BD853" s="204"/>
      <c r="BE853" s="204"/>
      <c r="BF853" s="204"/>
      <c r="BG853" s="204"/>
      <c r="BH853" s="204"/>
      <c r="BI853" s="204"/>
      <c r="BJ853" s="204"/>
      <c r="BK853" s="204"/>
      <c r="BL853" s="204"/>
      <c r="BM853" s="205" t="e">
        <v>#N/A</v>
      </c>
    </row>
    <row r="854" spans="1:65">
      <c r="A854" s="31"/>
      <c r="B854" s="18">
        <v>1</v>
      </c>
      <c r="C854" s="7">
        <v>3</v>
      </c>
      <c r="D854" s="206">
        <v>21.1</v>
      </c>
      <c r="E854" s="203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  <c r="V854" s="204"/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  <c r="AM854" s="204"/>
      <c r="AN854" s="204"/>
      <c r="AO854" s="204"/>
      <c r="AP854" s="204"/>
      <c r="AQ854" s="204"/>
      <c r="AR854" s="204"/>
      <c r="AS854" s="204"/>
      <c r="AT854" s="204"/>
      <c r="AU854" s="204"/>
      <c r="AV854" s="204"/>
      <c r="AW854" s="204"/>
      <c r="AX854" s="204"/>
      <c r="AY854" s="204"/>
      <c r="AZ854" s="204"/>
      <c r="BA854" s="204"/>
      <c r="BB854" s="204"/>
      <c r="BC854" s="204"/>
      <c r="BD854" s="204"/>
      <c r="BE854" s="204"/>
      <c r="BF854" s="204"/>
      <c r="BG854" s="204"/>
      <c r="BH854" s="204"/>
      <c r="BI854" s="204"/>
      <c r="BJ854" s="204"/>
      <c r="BK854" s="204"/>
      <c r="BL854" s="204"/>
      <c r="BM854" s="205">
        <v>16</v>
      </c>
    </row>
    <row r="855" spans="1:65">
      <c r="A855" s="31"/>
      <c r="B855" s="18">
        <v>1</v>
      </c>
      <c r="C855" s="7">
        <v>4</v>
      </c>
      <c r="D855" s="206">
        <v>21.5</v>
      </c>
      <c r="E855" s="203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  <c r="V855" s="204"/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  <c r="AM855" s="204"/>
      <c r="AN855" s="204"/>
      <c r="AO855" s="204"/>
      <c r="AP855" s="204"/>
      <c r="AQ855" s="204"/>
      <c r="AR855" s="204"/>
      <c r="AS855" s="204"/>
      <c r="AT855" s="204"/>
      <c r="AU855" s="204"/>
      <c r="AV855" s="204"/>
      <c r="AW855" s="204"/>
      <c r="AX855" s="204"/>
      <c r="AY855" s="204"/>
      <c r="AZ855" s="204"/>
      <c r="BA855" s="204"/>
      <c r="BB855" s="204"/>
      <c r="BC855" s="204"/>
      <c r="BD855" s="204"/>
      <c r="BE855" s="204"/>
      <c r="BF855" s="204"/>
      <c r="BG855" s="204"/>
      <c r="BH855" s="204"/>
      <c r="BI855" s="204"/>
      <c r="BJ855" s="204"/>
      <c r="BK855" s="204"/>
      <c r="BL855" s="204"/>
      <c r="BM855" s="205">
        <v>21.483333333333299</v>
      </c>
    </row>
    <row r="856" spans="1:65">
      <c r="A856" s="31"/>
      <c r="B856" s="18">
        <v>1</v>
      </c>
      <c r="C856" s="7">
        <v>5</v>
      </c>
      <c r="D856" s="206">
        <v>21.5</v>
      </c>
      <c r="E856" s="203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  <c r="V856" s="204"/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  <c r="AM856" s="204"/>
      <c r="AN856" s="204"/>
      <c r="AO856" s="204"/>
      <c r="AP856" s="204"/>
      <c r="AQ856" s="204"/>
      <c r="AR856" s="204"/>
      <c r="AS856" s="204"/>
      <c r="AT856" s="204"/>
      <c r="AU856" s="204"/>
      <c r="AV856" s="204"/>
      <c r="AW856" s="204"/>
      <c r="AX856" s="204"/>
      <c r="AY856" s="204"/>
      <c r="AZ856" s="204"/>
      <c r="BA856" s="204"/>
      <c r="BB856" s="204"/>
      <c r="BC856" s="204"/>
      <c r="BD856" s="204"/>
      <c r="BE856" s="204"/>
      <c r="BF856" s="204"/>
      <c r="BG856" s="204"/>
      <c r="BH856" s="204"/>
      <c r="BI856" s="204"/>
      <c r="BJ856" s="204"/>
      <c r="BK856" s="204"/>
      <c r="BL856" s="204"/>
      <c r="BM856" s="205">
        <v>29</v>
      </c>
    </row>
    <row r="857" spans="1:65">
      <c r="A857" s="31"/>
      <c r="B857" s="18">
        <v>1</v>
      </c>
      <c r="C857" s="7">
        <v>6</v>
      </c>
      <c r="D857" s="206">
        <v>21.4</v>
      </c>
      <c r="E857" s="203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  <c r="V857" s="204"/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  <c r="AM857" s="204"/>
      <c r="AN857" s="204"/>
      <c r="AO857" s="204"/>
      <c r="AP857" s="204"/>
      <c r="AQ857" s="204"/>
      <c r="AR857" s="204"/>
      <c r="AS857" s="204"/>
      <c r="AT857" s="204"/>
      <c r="AU857" s="204"/>
      <c r="AV857" s="204"/>
      <c r="AW857" s="204"/>
      <c r="AX857" s="204"/>
      <c r="AY857" s="204"/>
      <c r="AZ857" s="204"/>
      <c r="BA857" s="204"/>
      <c r="BB857" s="204"/>
      <c r="BC857" s="204"/>
      <c r="BD857" s="204"/>
      <c r="BE857" s="204"/>
      <c r="BF857" s="204"/>
      <c r="BG857" s="204"/>
      <c r="BH857" s="204"/>
      <c r="BI857" s="204"/>
      <c r="BJ857" s="204"/>
      <c r="BK857" s="204"/>
      <c r="BL857" s="204"/>
      <c r="BM857" s="209"/>
    </row>
    <row r="858" spans="1:65">
      <c r="A858" s="31"/>
      <c r="B858" s="19" t="s">
        <v>220</v>
      </c>
      <c r="C858" s="11"/>
      <c r="D858" s="210">
        <v>21.483333333333334</v>
      </c>
      <c r="E858" s="203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  <c r="V858" s="204"/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  <c r="AM858" s="204"/>
      <c r="AN858" s="204"/>
      <c r="AO858" s="204"/>
      <c r="AP858" s="204"/>
      <c r="AQ858" s="204"/>
      <c r="AR858" s="204"/>
      <c r="AS858" s="204"/>
      <c r="AT858" s="204"/>
      <c r="AU858" s="204"/>
      <c r="AV858" s="204"/>
      <c r="AW858" s="204"/>
      <c r="AX858" s="204"/>
      <c r="AY858" s="204"/>
      <c r="AZ858" s="204"/>
      <c r="BA858" s="204"/>
      <c r="BB858" s="204"/>
      <c r="BC858" s="204"/>
      <c r="BD858" s="204"/>
      <c r="BE858" s="204"/>
      <c r="BF858" s="204"/>
      <c r="BG858" s="204"/>
      <c r="BH858" s="204"/>
      <c r="BI858" s="204"/>
      <c r="BJ858" s="204"/>
      <c r="BK858" s="204"/>
      <c r="BL858" s="204"/>
      <c r="BM858" s="209"/>
    </row>
    <row r="859" spans="1:65">
      <c r="A859" s="31"/>
      <c r="B859" s="2" t="s">
        <v>221</v>
      </c>
      <c r="C859" s="29"/>
      <c r="D859" s="208">
        <v>21.5</v>
      </c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  <c r="AM859" s="204"/>
      <c r="AN859" s="204"/>
      <c r="AO859" s="204"/>
      <c r="AP859" s="204"/>
      <c r="AQ859" s="204"/>
      <c r="AR859" s="204"/>
      <c r="AS859" s="204"/>
      <c r="AT859" s="204"/>
      <c r="AU859" s="204"/>
      <c r="AV859" s="204"/>
      <c r="AW859" s="204"/>
      <c r="AX859" s="204"/>
      <c r="AY859" s="204"/>
      <c r="AZ859" s="204"/>
      <c r="BA859" s="204"/>
      <c r="BB859" s="204"/>
      <c r="BC859" s="204"/>
      <c r="BD859" s="204"/>
      <c r="BE859" s="204"/>
      <c r="BF859" s="204"/>
      <c r="BG859" s="204"/>
      <c r="BH859" s="204"/>
      <c r="BI859" s="204"/>
      <c r="BJ859" s="204"/>
      <c r="BK859" s="204"/>
      <c r="BL859" s="204"/>
      <c r="BM859" s="209"/>
    </row>
    <row r="860" spans="1:65">
      <c r="A860" s="31"/>
      <c r="B860" s="2" t="s">
        <v>222</v>
      </c>
      <c r="C860" s="29"/>
      <c r="D860" s="208">
        <v>0.2562550812504335</v>
      </c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  <c r="AM860" s="204"/>
      <c r="AN860" s="204"/>
      <c r="AO860" s="204"/>
      <c r="AP860" s="204"/>
      <c r="AQ860" s="204"/>
      <c r="AR860" s="204"/>
      <c r="AS860" s="204"/>
      <c r="AT860" s="204"/>
      <c r="AU860" s="204"/>
      <c r="AV860" s="204"/>
      <c r="AW860" s="204"/>
      <c r="AX860" s="204"/>
      <c r="AY860" s="204"/>
      <c r="AZ860" s="204"/>
      <c r="BA860" s="204"/>
      <c r="BB860" s="204"/>
      <c r="BC860" s="204"/>
      <c r="BD860" s="204"/>
      <c r="BE860" s="204"/>
      <c r="BF860" s="204"/>
      <c r="BG860" s="204"/>
      <c r="BH860" s="204"/>
      <c r="BI860" s="204"/>
      <c r="BJ860" s="204"/>
      <c r="BK860" s="204"/>
      <c r="BL860" s="204"/>
      <c r="BM860" s="209"/>
    </row>
    <row r="861" spans="1:65">
      <c r="A861" s="31"/>
      <c r="B861" s="2" t="s">
        <v>85</v>
      </c>
      <c r="C861" s="29"/>
      <c r="D861" s="12">
        <v>1.1928087567902257E-2</v>
      </c>
      <c r="E861" s="10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2"/>
    </row>
    <row r="862" spans="1:65">
      <c r="A862" s="31"/>
      <c r="B862" s="2" t="s">
        <v>223</v>
      </c>
      <c r="C862" s="29"/>
      <c r="D862" s="12">
        <v>1.5543122344752192E-15</v>
      </c>
      <c r="E862" s="10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2"/>
    </row>
    <row r="863" spans="1:65">
      <c r="A863" s="31"/>
      <c r="B863" s="53" t="s">
        <v>224</v>
      </c>
      <c r="C863" s="54"/>
      <c r="D863" s="52" t="s">
        <v>225</v>
      </c>
      <c r="E863" s="10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62"/>
    </row>
    <row r="864" spans="1:65">
      <c r="B864" s="32"/>
      <c r="C864" s="19"/>
      <c r="D864" s="27"/>
      <c r="BM864" s="62"/>
    </row>
    <row r="865" spans="1:65" ht="15">
      <c r="B865" s="35" t="s">
        <v>457</v>
      </c>
      <c r="BM865" s="28" t="s">
        <v>226</v>
      </c>
    </row>
    <row r="866" spans="1:65" ht="15">
      <c r="A866" s="25" t="s">
        <v>41</v>
      </c>
      <c r="B866" s="17" t="s">
        <v>111</v>
      </c>
      <c r="C866" s="14" t="s">
        <v>112</v>
      </c>
      <c r="D866" s="15" t="s">
        <v>205</v>
      </c>
      <c r="E866" s="10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8">
        <v>1</v>
      </c>
    </row>
    <row r="867" spans="1:65">
      <c r="A867" s="31"/>
      <c r="B867" s="18" t="s">
        <v>206</v>
      </c>
      <c r="C867" s="7" t="s">
        <v>206</v>
      </c>
      <c r="D867" s="101" t="s">
        <v>208</v>
      </c>
      <c r="E867" s="10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8" t="s">
        <v>3</v>
      </c>
    </row>
    <row r="868" spans="1:65">
      <c r="A868" s="31"/>
      <c r="B868" s="18"/>
      <c r="C868" s="7"/>
      <c r="D868" s="8" t="s">
        <v>248</v>
      </c>
      <c r="E868" s="10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8">
        <v>2</v>
      </c>
    </row>
    <row r="869" spans="1:65">
      <c r="A869" s="31"/>
      <c r="B869" s="18"/>
      <c r="C869" s="7"/>
      <c r="D869" s="26"/>
      <c r="E869" s="10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8">
        <v>2</v>
      </c>
    </row>
    <row r="870" spans="1:65">
      <c r="A870" s="31"/>
      <c r="B870" s="17">
        <v>1</v>
      </c>
      <c r="C870" s="13">
        <v>1</v>
      </c>
      <c r="D870" s="20">
        <v>1.67</v>
      </c>
      <c r="E870" s="10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8">
        <v>1</v>
      </c>
    </row>
    <row r="871" spans="1:65">
      <c r="A871" s="31"/>
      <c r="B871" s="18">
        <v>1</v>
      </c>
      <c r="C871" s="7">
        <v>2</v>
      </c>
      <c r="D871" s="9">
        <v>1.75</v>
      </c>
      <c r="E871" s="10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8" t="e">
        <v>#N/A</v>
      </c>
    </row>
    <row r="872" spans="1:65">
      <c r="A872" s="31"/>
      <c r="B872" s="18">
        <v>1</v>
      </c>
      <c r="C872" s="7">
        <v>3</v>
      </c>
      <c r="D872" s="9">
        <v>1.72</v>
      </c>
      <c r="E872" s="10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8">
        <v>16</v>
      </c>
    </row>
    <row r="873" spans="1:65">
      <c r="A873" s="31"/>
      <c r="B873" s="18">
        <v>1</v>
      </c>
      <c r="C873" s="7">
        <v>4</v>
      </c>
      <c r="D873" s="9">
        <v>1.76</v>
      </c>
      <c r="E873" s="10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8">
        <v>1.7150000000000001</v>
      </c>
    </row>
    <row r="874" spans="1:65">
      <c r="A874" s="31"/>
      <c r="B874" s="18">
        <v>1</v>
      </c>
      <c r="C874" s="7">
        <v>5</v>
      </c>
      <c r="D874" s="9">
        <v>1.64</v>
      </c>
      <c r="E874" s="10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8">
        <v>30</v>
      </c>
    </row>
    <row r="875" spans="1:65">
      <c r="A875" s="31"/>
      <c r="B875" s="18">
        <v>1</v>
      </c>
      <c r="C875" s="7">
        <v>6</v>
      </c>
      <c r="D875" s="9">
        <v>1.75</v>
      </c>
      <c r="E875" s="10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2"/>
    </row>
    <row r="876" spans="1:65">
      <c r="A876" s="31"/>
      <c r="B876" s="19" t="s">
        <v>220</v>
      </c>
      <c r="C876" s="11"/>
      <c r="D876" s="23">
        <v>1.7149999999999999</v>
      </c>
      <c r="E876" s="10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62"/>
    </row>
    <row r="877" spans="1:65">
      <c r="A877" s="31"/>
      <c r="B877" s="2" t="s">
        <v>221</v>
      </c>
      <c r="C877" s="29"/>
      <c r="D877" s="10">
        <v>1.7349999999999999</v>
      </c>
      <c r="E877" s="10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2"/>
    </row>
    <row r="878" spans="1:65">
      <c r="A878" s="31"/>
      <c r="B878" s="2" t="s">
        <v>222</v>
      </c>
      <c r="C878" s="29"/>
      <c r="D878" s="24">
        <v>4.9295030175464993E-2</v>
      </c>
      <c r="E878" s="10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2"/>
    </row>
    <row r="879" spans="1:65">
      <c r="A879" s="31"/>
      <c r="B879" s="2" t="s">
        <v>85</v>
      </c>
      <c r="C879" s="29"/>
      <c r="D879" s="12">
        <v>2.8743457828259475E-2</v>
      </c>
      <c r="E879" s="10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2"/>
    </row>
    <row r="880" spans="1:65">
      <c r="A880" s="31"/>
      <c r="B880" s="2" t="s">
        <v>223</v>
      </c>
      <c r="C880" s="29"/>
      <c r="D880" s="12">
        <v>-1.1102230246251565E-16</v>
      </c>
      <c r="E880" s="10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2"/>
    </row>
    <row r="881" spans="1:65">
      <c r="A881" s="31"/>
      <c r="B881" s="53" t="s">
        <v>224</v>
      </c>
      <c r="C881" s="54"/>
      <c r="D881" s="52" t="s">
        <v>225</v>
      </c>
      <c r="E881" s="10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2"/>
    </row>
    <row r="882" spans="1:65">
      <c r="B882" s="32"/>
      <c r="C882" s="19"/>
      <c r="D882" s="27"/>
      <c r="BM882" s="62"/>
    </row>
    <row r="883" spans="1:65" ht="15">
      <c r="B883" s="35" t="s">
        <v>458</v>
      </c>
      <c r="BM883" s="28" t="s">
        <v>226</v>
      </c>
    </row>
    <row r="884" spans="1:65" ht="15">
      <c r="A884" s="25" t="s">
        <v>44</v>
      </c>
      <c r="B884" s="17" t="s">
        <v>111</v>
      </c>
      <c r="C884" s="14" t="s">
        <v>112</v>
      </c>
      <c r="D884" s="15" t="s">
        <v>205</v>
      </c>
      <c r="E884" s="10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8">
        <v>1</v>
      </c>
    </row>
    <row r="885" spans="1:65">
      <c r="A885" s="31"/>
      <c r="B885" s="18" t="s">
        <v>206</v>
      </c>
      <c r="C885" s="7" t="s">
        <v>206</v>
      </c>
      <c r="D885" s="101" t="s">
        <v>208</v>
      </c>
      <c r="E885" s="10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8" t="s">
        <v>3</v>
      </c>
    </row>
    <row r="886" spans="1:65">
      <c r="A886" s="31"/>
      <c r="B886" s="18"/>
      <c r="C886" s="7"/>
      <c r="D886" s="8" t="s">
        <v>248</v>
      </c>
      <c r="E886" s="10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8">
        <v>0</v>
      </c>
    </row>
    <row r="887" spans="1:65">
      <c r="A887" s="31"/>
      <c r="B887" s="18"/>
      <c r="C887" s="7"/>
      <c r="D887" s="26"/>
      <c r="E887" s="10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8">
        <v>0</v>
      </c>
    </row>
    <row r="888" spans="1:65">
      <c r="A888" s="31"/>
      <c r="B888" s="17">
        <v>1</v>
      </c>
      <c r="C888" s="13">
        <v>1</v>
      </c>
      <c r="D888" s="173">
        <v>110</v>
      </c>
      <c r="E888" s="176"/>
      <c r="F888" s="177"/>
      <c r="G888" s="177"/>
      <c r="H888" s="177"/>
      <c r="I888" s="177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  <c r="AA888" s="177"/>
      <c r="AB888" s="177"/>
      <c r="AC888" s="177"/>
      <c r="AD888" s="177"/>
      <c r="AE888" s="177"/>
      <c r="AF888" s="177"/>
      <c r="AG888" s="177"/>
      <c r="AH888" s="177"/>
      <c r="AI888" s="177"/>
      <c r="AJ888" s="177"/>
      <c r="AK888" s="177"/>
      <c r="AL888" s="177"/>
      <c r="AM888" s="177"/>
      <c r="AN888" s="177"/>
      <c r="AO888" s="177"/>
      <c r="AP888" s="177"/>
      <c r="AQ888" s="177"/>
      <c r="AR888" s="177"/>
      <c r="AS888" s="177"/>
      <c r="AT888" s="177"/>
      <c r="AU888" s="177"/>
      <c r="AV888" s="177"/>
      <c r="AW888" s="177"/>
      <c r="AX888" s="177"/>
      <c r="AY888" s="177"/>
      <c r="AZ888" s="177"/>
      <c r="BA888" s="177"/>
      <c r="BB888" s="177"/>
      <c r="BC888" s="177"/>
      <c r="BD888" s="177"/>
      <c r="BE888" s="177"/>
      <c r="BF888" s="177"/>
      <c r="BG888" s="177"/>
      <c r="BH888" s="177"/>
      <c r="BI888" s="177"/>
      <c r="BJ888" s="177"/>
      <c r="BK888" s="177"/>
      <c r="BL888" s="177"/>
      <c r="BM888" s="178">
        <v>1</v>
      </c>
    </row>
    <row r="889" spans="1:65">
      <c r="A889" s="31"/>
      <c r="B889" s="18">
        <v>1</v>
      </c>
      <c r="C889" s="7">
        <v>2</v>
      </c>
      <c r="D889" s="182">
        <v>105</v>
      </c>
      <c r="E889" s="176"/>
      <c r="F889" s="177"/>
      <c r="G889" s="177"/>
      <c r="H889" s="177"/>
      <c r="I889" s="177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  <c r="AA889" s="177"/>
      <c r="AB889" s="177"/>
      <c r="AC889" s="177"/>
      <c r="AD889" s="177"/>
      <c r="AE889" s="177"/>
      <c r="AF889" s="177"/>
      <c r="AG889" s="177"/>
      <c r="AH889" s="177"/>
      <c r="AI889" s="177"/>
      <c r="AJ889" s="177"/>
      <c r="AK889" s="177"/>
      <c r="AL889" s="177"/>
      <c r="AM889" s="177"/>
      <c r="AN889" s="177"/>
      <c r="AO889" s="177"/>
      <c r="AP889" s="177"/>
      <c r="AQ889" s="177"/>
      <c r="AR889" s="177"/>
      <c r="AS889" s="177"/>
      <c r="AT889" s="177"/>
      <c r="AU889" s="177"/>
      <c r="AV889" s="177"/>
      <c r="AW889" s="177"/>
      <c r="AX889" s="177"/>
      <c r="AY889" s="177"/>
      <c r="AZ889" s="177"/>
      <c r="BA889" s="177"/>
      <c r="BB889" s="177"/>
      <c r="BC889" s="177"/>
      <c r="BD889" s="177"/>
      <c r="BE889" s="177"/>
      <c r="BF889" s="177"/>
      <c r="BG889" s="177"/>
      <c r="BH889" s="177"/>
      <c r="BI889" s="177"/>
      <c r="BJ889" s="177"/>
      <c r="BK889" s="177"/>
      <c r="BL889" s="177"/>
      <c r="BM889" s="178" t="e">
        <v>#N/A</v>
      </c>
    </row>
    <row r="890" spans="1:65">
      <c r="A890" s="31"/>
      <c r="B890" s="18">
        <v>1</v>
      </c>
      <c r="C890" s="7">
        <v>3</v>
      </c>
      <c r="D890" s="182">
        <v>110</v>
      </c>
      <c r="E890" s="176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  <c r="AA890" s="177"/>
      <c r="AB890" s="177"/>
      <c r="AC890" s="177"/>
      <c r="AD890" s="177"/>
      <c r="AE890" s="177"/>
      <c r="AF890" s="177"/>
      <c r="AG890" s="177"/>
      <c r="AH890" s="177"/>
      <c r="AI890" s="177"/>
      <c r="AJ890" s="177"/>
      <c r="AK890" s="177"/>
      <c r="AL890" s="177"/>
      <c r="AM890" s="177"/>
      <c r="AN890" s="177"/>
      <c r="AO890" s="177"/>
      <c r="AP890" s="177"/>
      <c r="AQ890" s="177"/>
      <c r="AR890" s="177"/>
      <c r="AS890" s="177"/>
      <c r="AT890" s="177"/>
      <c r="AU890" s="177"/>
      <c r="AV890" s="177"/>
      <c r="AW890" s="177"/>
      <c r="AX890" s="177"/>
      <c r="AY890" s="177"/>
      <c r="AZ890" s="177"/>
      <c r="BA890" s="177"/>
      <c r="BB890" s="177"/>
      <c r="BC890" s="177"/>
      <c r="BD890" s="177"/>
      <c r="BE890" s="177"/>
      <c r="BF890" s="177"/>
      <c r="BG890" s="177"/>
      <c r="BH890" s="177"/>
      <c r="BI890" s="177"/>
      <c r="BJ890" s="177"/>
      <c r="BK890" s="177"/>
      <c r="BL890" s="177"/>
      <c r="BM890" s="178">
        <v>16</v>
      </c>
    </row>
    <row r="891" spans="1:65">
      <c r="A891" s="31"/>
      <c r="B891" s="18">
        <v>1</v>
      </c>
      <c r="C891" s="7">
        <v>4</v>
      </c>
      <c r="D891" s="182">
        <v>110</v>
      </c>
      <c r="E891" s="176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  <c r="AA891" s="177"/>
      <c r="AB891" s="177"/>
      <c r="AC891" s="177"/>
      <c r="AD891" s="177"/>
      <c r="AE891" s="177"/>
      <c r="AF891" s="177"/>
      <c r="AG891" s="177"/>
      <c r="AH891" s="177"/>
      <c r="AI891" s="177"/>
      <c r="AJ891" s="177"/>
      <c r="AK891" s="177"/>
      <c r="AL891" s="177"/>
      <c r="AM891" s="177"/>
      <c r="AN891" s="177"/>
      <c r="AO891" s="177"/>
      <c r="AP891" s="177"/>
      <c r="AQ891" s="177"/>
      <c r="AR891" s="177"/>
      <c r="AS891" s="177"/>
      <c r="AT891" s="177"/>
      <c r="AU891" s="177"/>
      <c r="AV891" s="177"/>
      <c r="AW891" s="177"/>
      <c r="AX891" s="177"/>
      <c r="AY891" s="177"/>
      <c r="AZ891" s="177"/>
      <c r="BA891" s="177"/>
      <c r="BB891" s="177"/>
      <c r="BC891" s="177"/>
      <c r="BD891" s="177"/>
      <c r="BE891" s="177"/>
      <c r="BF891" s="177"/>
      <c r="BG891" s="177"/>
      <c r="BH891" s="177"/>
      <c r="BI891" s="177"/>
      <c r="BJ891" s="177"/>
      <c r="BK891" s="177"/>
      <c r="BL891" s="177"/>
      <c r="BM891" s="178">
        <v>109.166666666667</v>
      </c>
    </row>
    <row r="892" spans="1:65">
      <c r="A892" s="31"/>
      <c r="B892" s="18">
        <v>1</v>
      </c>
      <c r="C892" s="7">
        <v>5</v>
      </c>
      <c r="D892" s="182">
        <v>110</v>
      </c>
      <c r="E892" s="176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  <c r="AA892" s="177"/>
      <c r="AB892" s="177"/>
      <c r="AC892" s="177"/>
      <c r="AD892" s="177"/>
      <c r="AE892" s="177"/>
      <c r="AF892" s="177"/>
      <c r="AG892" s="177"/>
      <c r="AH892" s="177"/>
      <c r="AI892" s="177"/>
      <c r="AJ892" s="177"/>
      <c r="AK892" s="177"/>
      <c r="AL892" s="177"/>
      <c r="AM892" s="177"/>
      <c r="AN892" s="177"/>
      <c r="AO892" s="177"/>
      <c r="AP892" s="177"/>
      <c r="AQ892" s="177"/>
      <c r="AR892" s="177"/>
      <c r="AS892" s="177"/>
      <c r="AT892" s="177"/>
      <c r="AU892" s="177"/>
      <c r="AV892" s="177"/>
      <c r="AW892" s="177"/>
      <c r="AX892" s="177"/>
      <c r="AY892" s="177"/>
      <c r="AZ892" s="177"/>
      <c r="BA892" s="177"/>
      <c r="BB892" s="177"/>
      <c r="BC892" s="177"/>
      <c r="BD892" s="177"/>
      <c r="BE892" s="177"/>
      <c r="BF892" s="177"/>
      <c r="BG892" s="177"/>
      <c r="BH892" s="177"/>
      <c r="BI892" s="177"/>
      <c r="BJ892" s="177"/>
      <c r="BK892" s="177"/>
      <c r="BL892" s="177"/>
      <c r="BM892" s="178">
        <v>31</v>
      </c>
    </row>
    <row r="893" spans="1:65">
      <c r="A893" s="31"/>
      <c r="B893" s="18">
        <v>1</v>
      </c>
      <c r="C893" s="7">
        <v>6</v>
      </c>
      <c r="D893" s="182">
        <v>110</v>
      </c>
      <c r="E893" s="176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  <c r="AA893" s="177"/>
      <c r="AB893" s="177"/>
      <c r="AC893" s="177"/>
      <c r="AD893" s="177"/>
      <c r="AE893" s="177"/>
      <c r="AF893" s="177"/>
      <c r="AG893" s="177"/>
      <c r="AH893" s="177"/>
      <c r="AI893" s="177"/>
      <c r="AJ893" s="177"/>
      <c r="AK893" s="177"/>
      <c r="AL893" s="177"/>
      <c r="AM893" s="177"/>
      <c r="AN893" s="177"/>
      <c r="AO893" s="177"/>
      <c r="AP893" s="177"/>
      <c r="AQ893" s="177"/>
      <c r="AR893" s="177"/>
      <c r="AS893" s="177"/>
      <c r="AT893" s="177"/>
      <c r="AU893" s="177"/>
      <c r="AV893" s="177"/>
      <c r="AW893" s="177"/>
      <c r="AX893" s="177"/>
      <c r="AY893" s="177"/>
      <c r="AZ893" s="177"/>
      <c r="BA893" s="177"/>
      <c r="BB893" s="177"/>
      <c r="BC893" s="177"/>
      <c r="BD893" s="177"/>
      <c r="BE893" s="177"/>
      <c r="BF893" s="177"/>
      <c r="BG893" s="177"/>
      <c r="BH893" s="177"/>
      <c r="BI893" s="177"/>
      <c r="BJ893" s="177"/>
      <c r="BK893" s="177"/>
      <c r="BL893" s="177"/>
      <c r="BM893" s="186"/>
    </row>
    <row r="894" spans="1:65">
      <c r="A894" s="31"/>
      <c r="B894" s="19" t="s">
        <v>220</v>
      </c>
      <c r="C894" s="11"/>
      <c r="D894" s="187">
        <v>109.16666666666667</v>
      </c>
      <c r="E894" s="176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  <c r="AA894" s="177"/>
      <c r="AB894" s="177"/>
      <c r="AC894" s="177"/>
      <c r="AD894" s="177"/>
      <c r="AE894" s="177"/>
      <c r="AF894" s="177"/>
      <c r="AG894" s="177"/>
      <c r="AH894" s="177"/>
      <c r="AI894" s="177"/>
      <c r="AJ894" s="177"/>
      <c r="AK894" s="177"/>
      <c r="AL894" s="177"/>
      <c r="AM894" s="177"/>
      <c r="AN894" s="177"/>
      <c r="AO894" s="177"/>
      <c r="AP894" s="177"/>
      <c r="AQ894" s="177"/>
      <c r="AR894" s="177"/>
      <c r="AS894" s="177"/>
      <c r="AT894" s="177"/>
      <c r="AU894" s="177"/>
      <c r="AV894" s="177"/>
      <c r="AW894" s="177"/>
      <c r="AX894" s="177"/>
      <c r="AY894" s="177"/>
      <c r="AZ894" s="177"/>
      <c r="BA894" s="177"/>
      <c r="BB894" s="177"/>
      <c r="BC894" s="177"/>
      <c r="BD894" s="177"/>
      <c r="BE894" s="177"/>
      <c r="BF894" s="177"/>
      <c r="BG894" s="177"/>
      <c r="BH894" s="177"/>
      <c r="BI894" s="177"/>
      <c r="BJ894" s="177"/>
      <c r="BK894" s="177"/>
      <c r="BL894" s="177"/>
      <c r="BM894" s="186"/>
    </row>
    <row r="895" spans="1:65">
      <c r="A895" s="31"/>
      <c r="B895" s="2" t="s">
        <v>221</v>
      </c>
      <c r="C895" s="29"/>
      <c r="D895" s="185">
        <v>110</v>
      </c>
      <c r="E895" s="176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  <c r="AA895" s="177"/>
      <c r="AB895" s="177"/>
      <c r="AC895" s="177"/>
      <c r="AD895" s="177"/>
      <c r="AE895" s="177"/>
      <c r="AF895" s="177"/>
      <c r="AG895" s="177"/>
      <c r="AH895" s="177"/>
      <c r="AI895" s="177"/>
      <c r="AJ895" s="177"/>
      <c r="AK895" s="177"/>
      <c r="AL895" s="177"/>
      <c r="AM895" s="177"/>
      <c r="AN895" s="177"/>
      <c r="AO895" s="177"/>
      <c r="AP895" s="177"/>
      <c r="AQ895" s="177"/>
      <c r="AR895" s="177"/>
      <c r="AS895" s="177"/>
      <c r="AT895" s="177"/>
      <c r="AU895" s="177"/>
      <c r="AV895" s="177"/>
      <c r="AW895" s="177"/>
      <c r="AX895" s="177"/>
      <c r="AY895" s="177"/>
      <c r="AZ895" s="177"/>
      <c r="BA895" s="177"/>
      <c r="BB895" s="177"/>
      <c r="BC895" s="177"/>
      <c r="BD895" s="177"/>
      <c r="BE895" s="177"/>
      <c r="BF895" s="177"/>
      <c r="BG895" s="177"/>
      <c r="BH895" s="177"/>
      <c r="BI895" s="177"/>
      <c r="BJ895" s="177"/>
      <c r="BK895" s="177"/>
      <c r="BL895" s="177"/>
      <c r="BM895" s="186"/>
    </row>
    <row r="896" spans="1:65">
      <c r="A896" s="31"/>
      <c r="B896" s="2" t="s">
        <v>222</v>
      </c>
      <c r="C896" s="29"/>
      <c r="D896" s="185">
        <v>2.0412414523193148</v>
      </c>
      <c r="E896" s="176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  <c r="AA896" s="177"/>
      <c r="AB896" s="177"/>
      <c r="AC896" s="177"/>
      <c r="AD896" s="177"/>
      <c r="AE896" s="177"/>
      <c r="AF896" s="177"/>
      <c r="AG896" s="177"/>
      <c r="AH896" s="177"/>
      <c r="AI896" s="177"/>
      <c r="AJ896" s="177"/>
      <c r="AK896" s="177"/>
      <c r="AL896" s="177"/>
      <c r="AM896" s="177"/>
      <c r="AN896" s="177"/>
      <c r="AO896" s="177"/>
      <c r="AP896" s="177"/>
      <c r="AQ896" s="177"/>
      <c r="AR896" s="177"/>
      <c r="AS896" s="177"/>
      <c r="AT896" s="177"/>
      <c r="AU896" s="177"/>
      <c r="AV896" s="177"/>
      <c r="AW896" s="177"/>
      <c r="AX896" s="177"/>
      <c r="AY896" s="177"/>
      <c r="AZ896" s="177"/>
      <c r="BA896" s="177"/>
      <c r="BB896" s="177"/>
      <c r="BC896" s="177"/>
      <c r="BD896" s="177"/>
      <c r="BE896" s="177"/>
      <c r="BF896" s="177"/>
      <c r="BG896" s="177"/>
      <c r="BH896" s="177"/>
      <c r="BI896" s="177"/>
      <c r="BJ896" s="177"/>
      <c r="BK896" s="177"/>
      <c r="BL896" s="177"/>
      <c r="BM896" s="186"/>
    </row>
    <row r="897" spans="1:65">
      <c r="A897" s="31"/>
      <c r="B897" s="2" t="s">
        <v>85</v>
      </c>
      <c r="C897" s="29"/>
      <c r="D897" s="12">
        <v>1.8698394983077692E-2</v>
      </c>
      <c r="E897" s="10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2"/>
    </row>
    <row r="898" spans="1:65">
      <c r="A898" s="31"/>
      <c r="B898" s="2" t="s">
        <v>223</v>
      </c>
      <c r="C898" s="29"/>
      <c r="D898" s="12">
        <v>-2.9976021664879227E-15</v>
      </c>
      <c r="E898" s="10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2"/>
    </row>
    <row r="899" spans="1:65">
      <c r="A899" s="31"/>
      <c r="B899" s="53" t="s">
        <v>224</v>
      </c>
      <c r="C899" s="54"/>
      <c r="D899" s="52" t="s">
        <v>225</v>
      </c>
      <c r="E899" s="10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2"/>
    </row>
    <row r="900" spans="1:65">
      <c r="B900" s="32"/>
      <c r="C900" s="19"/>
      <c r="D900" s="27"/>
      <c r="BM900" s="62"/>
    </row>
    <row r="901" spans="1:65" ht="15">
      <c r="B901" s="35" t="s">
        <v>459</v>
      </c>
      <c r="BM901" s="28" t="s">
        <v>226</v>
      </c>
    </row>
    <row r="902" spans="1:65" ht="15">
      <c r="A902" s="25" t="s">
        <v>45</v>
      </c>
      <c r="B902" s="17" t="s">
        <v>111</v>
      </c>
      <c r="C902" s="14" t="s">
        <v>112</v>
      </c>
      <c r="D902" s="15" t="s">
        <v>205</v>
      </c>
      <c r="E902" s="10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8">
        <v>1</v>
      </c>
    </row>
    <row r="903" spans="1:65">
      <c r="A903" s="31"/>
      <c r="B903" s="18" t="s">
        <v>206</v>
      </c>
      <c r="C903" s="7" t="s">
        <v>206</v>
      </c>
      <c r="D903" s="101" t="s">
        <v>208</v>
      </c>
      <c r="E903" s="10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8" t="s">
        <v>3</v>
      </c>
    </row>
    <row r="904" spans="1:65">
      <c r="A904" s="31"/>
      <c r="B904" s="18"/>
      <c r="C904" s="7"/>
      <c r="D904" s="8" t="s">
        <v>248</v>
      </c>
      <c r="E904" s="10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8">
        <v>0</v>
      </c>
    </row>
    <row r="905" spans="1:65">
      <c r="A905" s="31"/>
      <c r="B905" s="18"/>
      <c r="C905" s="7"/>
      <c r="D905" s="26"/>
      <c r="E905" s="10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8">
        <v>0</v>
      </c>
    </row>
    <row r="906" spans="1:65">
      <c r="A906" s="31"/>
      <c r="B906" s="17">
        <v>1</v>
      </c>
      <c r="C906" s="13">
        <v>1</v>
      </c>
      <c r="D906" s="173">
        <v>138</v>
      </c>
      <c r="E906" s="176"/>
      <c r="F906" s="177"/>
      <c r="G906" s="177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  <c r="AA906" s="177"/>
      <c r="AB906" s="177"/>
      <c r="AC906" s="177"/>
      <c r="AD906" s="177"/>
      <c r="AE906" s="177"/>
      <c r="AF906" s="177"/>
      <c r="AG906" s="177"/>
      <c r="AH906" s="177"/>
      <c r="AI906" s="177"/>
      <c r="AJ906" s="177"/>
      <c r="AK906" s="177"/>
      <c r="AL906" s="177"/>
      <c r="AM906" s="177"/>
      <c r="AN906" s="177"/>
      <c r="AO906" s="177"/>
      <c r="AP906" s="177"/>
      <c r="AQ906" s="177"/>
      <c r="AR906" s="177"/>
      <c r="AS906" s="177"/>
      <c r="AT906" s="177"/>
      <c r="AU906" s="177"/>
      <c r="AV906" s="177"/>
      <c r="AW906" s="177"/>
      <c r="AX906" s="177"/>
      <c r="AY906" s="177"/>
      <c r="AZ906" s="177"/>
      <c r="BA906" s="177"/>
      <c r="BB906" s="177"/>
      <c r="BC906" s="177"/>
      <c r="BD906" s="177"/>
      <c r="BE906" s="177"/>
      <c r="BF906" s="177"/>
      <c r="BG906" s="177"/>
      <c r="BH906" s="177"/>
      <c r="BI906" s="177"/>
      <c r="BJ906" s="177"/>
      <c r="BK906" s="177"/>
      <c r="BL906" s="177"/>
      <c r="BM906" s="178">
        <v>1</v>
      </c>
    </row>
    <row r="907" spans="1:65">
      <c r="A907" s="31"/>
      <c r="B907" s="18">
        <v>1</v>
      </c>
      <c r="C907" s="7">
        <v>2</v>
      </c>
      <c r="D907" s="182">
        <v>136</v>
      </c>
      <c r="E907" s="176"/>
      <c r="F907" s="177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  <c r="AA907" s="177"/>
      <c r="AB907" s="177"/>
      <c r="AC907" s="177"/>
      <c r="AD907" s="177"/>
      <c r="AE907" s="177"/>
      <c r="AF907" s="177"/>
      <c r="AG907" s="177"/>
      <c r="AH907" s="177"/>
      <c r="AI907" s="177"/>
      <c r="AJ907" s="177"/>
      <c r="AK907" s="177"/>
      <c r="AL907" s="177"/>
      <c r="AM907" s="177"/>
      <c r="AN907" s="177"/>
      <c r="AO907" s="177"/>
      <c r="AP907" s="177"/>
      <c r="AQ907" s="177"/>
      <c r="AR907" s="177"/>
      <c r="AS907" s="177"/>
      <c r="AT907" s="177"/>
      <c r="AU907" s="177"/>
      <c r="AV907" s="177"/>
      <c r="AW907" s="177"/>
      <c r="AX907" s="177"/>
      <c r="AY907" s="177"/>
      <c r="AZ907" s="177"/>
      <c r="BA907" s="177"/>
      <c r="BB907" s="177"/>
      <c r="BC907" s="177"/>
      <c r="BD907" s="177"/>
      <c r="BE907" s="177"/>
      <c r="BF907" s="177"/>
      <c r="BG907" s="177"/>
      <c r="BH907" s="177"/>
      <c r="BI907" s="177"/>
      <c r="BJ907" s="177"/>
      <c r="BK907" s="177"/>
      <c r="BL907" s="177"/>
      <c r="BM907" s="178" t="e">
        <v>#N/A</v>
      </c>
    </row>
    <row r="908" spans="1:65">
      <c r="A908" s="31"/>
      <c r="B908" s="18">
        <v>1</v>
      </c>
      <c r="C908" s="7">
        <v>3</v>
      </c>
      <c r="D908" s="182">
        <v>136</v>
      </c>
      <c r="E908" s="176"/>
      <c r="F908" s="177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  <c r="AA908" s="177"/>
      <c r="AB908" s="177"/>
      <c r="AC908" s="177"/>
      <c r="AD908" s="177"/>
      <c r="AE908" s="177"/>
      <c r="AF908" s="177"/>
      <c r="AG908" s="177"/>
      <c r="AH908" s="177"/>
      <c r="AI908" s="177"/>
      <c r="AJ908" s="177"/>
      <c r="AK908" s="177"/>
      <c r="AL908" s="177"/>
      <c r="AM908" s="177"/>
      <c r="AN908" s="177"/>
      <c r="AO908" s="177"/>
      <c r="AP908" s="177"/>
      <c r="AQ908" s="177"/>
      <c r="AR908" s="177"/>
      <c r="AS908" s="177"/>
      <c r="AT908" s="177"/>
      <c r="AU908" s="177"/>
      <c r="AV908" s="177"/>
      <c r="AW908" s="177"/>
      <c r="AX908" s="177"/>
      <c r="AY908" s="177"/>
      <c r="AZ908" s="177"/>
      <c r="BA908" s="177"/>
      <c r="BB908" s="177"/>
      <c r="BC908" s="177"/>
      <c r="BD908" s="177"/>
      <c r="BE908" s="177"/>
      <c r="BF908" s="177"/>
      <c r="BG908" s="177"/>
      <c r="BH908" s="177"/>
      <c r="BI908" s="177"/>
      <c r="BJ908" s="177"/>
      <c r="BK908" s="177"/>
      <c r="BL908" s="177"/>
      <c r="BM908" s="178">
        <v>16</v>
      </c>
    </row>
    <row r="909" spans="1:65">
      <c r="A909" s="31"/>
      <c r="B909" s="18">
        <v>1</v>
      </c>
      <c r="C909" s="7">
        <v>4</v>
      </c>
      <c r="D909" s="182">
        <v>136</v>
      </c>
      <c r="E909" s="176"/>
      <c r="F909" s="177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  <c r="AA909" s="177"/>
      <c r="AB909" s="177"/>
      <c r="AC909" s="177"/>
      <c r="AD909" s="177"/>
      <c r="AE909" s="177"/>
      <c r="AF909" s="177"/>
      <c r="AG909" s="177"/>
      <c r="AH909" s="177"/>
      <c r="AI909" s="177"/>
      <c r="AJ909" s="177"/>
      <c r="AK909" s="177"/>
      <c r="AL909" s="177"/>
      <c r="AM909" s="177"/>
      <c r="AN909" s="177"/>
      <c r="AO909" s="177"/>
      <c r="AP909" s="177"/>
      <c r="AQ909" s="177"/>
      <c r="AR909" s="177"/>
      <c r="AS909" s="177"/>
      <c r="AT909" s="177"/>
      <c r="AU909" s="177"/>
      <c r="AV909" s="177"/>
      <c r="AW909" s="177"/>
      <c r="AX909" s="177"/>
      <c r="AY909" s="177"/>
      <c r="AZ909" s="177"/>
      <c r="BA909" s="177"/>
      <c r="BB909" s="177"/>
      <c r="BC909" s="177"/>
      <c r="BD909" s="177"/>
      <c r="BE909" s="177"/>
      <c r="BF909" s="177"/>
      <c r="BG909" s="177"/>
      <c r="BH909" s="177"/>
      <c r="BI909" s="177"/>
      <c r="BJ909" s="177"/>
      <c r="BK909" s="177"/>
      <c r="BL909" s="177"/>
      <c r="BM909" s="178">
        <v>136.5</v>
      </c>
    </row>
    <row r="910" spans="1:65">
      <c r="A910" s="31"/>
      <c r="B910" s="18">
        <v>1</v>
      </c>
      <c r="C910" s="7">
        <v>5</v>
      </c>
      <c r="D910" s="182">
        <v>137</v>
      </c>
      <c r="E910" s="176"/>
      <c r="F910" s="177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  <c r="AA910" s="177"/>
      <c r="AB910" s="177"/>
      <c r="AC910" s="177"/>
      <c r="AD910" s="177"/>
      <c r="AE910" s="177"/>
      <c r="AF910" s="177"/>
      <c r="AG910" s="177"/>
      <c r="AH910" s="177"/>
      <c r="AI910" s="177"/>
      <c r="AJ910" s="177"/>
      <c r="AK910" s="177"/>
      <c r="AL910" s="177"/>
      <c r="AM910" s="177"/>
      <c r="AN910" s="177"/>
      <c r="AO910" s="177"/>
      <c r="AP910" s="177"/>
      <c r="AQ910" s="177"/>
      <c r="AR910" s="177"/>
      <c r="AS910" s="177"/>
      <c r="AT910" s="177"/>
      <c r="AU910" s="177"/>
      <c r="AV910" s="177"/>
      <c r="AW910" s="177"/>
      <c r="AX910" s="177"/>
      <c r="AY910" s="177"/>
      <c r="AZ910" s="177"/>
      <c r="BA910" s="177"/>
      <c r="BB910" s="177"/>
      <c r="BC910" s="177"/>
      <c r="BD910" s="177"/>
      <c r="BE910" s="177"/>
      <c r="BF910" s="177"/>
      <c r="BG910" s="177"/>
      <c r="BH910" s="177"/>
      <c r="BI910" s="177"/>
      <c r="BJ910" s="177"/>
      <c r="BK910" s="177"/>
      <c r="BL910" s="177"/>
      <c r="BM910" s="178">
        <v>32</v>
      </c>
    </row>
    <row r="911" spans="1:65">
      <c r="A911" s="31"/>
      <c r="B911" s="18">
        <v>1</v>
      </c>
      <c r="C911" s="7">
        <v>6</v>
      </c>
      <c r="D911" s="182">
        <v>136</v>
      </c>
      <c r="E911" s="176"/>
      <c r="F911" s="177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  <c r="AA911" s="177"/>
      <c r="AB911" s="177"/>
      <c r="AC911" s="177"/>
      <c r="AD911" s="177"/>
      <c r="AE911" s="177"/>
      <c r="AF911" s="177"/>
      <c r="AG911" s="177"/>
      <c r="AH911" s="177"/>
      <c r="AI911" s="177"/>
      <c r="AJ911" s="177"/>
      <c r="AK911" s="177"/>
      <c r="AL911" s="177"/>
      <c r="AM911" s="177"/>
      <c r="AN911" s="177"/>
      <c r="AO911" s="177"/>
      <c r="AP911" s="177"/>
      <c r="AQ911" s="177"/>
      <c r="AR911" s="177"/>
      <c r="AS911" s="177"/>
      <c r="AT911" s="177"/>
      <c r="AU911" s="177"/>
      <c r="AV911" s="177"/>
      <c r="AW911" s="177"/>
      <c r="AX911" s="177"/>
      <c r="AY911" s="177"/>
      <c r="AZ911" s="177"/>
      <c r="BA911" s="177"/>
      <c r="BB911" s="177"/>
      <c r="BC911" s="177"/>
      <c r="BD911" s="177"/>
      <c r="BE911" s="177"/>
      <c r="BF911" s="177"/>
      <c r="BG911" s="177"/>
      <c r="BH911" s="177"/>
      <c r="BI911" s="177"/>
      <c r="BJ911" s="177"/>
      <c r="BK911" s="177"/>
      <c r="BL911" s="177"/>
      <c r="BM911" s="186"/>
    </row>
    <row r="912" spans="1:65">
      <c r="A912" s="31"/>
      <c r="B912" s="19" t="s">
        <v>220</v>
      </c>
      <c r="C912" s="11"/>
      <c r="D912" s="187">
        <v>136.5</v>
      </c>
      <c r="E912" s="176"/>
      <c r="F912" s="177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  <c r="AA912" s="177"/>
      <c r="AB912" s="177"/>
      <c r="AC912" s="177"/>
      <c r="AD912" s="177"/>
      <c r="AE912" s="177"/>
      <c r="AF912" s="177"/>
      <c r="AG912" s="177"/>
      <c r="AH912" s="177"/>
      <c r="AI912" s="177"/>
      <c r="AJ912" s="177"/>
      <c r="AK912" s="177"/>
      <c r="AL912" s="177"/>
      <c r="AM912" s="177"/>
      <c r="AN912" s="177"/>
      <c r="AO912" s="177"/>
      <c r="AP912" s="177"/>
      <c r="AQ912" s="177"/>
      <c r="AR912" s="177"/>
      <c r="AS912" s="177"/>
      <c r="AT912" s="177"/>
      <c r="AU912" s="177"/>
      <c r="AV912" s="177"/>
      <c r="AW912" s="177"/>
      <c r="AX912" s="177"/>
      <c r="AY912" s="177"/>
      <c r="AZ912" s="177"/>
      <c r="BA912" s="177"/>
      <c r="BB912" s="177"/>
      <c r="BC912" s="177"/>
      <c r="BD912" s="177"/>
      <c r="BE912" s="177"/>
      <c r="BF912" s="177"/>
      <c r="BG912" s="177"/>
      <c r="BH912" s="177"/>
      <c r="BI912" s="177"/>
      <c r="BJ912" s="177"/>
      <c r="BK912" s="177"/>
      <c r="BL912" s="177"/>
      <c r="BM912" s="186"/>
    </row>
    <row r="913" spans="1:65">
      <c r="A913" s="31"/>
      <c r="B913" s="2" t="s">
        <v>221</v>
      </c>
      <c r="C913" s="29"/>
      <c r="D913" s="185">
        <v>136</v>
      </c>
      <c r="E913" s="176"/>
      <c r="F913" s="177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  <c r="AA913" s="177"/>
      <c r="AB913" s="177"/>
      <c r="AC913" s="177"/>
      <c r="AD913" s="177"/>
      <c r="AE913" s="177"/>
      <c r="AF913" s="177"/>
      <c r="AG913" s="177"/>
      <c r="AH913" s="177"/>
      <c r="AI913" s="177"/>
      <c r="AJ913" s="177"/>
      <c r="AK913" s="177"/>
      <c r="AL913" s="177"/>
      <c r="AM913" s="177"/>
      <c r="AN913" s="177"/>
      <c r="AO913" s="177"/>
      <c r="AP913" s="177"/>
      <c r="AQ913" s="177"/>
      <c r="AR913" s="177"/>
      <c r="AS913" s="177"/>
      <c r="AT913" s="177"/>
      <c r="AU913" s="177"/>
      <c r="AV913" s="177"/>
      <c r="AW913" s="177"/>
      <c r="AX913" s="177"/>
      <c r="AY913" s="177"/>
      <c r="AZ913" s="177"/>
      <c r="BA913" s="177"/>
      <c r="BB913" s="177"/>
      <c r="BC913" s="177"/>
      <c r="BD913" s="177"/>
      <c r="BE913" s="177"/>
      <c r="BF913" s="177"/>
      <c r="BG913" s="177"/>
      <c r="BH913" s="177"/>
      <c r="BI913" s="177"/>
      <c r="BJ913" s="177"/>
      <c r="BK913" s="177"/>
      <c r="BL913" s="177"/>
      <c r="BM913" s="186"/>
    </row>
    <row r="914" spans="1:65">
      <c r="A914" s="31"/>
      <c r="B914" s="2" t="s">
        <v>222</v>
      </c>
      <c r="C914" s="29"/>
      <c r="D914" s="185">
        <v>0.83666002653407556</v>
      </c>
      <c r="E914" s="176"/>
      <c r="F914" s="177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  <c r="AA914" s="177"/>
      <c r="AB914" s="177"/>
      <c r="AC914" s="177"/>
      <c r="AD914" s="177"/>
      <c r="AE914" s="177"/>
      <c r="AF914" s="177"/>
      <c r="AG914" s="177"/>
      <c r="AH914" s="177"/>
      <c r="AI914" s="177"/>
      <c r="AJ914" s="177"/>
      <c r="AK914" s="177"/>
      <c r="AL914" s="177"/>
      <c r="AM914" s="177"/>
      <c r="AN914" s="177"/>
      <c r="AO914" s="177"/>
      <c r="AP914" s="177"/>
      <c r="AQ914" s="177"/>
      <c r="AR914" s="177"/>
      <c r="AS914" s="177"/>
      <c r="AT914" s="177"/>
      <c r="AU914" s="177"/>
      <c r="AV914" s="177"/>
      <c r="AW914" s="177"/>
      <c r="AX914" s="177"/>
      <c r="AY914" s="177"/>
      <c r="AZ914" s="177"/>
      <c r="BA914" s="177"/>
      <c r="BB914" s="177"/>
      <c r="BC914" s="177"/>
      <c r="BD914" s="177"/>
      <c r="BE914" s="177"/>
      <c r="BF914" s="177"/>
      <c r="BG914" s="177"/>
      <c r="BH914" s="177"/>
      <c r="BI914" s="177"/>
      <c r="BJ914" s="177"/>
      <c r="BK914" s="177"/>
      <c r="BL914" s="177"/>
      <c r="BM914" s="186"/>
    </row>
    <row r="915" spans="1:65">
      <c r="A915" s="31"/>
      <c r="B915" s="2" t="s">
        <v>85</v>
      </c>
      <c r="C915" s="29"/>
      <c r="D915" s="12">
        <v>6.129377483766121E-3</v>
      </c>
      <c r="E915" s="10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2"/>
    </row>
    <row r="916" spans="1:65">
      <c r="A916" s="31"/>
      <c r="B916" s="2" t="s">
        <v>223</v>
      </c>
      <c r="C916" s="29"/>
      <c r="D916" s="12">
        <v>0</v>
      </c>
      <c r="E916" s="10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62"/>
    </row>
    <row r="917" spans="1:65">
      <c r="A917" s="31"/>
      <c r="B917" s="53" t="s">
        <v>224</v>
      </c>
      <c r="C917" s="54"/>
      <c r="D917" s="52" t="s">
        <v>225</v>
      </c>
      <c r="E917" s="10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62"/>
    </row>
    <row r="918" spans="1:65">
      <c r="B918" s="32"/>
      <c r="C918" s="19"/>
      <c r="D918" s="27"/>
      <c r="BM918" s="62"/>
    </row>
    <row r="919" spans="1:65">
      <c r="BM919" s="62"/>
    </row>
    <row r="920" spans="1:65">
      <c r="BM920" s="62"/>
    </row>
    <row r="921" spans="1:65">
      <c r="BM921" s="62"/>
    </row>
    <row r="922" spans="1:65">
      <c r="BM922" s="62"/>
    </row>
    <row r="923" spans="1:65">
      <c r="BM923" s="62"/>
    </row>
    <row r="924" spans="1:65">
      <c r="BM924" s="62"/>
    </row>
    <row r="925" spans="1:65">
      <c r="BM925" s="62"/>
    </row>
    <row r="926" spans="1:65">
      <c r="BM926" s="62"/>
    </row>
    <row r="927" spans="1:65">
      <c r="BM927" s="62"/>
    </row>
    <row r="928" spans="1:65">
      <c r="BM928" s="62"/>
    </row>
    <row r="929" spans="65:65">
      <c r="BM929" s="62"/>
    </row>
    <row r="930" spans="65:65">
      <c r="BM930" s="62"/>
    </row>
    <row r="931" spans="65:65">
      <c r="BM931" s="62"/>
    </row>
    <row r="932" spans="65:65">
      <c r="BM932" s="62"/>
    </row>
    <row r="933" spans="65:65">
      <c r="BM933" s="62"/>
    </row>
    <row r="934" spans="65:65">
      <c r="BM934" s="62"/>
    </row>
    <row r="935" spans="65:65">
      <c r="BM935" s="62"/>
    </row>
    <row r="936" spans="65:65">
      <c r="BM936" s="62"/>
    </row>
    <row r="937" spans="65:65">
      <c r="BM937" s="62"/>
    </row>
    <row r="938" spans="65:65">
      <c r="BM938" s="62"/>
    </row>
    <row r="939" spans="65:65">
      <c r="BM939" s="62"/>
    </row>
    <row r="940" spans="65:65">
      <c r="BM940" s="62"/>
    </row>
    <row r="941" spans="65:65">
      <c r="BM941" s="62"/>
    </row>
    <row r="942" spans="65:65">
      <c r="BM942" s="62"/>
    </row>
    <row r="943" spans="65:65">
      <c r="BM943" s="62"/>
    </row>
    <row r="944" spans="65:65">
      <c r="BM944" s="62"/>
    </row>
    <row r="945" spans="65:65">
      <c r="BM945" s="62"/>
    </row>
    <row r="946" spans="65:65">
      <c r="BM946" s="62"/>
    </row>
    <row r="947" spans="65:65">
      <c r="BM947" s="62"/>
    </row>
    <row r="948" spans="65:65">
      <c r="BM948" s="62"/>
    </row>
    <row r="949" spans="65:65">
      <c r="BM949" s="62"/>
    </row>
    <row r="950" spans="65:65">
      <c r="BM950" s="62"/>
    </row>
    <row r="951" spans="65:65">
      <c r="BM951" s="62"/>
    </row>
    <row r="952" spans="65:65">
      <c r="BM952" s="62"/>
    </row>
    <row r="953" spans="65:65">
      <c r="BM953" s="62"/>
    </row>
    <row r="954" spans="65:65">
      <c r="BM954" s="62"/>
    </row>
    <row r="955" spans="65:65">
      <c r="BM955" s="62"/>
    </row>
    <row r="956" spans="65:65">
      <c r="BM956" s="62"/>
    </row>
    <row r="957" spans="65:65">
      <c r="BM957" s="62"/>
    </row>
    <row r="958" spans="65:65">
      <c r="BM958" s="62"/>
    </row>
    <row r="959" spans="65:65">
      <c r="BM959" s="62"/>
    </row>
    <row r="960" spans="65:65">
      <c r="BM960" s="62"/>
    </row>
    <row r="961" spans="65:65">
      <c r="BM961" s="62"/>
    </row>
    <row r="962" spans="65:65">
      <c r="BM962" s="62"/>
    </row>
    <row r="963" spans="65:65">
      <c r="BM963" s="62"/>
    </row>
    <row r="964" spans="65:65">
      <c r="BM964" s="62"/>
    </row>
    <row r="965" spans="65:65">
      <c r="BM965" s="62"/>
    </row>
    <row r="966" spans="65:65">
      <c r="BM966" s="62"/>
    </row>
    <row r="967" spans="65:65">
      <c r="BM967" s="63"/>
    </row>
    <row r="968" spans="65:65">
      <c r="BM968" s="64"/>
    </row>
    <row r="969" spans="65:65">
      <c r="BM969" s="64"/>
    </row>
    <row r="970" spans="65:65">
      <c r="BM970" s="64"/>
    </row>
    <row r="971" spans="65:65">
      <c r="BM971" s="64"/>
    </row>
    <row r="972" spans="65:65">
      <c r="BM972" s="64"/>
    </row>
    <row r="973" spans="65:65">
      <c r="BM973" s="64"/>
    </row>
    <row r="974" spans="65:65">
      <c r="BM974" s="64"/>
    </row>
    <row r="975" spans="65:65">
      <c r="BM975" s="64"/>
    </row>
    <row r="976" spans="65:65">
      <c r="BM976" s="64"/>
    </row>
    <row r="977" spans="65:65">
      <c r="BM977" s="64"/>
    </row>
    <row r="978" spans="65:65">
      <c r="BM978" s="64"/>
    </row>
    <row r="979" spans="65:65">
      <c r="BM979" s="64"/>
    </row>
    <row r="980" spans="65:65">
      <c r="BM980" s="64"/>
    </row>
    <row r="981" spans="65:65">
      <c r="BM981" s="64"/>
    </row>
    <row r="982" spans="65:65">
      <c r="BM982" s="64"/>
    </row>
    <row r="983" spans="65:65">
      <c r="BM983" s="64"/>
    </row>
    <row r="984" spans="65:65">
      <c r="BM984" s="64"/>
    </row>
    <row r="985" spans="65:65">
      <c r="BM985" s="64"/>
    </row>
    <row r="986" spans="65:65">
      <c r="BM986" s="64"/>
    </row>
    <row r="987" spans="65:65">
      <c r="BM987" s="64"/>
    </row>
    <row r="988" spans="65:65">
      <c r="BM988" s="64"/>
    </row>
    <row r="989" spans="65:65">
      <c r="BM989" s="64"/>
    </row>
    <row r="990" spans="65:65">
      <c r="BM990" s="64"/>
    </row>
    <row r="991" spans="65:65">
      <c r="BM991" s="64"/>
    </row>
    <row r="992" spans="65:65">
      <c r="BM992" s="64"/>
    </row>
    <row r="993" spans="65:65">
      <c r="BM993" s="64"/>
    </row>
    <row r="994" spans="65:65">
      <c r="BM994" s="64"/>
    </row>
    <row r="995" spans="65:65">
      <c r="BM995" s="64"/>
    </row>
    <row r="996" spans="65:65">
      <c r="BM996" s="64"/>
    </row>
    <row r="997" spans="65:65">
      <c r="BM997" s="64"/>
    </row>
    <row r="998" spans="65:65">
      <c r="BM998" s="64"/>
    </row>
    <row r="999" spans="65:65">
      <c r="BM999" s="64"/>
    </row>
    <row r="1000" spans="65:65">
      <c r="BM1000" s="64"/>
    </row>
    <row r="1001" spans="65:65">
      <c r="BM1001" s="6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 B888:D893 B906:D911">
    <cfRule type="expression" dxfId="8" priority="15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 C884:D899 C902:D917">
    <cfRule type="expression" dxfId="7" priority="151" stopIfTrue="1">
      <formula>AND(ISBLANK(INDIRECT(Anlyt_LabRefLastCol)),ISBLANK(INDIRECT(Anlyt_LabRefThisCol)))</formula>
    </cfRule>
    <cfRule type="expression" dxfId="6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4-Acid</vt:lpstr>
      <vt:lpstr>Fusion XRF</vt:lpstr>
      <vt:lpstr>Laser Ablation</vt:lpstr>
      <vt:lpstr>Thermograv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2020-06-05T02:50:55Z</dcterms:modified>
</cp:coreProperties>
</file>