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C26e JN1699\Results\SCC &amp; SARs\"/>
    </mc:Choice>
  </mc:AlternateContent>
  <xr:revisionPtr revIDLastSave="0" documentId="13_ncr:1_{75BCD3ED-CACE-4CA8-8F03-9ABA3FAA63D3}" xr6:coauthVersionLast="47" xr6:coauthVersionMax="47" xr10:uidLastSave="{00000000-0000-0000-0000-000000000000}"/>
  <bookViews>
    <workbookView xWindow="-120" yWindow="-120" windowWidth="29040" windowHeight="15840" tabRatio="789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6" r:id="rId6"/>
    <sheet name="4-Acid" sheetId="47897" r:id="rId7"/>
    <sheet name="Fusion XRF" sheetId="47898" r:id="rId8"/>
    <sheet name="Laser Ablation" sheetId="47899" r:id="rId9"/>
    <sheet name="Thermograv" sheetId="47900" r:id="rId10"/>
    <sheet name="IRC" sheetId="47901" r:id="rId11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D9991BE-4450-4954-96FB-B6582574BA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9C261C49-7581-48F2-8A6B-12E1632F55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9F961C1-C1D2-45A3-B536-C3902A5B4C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4CB22E0-B2F6-4DB3-B1A7-6DD2B7CA26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EEE9B73-BF59-4E36-899B-FC651523CC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76F34206-79AE-4C93-8005-48CA03EFDB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D912933-A040-4351-9510-55E79E9E69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D0E44EDB-CC63-4BDD-8FD0-34CEB5112B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2C8EDC6-84E1-4B3B-9F25-CBA8DDC89E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0F97263-A6EF-4275-BE78-A722C8BF60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8E62E06D-87F2-4A3B-B352-7D5A71631E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946AAA76-BC39-46DC-8F00-DFDC1D9EF4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76464005-17DD-43CE-8484-7D851E3136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5F894C82-C1E9-4020-9369-24CD17A5AE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2F71C51D-988F-4036-9A06-48CB62C236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A9233A3A-9FF4-46CD-A092-E290497D91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C9815F05-A4B9-4B9A-A3DE-C2C9F313FA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FEAACC11-2A13-479E-8D60-108053DEE4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E17E893F-EE9A-4971-9CDA-FADEE2B35F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80514972-CB86-4A4D-92C4-5CC962B748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4EF58A92-F26A-478B-B64D-10DDF21B18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FF8495EE-A437-40F4-A456-47AE6480D7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23CCE40D-FD63-47B4-BE7A-D417FA2420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A30F62F1-74A8-4085-95BE-17AD541923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6E235FF8-6481-4102-8834-F913EFDE1C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5893B761-524C-4E1D-AB67-BAAEE48843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C8891574-542A-4340-8CCF-23C92E6677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03723FCB-6FEA-4467-B123-677EA3B9CE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9012B6E9-E7C3-491F-8023-0D269A9DF6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A3EFE3A1-3E0B-4DC5-B96B-B41C1E8694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D11A2E3-5090-45FB-BFC4-B2D2AAF792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B1E1F46D-8710-4B6A-BB98-D95C90484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6BF9544A-2E1F-4379-9B34-04CBB95813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C605F69D-EF99-4AB7-8CBF-A289ECBD74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70355431-4995-4363-876B-DB790BD089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BFD14234-0255-4332-8D8E-28D41AA81C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4BE29782-3F95-4525-8DB3-A8D1569269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3C36850B-7A90-46BE-95AF-852894AEFC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535AB9E7-4FBD-461F-8AE6-A8BE5B028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 shapeId="0" xr:uid="{3DD5FAB4-04D4-4C30-8CDA-B4AA84C101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 shapeId="0" xr:uid="{7DCD3E8E-04E6-42E1-A97C-80E3531D2D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 shapeId="0" xr:uid="{BAF8F857-94CC-4A57-A884-5E8EAD82DE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 shapeId="0" xr:uid="{633BB4B9-82CD-42F4-B269-66C22C40B2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 xr:uid="{4D1BEE01-EAC3-4DDE-A3AC-FC4097AB86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 shapeId="0" xr:uid="{922B2A6C-4A68-44D1-9EEB-F8AFF6334E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 shapeId="0" xr:uid="{26F720C9-5C17-43DA-A66B-C7F466C567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 shapeId="0" xr:uid="{E324D254-28DE-4D81-A30B-CD9B48E85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0" authorId="0" shapeId="0" xr:uid="{4D6C9457-221F-49AA-AD03-00414B4BC7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9" authorId="0" shapeId="0" xr:uid="{883DB18E-9CBD-4708-9E32-A443D60E06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7" authorId="0" shapeId="0" xr:uid="{F1804FC4-5FC4-49E4-9A24-BABD08B5E1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5" authorId="0" shapeId="0" xr:uid="{0CE8BFBF-591F-4518-8081-EFBD351562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 xr:uid="{8E237565-FC62-4CF4-B762-19DF5D5784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A699EC52-46C3-482C-8152-E821BEE549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CAA354D2-96B9-4F26-9747-EB7B3D1065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9FD3D4A9-A8A3-49B8-963C-1A6E1110AF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560FECBB-FCC2-4ACD-8C76-79B45C45C3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B0F57048-0C68-4C97-ACDA-61EB59754B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6706C656-587B-466A-95DD-34268CF51A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0D6A2C8E-C133-42C4-8AFC-91BA11F3E8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4704B84B-31D7-49AC-B7BA-CBEBF3CAE5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 xr:uid="{40384331-8F6A-4ED6-931D-86CB47665E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 xr:uid="{AA44642A-5560-490D-8E36-CEFBE3BCAB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3883E034-2B73-471A-973E-B932ED3059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37F81C5-A5B9-418A-AED0-859B64D81E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346A12E1-053E-41E8-BA3F-D9EC04C09D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CD1F099-8BE7-4B42-9048-A063E8566F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4778C489-56C0-4A3E-A1CA-170082D696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DF8725A-9923-492F-BC5D-FF3D0D395E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29DDF61-0A0E-4AFB-A4AB-9E37A34093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B16C49F-98F5-462D-93F4-D4ED7C5C8F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470136B8-0AE9-4F5A-9C28-1D21C919A7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AA92D6EE-45E0-472B-B6DE-738E8D2E92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52C96D4D-E89A-4B0C-80F4-60D084FAEF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F317D4EE-F687-4D56-BFD9-C59336AAF1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ABCEC827-ABA6-415F-9261-B947C9B600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3F7529B9-A9F2-4B37-A47A-8230EB25C2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4D93CB-D4DA-4918-AAFB-1F51C78DDF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5425F428-5D32-40D3-AEAF-0AC36AB6FB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109E8B6D-9D42-400F-A6F8-3C501C3ADB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C1E0A016-5C02-4BBB-A1C8-9BC58C18FD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33CEFFE9-2C18-4A07-8DEB-BD09F7066A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5B9CF27B-7893-4B43-ABE0-49219EAA4E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3B9CAE1D-56DB-4A11-80D8-2ADE09FC7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DF49BCD2-CDC1-47B7-86E1-B5765439BB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33CF5DE7-E6F6-4F38-83DE-C695D64851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950EC7CC-F15E-4361-897D-872DD9ABC5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69474911-DC3D-4338-926C-BCBBC0F16B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FFCB09E-5C75-4672-89FF-808C45C110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90B47C3-BA40-4A78-AF2E-1B789D8179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61EC872-81CC-4B1D-904F-1C93853ABF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4AFE7ACD-08EF-45A4-B731-59224798C5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9910E0FF-340D-4842-9D8D-EA3833625E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12CF4084-F118-4F89-9F0F-B5DBC2EA9A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3D9DEFD-4CF3-4EF5-BFC2-F1C40B3564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D010CAFB-2480-478C-BAA2-5042A2BAFF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F42C7B4E-A145-4F20-AF5E-4F56FA4716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A8C3BFB9-8ECD-425A-B7B0-1ED3B995DA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10A685B4-5312-4495-A7BB-4AEA55D012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19CADAB8-EDF0-476F-BDA8-91937E074A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5D34EFB0-EBA5-4DE2-97DC-7BBB534A6D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146CAFA6-3FF8-4121-9396-DD536009E8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3F8AE351-A5E6-4291-BE40-362EA3D9CA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EF4DF28C-A3F2-4848-AF58-86093F1A18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9684ED44-7180-494E-B7A6-AFF067A945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D37E6923-928F-48B0-8891-3BA37EBFEB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A2D10BE2-6CDA-46AA-BF3E-D26C1F5527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7B24C3A5-E4E7-4D60-B569-E4FDF2CF03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738376A4-2FA5-48B8-A9EA-ADB931C354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5400D173-AE4F-4B0E-8541-7FA39D2F3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79FE76D7-2F16-4F93-8D74-034F616C6D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840C0DEF-C99C-4148-AA05-FB47CEE177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E06CAF42-E849-4875-A3F1-2D38BA659A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25F5C703-960E-4FFD-B04A-FF0AD35638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9966680A-8B9F-4660-B149-7CF5B6F9F5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0D05F5C-93C0-47A2-9052-FF27517D42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997B8E42-38DE-4ED1-BD10-53C64DA810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3CBD67BC-B743-44DF-AAFF-2C1D6F8EC1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E42FCDDB-3E04-4345-9310-B0C89795CC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F0A2C56E-C2F0-4EE7-8A68-628CF14217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FB6DEFAB-C28D-4531-82F6-C65153F1A7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B8B14FAC-AACD-486B-AC63-8ADA181CD4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3895F0B2-1F6E-4DCD-B832-C99B01E621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6541B4A5-CEC6-42B4-B862-2A61C9532C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823255A7-40B2-44CC-95EC-FECFBD12AB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5A1E3F00-5C7C-4AA7-A860-FB03903F33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3A43DFF6-E3BD-43BD-BF00-711348E7C3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DFC94CF2-B755-4E45-BCEA-CE71A996CA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E4CC96C1-8BCC-4818-BC88-09886A2747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5D14CC4D-8113-4462-95CC-74B75379DC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32BE993F-2468-4E90-B7C2-9D142FB5AC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403FF2CD-0D2A-4EBC-85EC-4CEDB43537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F8ECE804-2524-4375-BC78-D1ADB216C6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67BA30F4-5C43-47A8-B9CD-2DE63B26DC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0A9B58A1-6786-4800-8732-F01B44145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11836E61-D9DC-43DB-819F-418A847D6E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2DAEBC2C-8640-4352-9812-4D06AF9943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BD337C4B-6E12-4887-9458-BEAA51EB86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C821E93E-B692-4EE4-8F3D-D7EA6D4822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8B83FD1-05FC-4311-8175-40A7FE0468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EDE9CA8-47A2-45BB-A5F2-1EA9668C46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CD68854-5BD3-4595-B125-645B9FDD70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<sst xmlns="http://schemas.openxmlformats.org/spreadsheetml/2006/main" count="5237" uniqueCount="475">
  <si>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</si>
  <si>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</si>
  <si>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</si>
  <si>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</si>
  <si>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</si>
  <si>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</si>
  <si>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</si>
  <si>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</si>
  <si>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</si>
  <si>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</si>
  <si>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</si>
  <si>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</si>
  <si>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</si>
  <si>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</si>
  <si>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</si>
  <si>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</si>
  <si>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</si>
  <si>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</si>
  <si>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</si>
  <si>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</si>
  <si>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</si>
  <si>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</si>
  <si>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</si>
  <si>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</si>
  <si>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</si>
  <si>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</si>
  <si>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</si>
  <si>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</si>
  <si>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</si>
  <si>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</si>
  <si>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</si>
  <si>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</si>
  <si>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</si>
  <si>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</si>
  <si>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</si>
  <si>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</si>
  <si>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</si>
  <si>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</si>
  <si>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</si>
  <si>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</si>
  <si>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</si>
  <si>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</si>
  <si>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</si>
  <si>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</si>
  <si>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</si>
  <si>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</si>
  <si>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</si>
  <si>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</si>
  <si>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</si>
  <si>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</si>
  <si>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</si>
  <si>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</si>
  <si>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</si>
  <si>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</si>
  <si>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</si>
  <si>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</si>
  <si>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</si>
  <si>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</si>
  <si>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</si>
  <si>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</si>
  <si>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</si>
  <si>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</si>
  <si>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</si>
  <si>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</si>
  <si>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</si>
  <si>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</si>
  <si>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</si>
  <si>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</si>
  <si>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</si>
  <si>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</si>
  <si>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</si>
  <si>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</si>
  <si>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</si>
  <si>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</si>
  <si>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</si>
  <si>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</si>
  <si>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</si>
  <si>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</si>
  <si>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</si>
  <si>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</si>
  <si>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</si>
  <si>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</si>
  <si>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</si>
  <si>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</si>
  <si>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</si>
  <si>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</si>
  <si>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</si>
  <si>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</si>
  <si>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</si>
  <si>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</si>
  <si>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</si>
  <si>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</si>
  <si>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</si>
  <si>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</si>
  <si>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</si>
  <si>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</si>
  <si>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</si>
  <si>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</si>
  <si>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</si>
  <si>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</si>
  <si>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</si>
  <si>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</si>
  <si>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</si>
  <si>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</si>
  <si>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</si>
  <si>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</si>
  <si>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</si>
  <si>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</si>
  <si>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</si>
  <si>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</si>
  <si>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</si>
  <si>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</si>
  <si>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</si>
  <si>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</si>
  <si>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</si>
  <si>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</si>
  <si>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</si>
  <si>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</si>
  <si>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</si>
  <si>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</si>
  <si>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</si>
  <si>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</si>
  <si>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</si>
  <si>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</si>
  <si>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</si>
  <si>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</si>
  <si>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</si>
  <si>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</si>
  <si>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</si>
  <si>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</si>
  <si>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</si>
  <si>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</si>
  <si>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</si>
  <si>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</si>
  <si>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</si>
  <si>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</si>
  <si>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</si>
  <si>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</si>
  <si>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</si>
  <si>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</si>
  <si>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</si>
  <si>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</si>
  <si>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</si>
  <si>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</si>
  <si>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</si>
  <si>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</si>
  <si>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</si>
  <si>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</si>
  <si>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</si>
  <si>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</si>
  <si>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</si>
  <si>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</si>
  <si>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</si>
  <si>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</si>
  <si>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</si>
  <si>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</si>
  <si>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</si>
  <si>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</si>
  <si>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</si>
  <si>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</si>
  <si>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</si>
  <si>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</si>
  <si>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</si>
  <si>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</si>
  <si>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</si>
  <si>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</si>
  <si>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</si>
  <si>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</si>
  <si>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</si>
  <si>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</si>
  <si>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</si>
  <si>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</si>
  <si>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</si>
  <si>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</si>
  <si>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</si>
  <si>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</si>
  <si>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</si>
  <si>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</si>
  <si>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</si>
  <si>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</si>
  <si>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</si>
  <si>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</si>
  <si>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</si>
  <si>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Pb Fire Assay</t>
  </si>
  <si>
    <t>&lt; 0.5</t>
  </si>
  <si>
    <t>SrO</t>
  </si>
  <si>
    <t>Cl</t>
  </si>
  <si>
    <t>Laser Ablation ICP-MS</t>
  </si>
  <si>
    <t>&lt; 0.02</t>
  </si>
  <si>
    <t>&lt; 0.002</t>
  </si>
  <si>
    <t>&lt; 0.05</t>
  </si>
  <si>
    <t>Au, ppb</t>
  </si>
  <si>
    <t>Cu, ppm</t>
  </si>
  <si>
    <t>Er, ppm</t>
  </si>
  <si>
    <t>Re, ppm</t>
  </si>
  <si>
    <t>S, wt.%</t>
  </si>
  <si>
    <t>Sb, ppm</t>
  </si>
  <si>
    <t>Te, ppm</t>
  </si>
  <si>
    <t>W, ppm</t>
  </si>
  <si>
    <t>Lab</t>
  </si>
  <si>
    <t>No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</si>
  <si>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</si>
  <si>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</si>
  <si>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</si>
  <si>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</si>
  <si>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</si>
  <si>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</si>
  <si>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</si>
  <si>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</si>
  <si>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</si>
  <si>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</si>
  <si>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</si>
  <si>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</si>
  <si>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</si>
  <si>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</si>
  <si>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</si>
  <si>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</si>
  <si>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</si>
  <si>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</si>
  <si>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</si>
  <si>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03</t>
  </si>
  <si>
    <t>4A*MS</t>
  </si>
  <si>
    <t>4A*OES/MS</t>
  </si>
  <si>
    <t>&lt; 0.3</t>
  </si>
  <si>
    <t>&lt; 3</t>
  </si>
  <si>
    <t>Results from laboratory 1 were removed due to their 1 ppm reading resolution.</t>
  </si>
  <si>
    <t>&lt; 0.001</t>
  </si>
  <si>
    <t>&lt; 0.005</t>
  </si>
  <si>
    <t>Results from laboratory 3 were removed due to their 1 ppm reading resolution.</t>
  </si>
  <si>
    <t>&lt; 0.03</t>
  </si>
  <si>
    <t>BV Geo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</si>
  <si>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</si>
  <si>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</si>
  <si>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</si>
  <si>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</si>
  <si>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</si>
  <si>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</si>
  <si>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</si>
  <si>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</si>
  <si>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</si>
  <si>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</si>
  <si>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ABL*MS</t>
  </si>
  <si>
    <t>LOI*TGA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</si>
  <si>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</si>
  <si>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</si>
  <si>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</si>
  <si>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</si>
  <si>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lithium borate fusion with X-ray fluorescence spectroscopy</t>
  </si>
  <si>
    <t>fire assay with inductively coupled plasma mass spectroscopy</t>
  </si>
  <si>
    <t>fire assay with inductively coupled plasma optical emission spectroscopy</t>
  </si>
  <si>
    <t>infrared combustion</t>
  </si>
  <si>
    <t>loss on ignition by thermogravimetric analysis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</si>
  <si>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</si>
  <si>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</si>
  <si>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</si>
  <si>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</si>
  <si>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Intertek Testing Services, Townsville, QLD, Australia</t>
  </si>
  <si>
    <t>MinAnalytical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</si>
  <si>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</si>
  <si>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</si>
  <si>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</si>
  <si>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</si>
  <si>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</si>
  <si>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</si>
  <si>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</si>
  <si>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</si>
  <si>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</si>
  <si>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</si>
  <si>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</si>
  <si>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ZrO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</si>
  <si>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</si>
  <si>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</si>
  <si>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Al, Aluminium (wt.%)</t>
  </si>
  <si>
    <t>Ba, Barium (ppm)</t>
  </si>
  <si>
    <t>Be, Beryllium (ppm)</t>
  </si>
  <si>
    <t>Ca, Calcium (wt.%)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</si>
  <si>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</si>
  <si>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</si>
  <si>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</si>
  <si>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</si>
  <si>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</si>
  <si>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</si>
  <si>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</si>
  <si>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</si>
  <si>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</si>
  <si>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</si>
  <si>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</si>
  <si>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</si>
  <si>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</si>
  <si>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</si>
  <si>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</si>
  <si>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</si>
  <si>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</si>
  <si>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</si>
  <si>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</si>
  <si>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</si>
  <si>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</si>
  <si>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</si>
  <si>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</si>
  <si>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</si>
  <si>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</si>
  <si>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</si>
  <si>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</si>
  <si>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</si>
  <si>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</si>
  <si>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</si>
  <si>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</si>
  <si>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</si>
  <si>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</si>
  <si>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</si>
  <si>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</si>
  <si>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</si>
  <si>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</si>
  <si>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</si>
  <si>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</si>
  <si>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</si>
  <si>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</si>
  <si>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</si>
  <si>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</si>
  <si>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</si>
  <si>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</si>
  <si>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</si>
  <si>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</si>
  <si>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</si>
  <si>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</si>
  <si>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</si>
  <si>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</si>
  <si>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C26e (Certified Value &lt; 1 ppb)</t>
  </si>
  <si>
    <t>Analytical results for Pd in OREAS C26e (Indicative Value &lt; 5 ppb)</t>
  </si>
  <si>
    <t>Analytical results for Pt in OREAS C26e (Indicative Value &lt; 5 ppb)</t>
  </si>
  <si>
    <t>Analytical results for Ag in OREAS C26e (Indicative Value 0.036 ppm)</t>
  </si>
  <si>
    <t>Analytical results for Al in OREAS C26e (Certified Value 7.44 wt.%)</t>
  </si>
  <si>
    <t>Analytical results for As in OREAS C26e (Indicative Value 0.62 ppm)</t>
  </si>
  <si>
    <t>Analytical results for Ba in OREAS C26e (Certified Value 263 ppm)</t>
  </si>
  <si>
    <t>Analytical results for Be in OREAS C26e (Certified Value 1.12 ppm)</t>
  </si>
  <si>
    <t>Analytical results for Bi in OREAS C26e (Indicative Value 0.012 ppm)</t>
  </si>
  <si>
    <t>Analytical results for Ca in OREAS C26e (Certified Value 5.93 wt.%)</t>
  </si>
  <si>
    <t>Analytical results for Cd in OREAS C26e (Indicative Value 0.054 ppm)</t>
  </si>
  <si>
    <t>Analytical results for Ce in OREAS C26e (Certified Value 38.2 ppm)</t>
  </si>
  <si>
    <t>Analytical results for Co in OREAS C26e (Certified Value 45.7 ppm)</t>
  </si>
  <si>
    <t>Analytical results for Cr in OREAS C26e (Certified Value 180 ppm)</t>
  </si>
  <si>
    <t>Analytical results for Cs in OREAS C26e (Certified Value 0.69 ppm)</t>
  </si>
  <si>
    <t>Analytical results for Cu in OREAS C26e (Certified Value 45.4 ppm)</t>
  </si>
  <si>
    <t>Analytical results for Dy in OREAS C26e (Certified Value 4.53 ppm)</t>
  </si>
  <si>
    <t>Analytical results for Er in OREAS C26e (Certified Value 2.17 ppm)</t>
  </si>
  <si>
    <t>Analytical results for Eu in OREAS C26e (Certified Value 1.7 ppm)</t>
  </si>
  <si>
    <t>Analytical results for Fe in OREAS C26e (Certified Value 7.87 wt.%)</t>
  </si>
  <si>
    <t>Analytical results for Ga in OREAS C26e (Certified Value 20.2 ppm)</t>
  </si>
  <si>
    <t>Analytical results for Gd in OREAS C26e (Certified Value 5.32 ppm)</t>
  </si>
  <si>
    <t>Analytical results for Ge in OREAS C26e (Indicative Value 0.5 ppm)</t>
  </si>
  <si>
    <t>Analytical results for Hf in OREAS C26e (Certified Value 3.54 ppm)</t>
  </si>
  <si>
    <t>Analytical results for Ho in OREAS C26e (Certified Value 0.83 ppm)</t>
  </si>
  <si>
    <t>Analytical results for In in OREAS C26e (Certified Value 0.062 ppm)</t>
  </si>
  <si>
    <t>Analytical results for K in OREAS C26e (Certified Value 0.755 wt.%)</t>
  </si>
  <si>
    <t>Analytical results for La in OREAS C26e (Certified Value 18.5 ppm)</t>
  </si>
  <si>
    <t>Analytical results for Li in OREAS C26e (Certified Value 7.5 ppm)</t>
  </si>
  <si>
    <t>Analytical results for Lu in OREAS C26e (Certified Value 0.25 ppm)</t>
  </si>
  <si>
    <t>Analytical results for Mg in OREAS C26e (Certified Value 4.33 wt.%)</t>
  </si>
  <si>
    <t>Analytical results for Mn in OREAS C26e (Certified Value 0.11 wt.%)</t>
  </si>
  <si>
    <t>Analytical results for Mo in OREAS C26e (Certified Value 1.61 ppm)</t>
  </si>
  <si>
    <t>Analytical results for Na in OREAS C26e (Certified Value 2.35 wt.%)</t>
  </si>
  <si>
    <t>Analytical results for Nb in OREAS C26e (Certified Value 21.9 ppm)</t>
  </si>
  <si>
    <t>Analytical results for Nd in OREAS C26e (Certified Value 20.4 ppm)</t>
  </si>
  <si>
    <t>Analytical results for Ni in OREAS C26e (Certified Value 152 ppm)</t>
  </si>
  <si>
    <t>Analytical results for P in OREAS C26e (Certified Value 0.15 wt.%)</t>
  </si>
  <si>
    <t>Analytical results for Pb in OREAS C26e (Certified Value 3.03 ppm)</t>
  </si>
  <si>
    <t>Analytical results for Pr in OREAS C26e (Certified Value 4.71 ppm)</t>
  </si>
  <si>
    <t>Analytical results for Rb in OREAS C26e (Certified Value 21.9 ppm)</t>
  </si>
  <si>
    <t>Analytical results for Re in OREAS C26e (Certified Value &lt; 0.002 ppm)</t>
  </si>
  <si>
    <t>Analytical results for S in OREAS C26e (Certified Value &lt; 0.01 wt.%)</t>
  </si>
  <si>
    <t>Analytical results for Sb in OREAS C26e (Certified Value 0.075 ppm)</t>
  </si>
  <si>
    <t>Analytical results for Sc in OREAS C26e (Certified Value 20 ppm)</t>
  </si>
  <si>
    <t>Analytical results for Se in OREAS C26e (Indicative Value &lt; 0.5 ppm)</t>
  </si>
  <si>
    <t>Analytical results for Sm in OREAS C26e (Certified Value 4.91 ppm)</t>
  </si>
  <si>
    <t>Analytical results for Sn in OREAS C26e (Certified Value 1.48 ppm)</t>
  </si>
  <si>
    <t>Analytical results for Sr in OREAS C26e (Certified Value 416 ppm)</t>
  </si>
  <si>
    <t>Analytical results for Ta in OREAS C26e (Certified Value 1.31 ppm)</t>
  </si>
  <si>
    <t>Analytical results for Tb in OREAS C26e (Certified Value 0.79 ppm)</t>
  </si>
  <si>
    <t>Analytical results for Te in OREAS C26e (Certified Value &lt; 0.05 ppm)</t>
  </si>
  <si>
    <t>Analytical results for Th in OREAS C26e (Certified Value 2.92 ppm)</t>
  </si>
  <si>
    <t>Analytical results for Ti in OREAS C26e (Certified Value 1.07 wt.%)</t>
  </si>
  <si>
    <t>Analytical results for Tl in OREAS C26e (Certified Value 0.071 ppm)</t>
  </si>
  <si>
    <t>Analytical results for Tm in OREAS C26e (Certified Value 0.28 ppm)</t>
  </si>
  <si>
    <t>Analytical results for U in OREAS C26e (Certified Value 0.75 ppm)</t>
  </si>
  <si>
    <t>Analytical results for V in OREAS C26e (Certified Value 155 ppm)</t>
  </si>
  <si>
    <t>Analytical results for W in OREAS C26e (Certified Value 0.45 ppm)</t>
  </si>
  <si>
    <t>Analytical results for Y in OREAS C26e (Certified Value 21 ppm)</t>
  </si>
  <si>
    <t>Analytical results for Yb in OREAS C26e (Certified Value 1.74 ppm)</t>
  </si>
  <si>
    <t>Analytical results for Zn in OREAS C26e (Certified Value 112 ppm)</t>
  </si>
  <si>
    <t>Analytical results for Zr in OREAS C26e (Certified Value 138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</si>
  <si>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C26e (Indicative Value 14.32 wt.%)</t>
    </r>
  </si>
  <si>
    <t>Analytical results for As in OREAS C26e (Indicative Value &lt; 10 ppm)</t>
  </si>
  <si>
    <t>Analytical results for BaO in OREAS C26e (Indicative Value 442 ppm)</t>
  </si>
  <si>
    <t>Analytical results for CaO in OREAS C26e (Indicative Value 8.3 wt.%)</t>
  </si>
  <si>
    <t>Analytical results for Cl in OREAS C26e (Indicative Value 135 ppm)</t>
  </si>
  <si>
    <t>Analytical results for Co in OREAS C26e (Indicative Value 53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</si>
  <si>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C26e (Indicative Value 370 ppm)</t>
    </r>
  </si>
  <si>
    <t>Analytical results for Cu in OREAS C26e (Indicative Value 90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</si>
  <si>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C26e (Indicative Value 11.33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</si>
  <si>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C26e (Indicative Value 0.904 wt.%)</t>
    </r>
  </si>
  <si>
    <t>Analytical results for MgO in OREAS C26e (Indicative Value 7.39 wt.%)</t>
  </si>
  <si>
    <t>Analytical results for MnO in OREAS C26e (Indicative Value 0.147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</si>
  <si>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C26e (Indicative Value 3.15 wt.%)</t>
    </r>
  </si>
  <si>
    <t>Analytical results for Ni in OREAS C26e (Indicative Value 162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</si>
  <si>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C26e (Indicative Value 0.338 wt.%)</t>
    </r>
  </si>
  <si>
    <t>Analytical results for Pb in OREAS C26e (Indicative Value 36.7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</si>
  <si>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C26e (Indicative Value 51.6 wt.%)</t>
    </r>
  </si>
  <si>
    <t>Analytical results for Sn in OREAS C26e (Indicative Value 45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</si>
  <si>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C26e (Indicative Value 0.015 wt.%)</t>
    </r>
  </si>
  <si>
    <t>Analytical results for SrO in OREAS C26e (Indicative Value 517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</si>
  <si>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C26e (Indicative Value 1.89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</si>
  <si>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C26e (Indicative Value 290 ppm)</t>
    </r>
  </si>
  <si>
    <t>Analytical results for Zn in OREAS C26e (Indicative Value 132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</si>
  <si>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C26e (Indicative Value 245 ppm)</t>
    </r>
  </si>
  <si>
    <t>Analytical results for Ag in OREAS C26e (Indicative Value &lt; 0.1 ppm)</t>
  </si>
  <si>
    <t>Analytical results for As in OREAS C26e (Indicative Value 0.47 ppm)</t>
  </si>
  <si>
    <t>Analytical results for Ba in OREAS C26e (Indicative Value 267 ppm)</t>
  </si>
  <si>
    <t>Analytical results for Be in OREAS C26e (Indicative Value 1.1 ppm)</t>
  </si>
  <si>
    <t>Analytical results for Bi in OREAS C26e (Indicative Value &lt; 0.02 ppm)</t>
  </si>
  <si>
    <t>Analytical results for Cd in OREAS C26e (Indicative Value 0.067 ppm)</t>
  </si>
  <si>
    <t>Analytical results for Ce in OREAS C26e (Indicative Value 37.3 ppm)</t>
  </si>
  <si>
    <t>Analytical results for Co in OREAS C26e (Indicative Value 47.4 ppm)</t>
  </si>
  <si>
    <t>Analytical results for Cr in OREAS C26e (Indicative Value 246 ppm)</t>
  </si>
  <si>
    <t>Analytical results for Cs in OREAS C26e (Indicative Value 0.69 ppm)</t>
  </si>
  <si>
    <t>Analytical results for Cu in OREAS C26e (Indicative Value 45 ppm)</t>
  </si>
  <si>
    <t>Analytical results for Dy in OREAS C26e (Indicative Value 4.52 ppm)</t>
  </si>
  <si>
    <t>Analytical results for Er in OREAS C26e (Indicative Value 2.16 ppm)</t>
  </si>
  <si>
    <t>Analytical results for Eu in OREAS C26e (Indicative Value 1.72 ppm)</t>
  </si>
  <si>
    <t>Analytical results for Ga in OREAS C26e (Indicative Value 20 ppm)</t>
  </si>
  <si>
    <t>Analytical results for Gd in OREAS C26e (Indicative Value 5.24 ppm)</t>
  </si>
  <si>
    <t>Analytical results for Ge in OREAS C26e (Indicative Value 1.16 ppm)</t>
  </si>
  <si>
    <t>Analytical results for Hf in OREAS C26e (Indicative Value 3.67 ppm)</t>
  </si>
  <si>
    <t>Analytical results for Ho in OREAS C26e (Indicative Value 0.86 ppm)</t>
  </si>
  <si>
    <t>Analytical results for In in OREAS C26e (Indicative Value 0.046 ppm)</t>
  </si>
  <si>
    <t>Analytical results for La in OREAS C26e (Indicative Value 18.7 ppm)</t>
  </si>
  <si>
    <t>Analytical results for Lu in OREAS C26e (Indicative Value 0.25 ppm)</t>
  </si>
  <si>
    <t>Analytical results for Mn in OREAS C26e (Indicative Value 0.11 wt.%)</t>
  </si>
  <si>
    <t>Analytical results for Mo in OREAS C26e (Indicative Value 1.3 ppm)</t>
  </si>
  <si>
    <t>Analytical results for Nb in OREAS C26e (Indicative Value 22.6 ppm)</t>
  </si>
  <si>
    <t>Analytical results for Nd in OREAS C26e (Indicative Value 20.4 ppm)</t>
  </si>
  <si>
    <t>Analytical results for Ni in OREAS C26e (Indicative Value 160 ppm)</t>
  </si>
  <si>
    <t>Analytical results for Pb in OREAS C26e (Indicative Value 3 ppm)</t>
  </si>
  <si>
    <t>Analytical results for Pr in OREAS C26e (Indicative Value 4.87 ppm)</t>
  </si>
  <si>
    <t>Analytical results for Rb in OREAS C26e (Indicative Value 21.5 ppm)</t>
  </si>
  <si>
    <t>Analytical results for Re in OREAS C26e (Indicative Value 0.007 ppm)</t>
  </si>
  <si>
    <t>Analytical results for Sb in OREAS C26e (Indicative Value &lt; 0.1 ppm)</t>
  </si>
  <si>
    <t>Analytical results for Sc in OREAS C26e (Indicative Value 20.6 ppm)</t>
  </si>
  <si>
    <t>Analytical results for Se in OREAS C26e (Indicative Value &lt; 5 ppm)</t>
  </si>
  <si>
    <t>Analytical results for Sm in OREAS C26e (Indicative Value 5.19 ppm)</t>
  </si>
  <si>
    <t>Analytical results for Sn in OREAS C26e (Indicative Value 1.47 ppm)</t>
  </si>
  <si>
    <t>Analytical results for Sr in OREAS C26e (Indicative Value 406 ppm)</t>
  </si>
  <si>
    <t>Analytical results for Ta in OREAS C26e (Indicative Value 1.33 ppm)</t>
  </si>
  <si>
    <t>Analytical results for Tb in OREAS C26e (Indicative Value 0.81 ppm)</t>
  </si>
  <si>
    <t>Analytical results for Te in OREAS C26e (Indicative Value &lt; 0.2 ppm)</t>
  </si>
  <si>
    <t>Analytical results for Th in OREAS C26e (Indicative Value 2.89 ppm)</t>
  </si>
  <si>
    <t>Analytical results for Ti in OREAS C26e (Indicative Value 1.12 wt.%)</t>
  </si>
  <si>
    <t>Analytical results for Tl in OREAS C26e (Indicative Value &lt; 0.2 ppm)</t>
  </si>
  <si>
    <t>Analytical results for Tm in OREAS C26e (Indicative Value 0.31 ppm)</t>
  </si>
  <si>
    <t>Analytical results for U in OREAS C26e (Indicative Value 0.79 ppm)</t>
  </si>
  <si>
    <t>Analytical results for V in OREAS C26e (Indicative Value 170 ppm)</t>
  </si>
  <si>
    <t>Analytical results for W in OREAS C26e (Indicative Value 0.46 ppm)</t>
  </si>
  <si>
    <t>Analytical results for Y in OREAS C26e (Indicative Value 21.5 ppm)</t>
  </si>
  <si>
    <t>Analytical results for Yb in OREAS C26e (Indicative Value 1.75 ppm)</t>
  </si>
  <si>
    <t>Analytical results for Zn in OREAS C26e (Indicative Value 108 ppm)</t>
  </si>
  <si>
    <t>Analytical results for Zr in OREAS C26e (Indicative Value 140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</si>
  <si>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C26e (Indicative Value 0.328 wt.%)</t>
    </r>
  </si>
  <si>
    <t>Analytical results for C in OREAS C26e (Indicative Value 0.15 wt.%)</t>
  </si>
  <si>
    <t>Analytical results for S in OREAS C26e (Indicative Value &lt; 0.1 wt.%)</t>
  </si>
  <si>
    <t/>
  </si>
  <si>
    <t>Table 5. Participating Laboratory List used for OREAS C26e</t>
  </si>
  <si>
    <t>Table 4. Abbreviations used for OREAS C26e</t>
  </si>
  <si>
    <t>Table 3. Indicative Values for OREAS C26e</t>
  </si>
  <si>
    <t>Table 2. Certified Values, Expanded Uncertainty and Tolerance Limits for OREAS C26e</t>
  </si>
  <si>
    <t>Table 1. Certified Values and Performance Gates for OREAS C26e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</si>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</sst>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8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41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2" fontId="4" fillId="29" borderId="10" xfId="0" applyNumberFormat="1" applyFont="1" applyFill="1" applyBorder="1" applyAlignment="1">
      <alignment horizontal="center"/>
    </xf>
    <xf numFmtId="2" fontId="4" fillId="29" borderId="23" xfId="0" applyNumberFormat="1" applyFont="1" applyFill="1" applyBorder="1" applyAlignment="1">
      <alignment horizontal="center"/>
    </xf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2" xfId="0" applyFont="1" applyFill="1" applyBorder="1" applyAlignment="1">
      <alignment vertical="center" wrapText="1"/>
    </xf>
    <xf numFmtId="164" fontId="4" fillId="0" borderId="43" xfId="0" applyNumberFormat="1" applyFont="1" applyBorder="1" applyAlignment="1">
      <alignment horizontal="center" vertical="center"/>
    </xf>
    <xf numFmtId="164" fontId="4" fillId="30" borderId="34" xfId="0" applyNumberFormat="1" applyFont="1" applyFill="1" applyBorder="1" applyAlignment="1">
      <alignment horizontal="center" vertical="center"/>
    </xf>
    <xf numFmtId="164" fontId="4" fillId="27" borderId="44" xfId="0" applyNumberFormat="1" applyFont="1" applyFill="1" applyBorder="1" applyAlignment="1">
      <alignment horizontal="center" vertical="center"/>
    </xf>
    <xf numFmtId="164" fontId="4" fillId="27" borderId="34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27" borderId="36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164" fontId="37" fillId="0" borderId="27" xfId="0" applyNumberFormat="1" applyFont="1" applyFill="1" applyBorder="1" applyAlignment="1">
      <alignment horizontal="center" vertical="center"/>
    </xf>
    <xf numFmtId="164" fontId="37" fillId="0" borderId="10" xfId="44" applyNumberFormat="1" applyFont="1" applyFill="1" applyBorder="1" applyAlignment="1">
      <alignment horizontal="center" vertical="center"/>
    </xf>
    <xf numFmtId="0" fontId="49" fillId="0" borderId="27" xfId="46" applyFont="1" applyFill="1" applyBorder="1" applyAlignment="1">
      <alignment vertical="center"/>
    </xf>
    <xf numFmtId="10" fontId="6" fillId="26" borderId="19" xfId="43" applyNumberFormat="1" applyFont="1" applyFill="1" applyBorder="1" applyAlignment="1">
      <alignment horizontal="center" vertical="center"/>
    </xf>
    <xf numFmtId="164" fontId="6" fillId="26" borderId="19" xfId="44" applyNumberFormat="1" applyFont="1" applyFill="1" applyBorder="1" applyAlignment="1">
      <alignment horizontal="center" vertical="center"/>
    </xf>
    <xf numFmtId="164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6" fillId="26" borderId="18" xfId="0" applyNumberFormat="1" applyFont="1" applyFill="1" applyBorder="1" applyAlignment="1">
      <alignment horizontal="center" vertical="center"/>
    </xf>
    <xf numFmtId="164" fontId="42" fillId="0" borderId="16" xfId="46" applyNumberForma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4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6" borderId="40" xfId="0" applyNumberFormat="1" applyFont="1" applyFill="1" applyBorder="1" applyAlignment="1">
      <alignment horizontal="left" vertical="center" indent="1"/>
    </xf>
    <xf numFmtId="2" fontId="46" fillId="26" borderId="18" xfId="0" applyNumberFormat="1" applyFont="1" applyFill="1" applyBorder="1" applyAlignment="1">
      <alignment horizontal="center" vertical="center"/>
    </xf>
    <xf numFmtId="164" fontId="46" fillId="26" borderId="18" xfId="0" applyNumberFormat="1" applyFont="1" applyFill="1" applyBorder="1" applyAlignment="1">
      <alignment horizontal="center" vertical="center"/>
    </xf>
    <xf numFmtId="1" fontId="46" fillId="26" borderId="41" xfId="0" applyNumberFormat="1" applyFont="1" applyFill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5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9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35" fillId="0" borderId="0" xfId="0" applyNumberFormat="1" applyFont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" fontId="35" fillId="0" borderId="0" xfId="0" applyNumberFormat="1" applyFont="1" applyBorder="1" applyAlignment="1"/>
    <xf numFmtId="1" fontId="4" fillId="0" borderId="21" xfId="0" applyNumberFormat="1" applyFont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" fontId="4" fillId="29" borderId="23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" fontId="4" fillId="28" borderId="23" xfId="0" applyNumberFormat="1" applyFont="1" applyFill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64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2" fontId="37" fillId="0" borderId="27" xfId="0" applyNumberFormat="1" applyFont="1" applyFill="1" applyBorder="1" applyAlignment="1">
      <alignment horizontal="center" vertical="center"/>
    </xf>
    <xf numFmtId="2" fontId="37" fillId="0" borderId="10" xfId="44" applyNumberFormat="1" applyFont="1" applyFill="1" applyBorder="1" applyAlignment="1">
      <alignment horizontal="center" vertical="center"/>
    </xf>
    <xf numFmtId="165" fontId="37" fillId="0" borderId="10" xfId="44" applyNumberFormat="1" applyFont="1" applyFill="1" applyBorder="1" applyAlignment="1">
      <alignment horizontal="center" vertical="center"/>
    </xf>
    <xf numFmtId="1" fontId="37" fillId="0" borderId="27" xfId="0" applyNumberFormat="1" applyFont="1" applyFill="1" applyBorder="1" applyAlignment="1">
      <alignment horizontal="center" vertical="center"/>
    </xf>
    <xf numFmtId="1" fontId="37" fillId="0" borderId="10" xfId="44" applyNumberFormat="1" applyFont="1" applyFill="1" applyBorder="1" applyAlignment="1">
      <alignment horizontal="center" vertical="center"/>
    </xf>
    <xf numFmtId="165" fontId="37" fillId="0" borderId="27" xfId="0" applyNumberFormat="1" applyFont="1" applyFill="1" applyBorder="1" applyAlignment="1">
      <alignment horizontal="center" vertical="center"/>
    </xf>
    <xf numFmtId="1" fontId="37" fillId="0" borderId="14" xfId="0" applyNumberFormat="1" applyFont="1" applyFill="1" applyBorder="1" applyAlignment="1">
      <alignment horizontal="center" vertical="center"/>
    </xf>
    <xf numFmtId="1" fontId="37" fillId="0" borderId="13" xfId="44" applyNumberFormat="1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7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13</xdr:col>
      <xdr:colOff>125887</xdr:colOff>
      <xdr:row>67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FA048-3700-DD74-E3A0-5AD155E10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2077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19</xdr:row>
      <xdr:rowOff>0</xdr:rowOff>
    </xdr:from>
    <xdr:to>
      <xdr:col>9</xdr:col>
      <xdr:colOff>402669</xdr:colOff>
      <xdr:row>24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B7DA94-172A-DD75-489A-280FDE07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20285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</xdr:row>
      <xdr:rowOff>0</xdr:rowOff>
    </xdr:from>
    <xdr:to>
      <xdr:col>9</xdr:col>
      <xdr:colOff>402669</xdr:colOff>
      <xdr:row>42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7FBAAE-DB67-AF41-B856-AAF383B8E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088202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7</xdr:col>
      <xdr:colOff>335437</xdr:colOff>
      <xdr:row>67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C0819-5D82-C696-5620-AD59AE86A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6587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383062</xdr:colOff>
      <xdr:row>45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DAE99-A937-BC6B-E997-3A9258E9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5097937</xdr:colOff>
      <xdr:row>31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35B687-9B91-C968-A8A6-9D0E1D412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E925F-B4A0-C6E2-0905-859AF54EB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55</xdr:row>
      <xdr:rowOff>0</xdr:rowOff>
    </xdr:from>
    <xdr:to>
      <xdr:col>9</xdr:col>
      <xdr:colOff>391528</xdr:colOff>
      <xdr:row>60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434CCA-8A5D-4E44-7C85-4779CE06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9051535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1083</xdr:row>
      <xdr:rowOff>0</xdr:rowOff>
    </xdr:from>
    <xdr:to>
      <xdr:col>9</xdr:col>
      <xdr:colOff>362891</xdr:colOff>
      <xdr:row>1088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6A20B-C1D9-792E-B97E-6CC6A2467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79333338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433</xdr:row>
      <xdr:rowOff>0</xdr:rowOff>
    </xdr:from>
    <xdr:to>
      <xdr:col>9</xdr:col>
      <xdr:colOff>402669</xdr:colOff>
      <xdr:row>438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0A263-5B17-EFA9-2705-13616B43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2506974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919</xdr:row>
      <xdr:rowOff>0</xdr:rowOff>
    </xdr:from>
    <xdr:to>
      <xdr:col>9</xdr:col>
      <xdr:colOff>402669</xdr:colOff>
      <xdr:row>924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C8313-540A-20A3-B3C5-096B839C7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51291535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3"/>
      <c r="B1" s="205" t="s">
        <v>473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3" s="46" customFormat="1" ht="15" customHeight="1">
      <c r="A2" s="47"/>
      <c r="B2" s="207" t="s">
        <v>2</v>
      </c>
      <c r="C2" s="209" t="s">
        <v>67</v>
      </c>
      <c r="D2" s="211" t="s">
        <v>68</v>
      </c>
      <c r="E2" s="212"/>
      <c r="F2" s="212"/>
      <c r="G2" s="212"/>
      <c r="H2" s="213"/>
      <c r="I2" s="214" t="s">
        <v>69</v>
      </c>
      <c r="J2" s="215"/>
      <c r="K2" s="216"/>
      <c r="L2" s="217" t="s">
        <v>70</v>
      </c>
      <c r="M2" s="217"/>
    </row>
    <row r="3" spans="1:13" s="46" customFormat="1" ht="15" customHeight="1">
      <c r="A3" s="47"/>
      <c r="B3" s="208"/>
      <c r="C3" s="210"/>
      <c r="D3" s="130" t="s">
        <v>78</v>
      </c>
      <c r="E3" s="130" t="s">
        <v>71</v>
      </c>
      <c r="F3" s="130" t="s">
        <v>72</v>
      </c>
      <c r="G3" s="130" t="s">
        <v>73</v>
      </c>
      <c r="H3" s="130" t="s">
        <v>74</v>
      </c>
      <c r="I3" s="131" t="s">
        <v>75</v>
      </c>
      <c r="J3" s="130" t="s">
        <v>76</v>
      </c>
      <c r="K3" s="132" t="s">
        <v>77</v>
      </c>
      <c r="L3" s="130" t="s">
        <v>65</v>
      </c>
      <c r="M3" s="130" t="s">
        <v>66</v>
      </c>
    </row>
    <row r="4" spans="1:13" s="46" customFormat="1" ht="15" customHeight="1">
      <c r="A4" s="47"/>
      <c r="B4" s="133" t="s">
        <v>183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5"/>
    </row>
    <row r="5" spans="1:13" ht="15" customHeight="1">
      <c r="A5" s="47"/>
      <c r="B5" s="138" t="s">
        <v>191</v>
      </c>
      <c r="C5" s="136" t="s">
        <v>99</v>
      </c>
      <c r="D5" s="137" t="s">
        <v>92</v>
      </c>
      <c r="E5" s="137" t="s">
        <v>92</v>
      </c>
      <c r="F5" s="137" t="s">
        <v>92</v>
      </c>
      <c r="G5" s="137" t="s">
        <v>92</v>
      </c>
      <c r="H5" s="137" t="s">
        <v>92</v>
      </c>
      <c r="I5" s="49" t="s">
        <v>92</v>
      </c>
      <c r="J5" s="48" t="s">
        <v>92</v>
      </c>
      <c r="K5" s="50" t="s">
        <v>92</v>
      </c>
      <c r="L5" s="137" t="s">
        <v>92</v>
      </c>
      <c r="M5" s="137" t="s">
        <v>92</v>
      </c>
    </row>
    <row r="6" spans="1:13" ht="15" customHeight="1">
      <c r="A6" s="47"/>
      <c r="B6" s="38" t="s">
        <v>180</v>
      </c>
      <c r="C6" s="102"/>
      <c r="D6" s="140"/>
      <c r="E6" s="140"/>
      <c r="F6" s="140"/>
      <c r="G6" s="140"/>
      <c r="H6" s="140"/>
      <c r="I6" s="139"/>
      <c r="J6" s="139"/>
      <c r="K6" s="139"/>
      <c r="L6" s="140"/>
      <c r="M6" s="141"/>
    </row>
    <row r="7" spans="1:13" ht="15" customHeight="1">
      <c r="A7" s="47"/>
      <c r="B7" s="138" t="s">
        <v>133</v>
      </c>
      <c r="C7" s="195">
        <v>7.4351611111111104</v>
      </c>
      <c r="D7" s="197">
        <v>0.13259278485854978</v>
      </c>
      <c r="E7" s="196">
        <v>7.1699755413940105</v>
      </c>
      <c r="F7" s="196">
        <v>7.7003466808282104</v>
      </c>
      <c r="G7" s="196">
        <v>7.037382756535461</v>
      </c>
      <c r="H7" s="196">
        <v>7.8329394656867599</v>
      </c>
      <c r="I7" s="49">
        <v>1.783320937866471E-2</v>
      </c>
      <c r="J7" s="48">
        <v>3.566641875732942E-2</v>
      </c>
      <c r="K7" s="50">
        <v>5.3499628135994126E-2</v>
      </c>
      <c r="L7" s="196">
        <v>7.0634030555555549</v>
      </c>
      <c r="M7" s="196">
        <v>7.806919166666666</v>
      </c>
    </row>
    <row r="8" spans="1:13" ht="15" customHeight="1">
      <c r="A8" s="47"/>
      <c r="B8" s="138" t="s">
        <v>134</v>
      </c>
      <c r="C8" s="198">
        <v>262.92500000000001</v>
      </c>
      <c r="D8" s="199">
        <v>9.3467890954009292</v>
      </c>
      <c r="E8" s="199">
        <v>244.23142180919814</v>
      </c>
      <c r="F8" s="199">
        <v>281.61857819080188</v>
      </c>
      <c r="G8" s="199">
        <v>234.88463271379723</v>
      </c>
      <c r="H8" s="199">
        <v>290.96536728620282</v>
      </c>
      <c r="I8" s="49">
        <v>3.554925965732026E-2</v>
      </c>
      <c r="J8" s="48">
        <v>7.1098519314640521E-2</v>
      </c>
      <c r="K8" s="50">
        <v>0.10664777897196079</v>
      </c>
      <c r="L8" s="199">
        <v>249.77875</v>
      </c>
      <c r="M8" s="199">
        <v>276.07125000000002</v>
      </c>
    </row>
    <row r="9" spans="1:13" ht="15" customHeight="1">
      <c r="A9" s="47"/>
      <c r="B9" s="138" t="s">
        <v>135</v>
      </c>
      <c r="C9" s="195">
        <v>1.1235185185185186</v>
      </c>
      <c r="D9" s="197">
        <v>6.740095135701768E-2</v>
      </c>
      <c r="E9" s="196">
        <v>0.98871661580448322</v>
      </c>
      <c r="F9" s="196">
        <v>1.2583204212325541</v>
      </c>
      <c r="G9" s="196">
        <v>0.9213156644474656</v>
      </c>
      <c r="H9" s="196">
        <v>1.3257213725895716</v>
      </c>
      <c r="I9" s="49">
        <v>5.9990957199257532E-2</v>
      </c>
      <c r="J9" s="48">
        <v>0.11998191439851506</v>
      </c>
      <c r="K9" s="50">
        <v>0.17997287159777259</v>
      </c>
      <c r="L9" s="196">
        <v>1.0673425925925926</v>
      </c>
      <c r="M9" s="196">
        <v>1.1796944444444446</v>
      </c>
    </row>
    <row r="10" spans="1:13" ht="15" customHeight="1">
      <c r="A10" s="47"/>
      <c r="B10" s="138" t="s">
        <v>136</v>
      </c>
      <c r="C10" s="195">
        <v>5.92703111111111</v>
      </c>
      <c r="D10" s="197">
        <v>8.1013007137888421E-2</v>
      </c>
      <c r="E10" s="196">
        <v>5.765005096835333</v>
      </c>
      <c r="F10" s="196">
        <v>6.089057125386887</v>
      </c>
      <c r="G10" s="196">
        <v>5.683992089697445</v>
      </c>
      <c r="H10" s="196">
        <v>6.1700701325247751</v>
      </c>
      <c r="I10" s="49">
        <v>1.3668395798702215E-2</v>
      </c>
      <c r="J10" s="48">
        <v>2.7336791597404431E-2</v>
      </c>
      <c r="K10" s="50">
        <v>4.1005187396106646E-2</v>
      </c>
      <c r="L10" s="196">
        <v>5.6306795555555542</v>
      </c>
      <c r="M10" s="196">
        <v>6.2233826666666658</v>
      </c>
    </row>
    <row r="11" spans="1:13" ht="15" customHeight="1">
      <c r="A11" s="47"/>
      <c r="B11" s="138" t="s">
        <v>137</v>
      </c>
      <c r="C11" s="136">
        <v>38.167333333333339</v>
      </c>
      <c r="D11" s="196">
        <v>0.98611687810187032</v>
      </c>
      <c r="E11" s="137">
        <v>36.195099577129596</v>
      </c>
      <c r="F11" s="137">
        <v>40.139567089537081</v>
      </c>
      <c r="G11" s="137">
        <v>35.208982699027729</v>
      </c>
      <c r="H11" s="137">
        <v>41.125683967638949</v>
      </c>
      <c r="I11" s="49">
        <v>2.583667214813375E-2</v>
      </c>
      <c r="J11" s="48">
        <v>5.16733442962675E-2</v>
      </c>
      <c r="K11" s="50">
        <v>7.7510016444401253E-2</v>
      </c>
      <c r="L11" s="137">
        <v>36.258966666666673</v>
      </c>
      <c r="M11" s="137">
        <v>40.075700000000005</v>
      </c>
    </row>
    <row r="12" spans="1:13" ht="15" customHeight="1">
      <c r="A12" s="47"/>
      <c r="B12" s="138" t="s">
        <v>162</v>
      </c>
      <c r="C12" s="136">
        <v>45.696296296296289</v>
      </c>
      <c r="D12" s="196">
        <v>1.2914761136241304</v>
      </c>
      <c r="E12" s="137">
        <v>43.113344069048026</v>
      </c>
      <c r="F12" s="137">
        <v>48.279248523544553</v>
      </c>
      <c r="G12" s="137">
        <v>41.821867955423897</v>
      </c>
      <c r="H12" s="137">
        <v>49.570724637168681</v>
      </c>
      <c r="I12" s="49">
        <v>2.8262161669518178E-2</v>
      </c>
      <c r="J12" s="48">
        <v>5.6524323339036356E-2</v>
      </c>
      <c r="K12" s="50">
        <v>8.4786485008554541E-2</v>
      </c>
      <c r="L12" s="137">
        <v>43.411481481481474</v>
      </c>
      <c r="M12" s="137">
        <v>47.981111111111105</v>
      </c>
    </row>
    <row r="13" spans="1:13" ht="15" customHeight="1">
      <c r="A13" s="47"/>
      <c r="B13" s="138" t="s">
        <v>138</v>
      </c>
      <c r="C13" s="198">
        <v>179.80666666666667</v>
      </c>
      <c r="D13" s="199">
        <v>25.33608114128738</v>
      </c>
      <c r="E13" s="199">
        <v>129.13450438409191</v>
      </c>
      <c r="F13" s="199">
        <v>230.47882894924143</v>
      </c>
      <c r="G13" s="199">
        <v>103.79842324280453</v>
      </c>
      <c r="H13" s="199">
        <v>255.81491009052883</v>
      </c>
      <c r="I13" s="49">
        <v>0.14090735127333459</v>
      </c>
      <c r="J13" s="48">
        <v>0.28181470254666918</v>
      </c>
      <c r="K13" s="50">
        <v>0.42272205382000377</v>
      </c>
      <c r="L13" s="199">
        <v>170.81633333333335</v>
      </c>
      <c r="M13" s="199">
        <v>188.797</v>
      </c>
    </row>
    <row r="14" spans="1:13" ht="15" customHeight="1">
      <c r="A14" s="47"/>
      <c r="B14" s="138" t="s">
        <v>163</v>
      </c>
      <c r="C14" s="195">
        <v>0.6921666666666666</v>
      </c>
      <c r="D14" s="197">
        <v>3.3196470440660625E-2</v>
      </c>
      <c r="E14" s="196">
        <v>0.62577372578534529</v>
      </c>
      <c r="F14" s="196">
        <v>0.7585596075479879</v>
      </c>
      <c r="G14" s="196">
        <v>0.59257725534468475</v>
      </c>
      <c r="H14" s="196">
        <v>0.79175607798864844</v>
      </c>
      <c r="I14" s="49">
        <v>4.7960226979042564E-2</v>
      </c>
      <c r="J14" s="48">
        <v>9.5920453958085128E-2</v>
      </c>
      <c r="K14" s="50">
        <v>0.14388068093712769</v>
      </c>
      <c r="L14" s="196">
        <v>0.65755833333333324</v>
      </c>
      <c r="M14" s="196">
        <v>0.72677499999999995</v>
      </c>
    </row>
    <row r="15" spans="1:13" s="46" customFormat="1" ht="15" customHeight="1">
      <c r="A15" s="47"/>
      <c r="B15" s="138" t="s">
        <v>192</v>
      </c>
      <c r="C15" s="136">
        <v>45.365185185185183</v>
      </c>
      <c r="D15" s="196">
        <v>2.2375110067390693</v>
      </c>
      <c r="E15" s="137">
        <v>40.890163171707044</v>
      </c>
      <c r="F15" s="137">
        <v>49.840207198663322</v>
      </c>
      <c r="G15" s="137">
        <v>38.652652164967975</v>
      </c>
      <c r="H15" s="137">
        <v>52.077718205402391</v>
      </c>
      <c r="I15" s="49">
        <v>4.9322205951663763E-2</v>
      </c>
      <c r="J15" s="48">
        <v>9.8644411903327525E-2</v>
      </c>
      <c r="K15" s="50">
        <v>0.14796661785499129</v>
      </c>
      <c r="L15" s="137">
        <v>43.096925925925923</v>
      </c>
      <c r="M15" s="137">
        <v>47.633444444444443</v>
      </c>
    </row>
    <row r="16" spans="1:13" ht="15" customHeight="1">
      <c r="A16" s="47"/>
      <c r="B16" s="138" t="s">
        <v>139</v>
      </c>
      <c r="C16" s="195">
        <v>4.5283333333333333</v>
      </c>
      <c r="D16" s="197">
        <v>0.14385508581303319</v>
      </c>
      <c r="E16" s="196">
        <v>4.2406231617072674</v>
      </c>
      <c r="F16" s="196">
        <v>4.8160435049593993</v>
      </c>
      <c r="G16" s="196">
        <v>4.096768075894234</v>
      </c>
      <c r="H16" s="196">
        <v>4.9598985907724327</v>
      </c>
      <c r="I16" s="49">
        <v>3.1767777507478806E-2</v>
      </c>
      <c r="J16" s="48">
        <v>6.3535555014957612E-2</v>
      </c>
      <c r="K16" s="50">
        <v>9.5303332522436418E-2</v>
      </c>
      <c r="L16" s="196">
        <v>4.3019166666666671</v>
      </c>
      <c r="M16" s="196">
        <v>4.7547499999999996</v>
      </c>
    </row>
    <row r="17" spans="1:13" ht="15" customHeight="1">
      <c r="A17" s="47"/>
      <c r="B17" s="138" t="s">
        <v>193</v>
      </c>
      <c r="C17" s="195">
        <v>2.1747222222222224</v>
      </c>
      <c r="D17" s="197">
        <v>6.0638795272212546E-2</v>
      </c>
      <c r="E17" s="196">
        <v>2.0534446316777974</v>
      </c>
      <c r="F17" s="196">
        <v>2.2959998127666474</v>
      </c>
      <c r="G17" s="196">
        <v>1.9928058364055847</v>
      </c>
      <c r="H17" s="196">
        <v>2.3566386080388599</v>
      </c>
      <c r="I17" s="49">
        <v>2.7883466979175521E-2</v>
      </c>
      <c r="J17" s="48">
        <v>5.5766933958351042E-2</v>
      </c>
      <c r="K17" s="50">
        <v>8.365040093752657E-2</v>
      </c>
      <c r="L17" s="196">
        <v>2.0659861111111115</v>
      </c>
      <c r="M17" s="196">
        <v>2.2834583333333334</v>
      </c>
    </row>
    <row r="18" spans="1:13" ht="15" customHeight="1">
      <c r="A18" s="47"/>
      <c r="B18" s="138" t="s">
        <v>140</v>
      </c>
      <c r="C18" s="195">
        <v>1.7026666666666666</v>
      </c>
      <c r="D18" s="197">
        <v>4.3078977695945993E-2</v>
      </c>
      <c r="E18" s="196">
        <v>1.6165087112747745</v>
      </c>
      <c r="F18" s="196">
        <v>1.7888246220585586</v>
      </c>
      <c r="G18" s="196">
        <v>1.5734297335788285</v>
      </c>
      <c r="H18" s="196">
        <v>1.8319035997545046</v>
      </c>
      <c r="I18" s="49">
        <v>2.5300887448676191E-2</v>
      </c>
      <c r="J18" s="48">
        <v>5.0601774897352382E-2</v>
      </c>
      <c r="K18" s="50">
        <v>7.5902662346028577E-2</v>
      </c>
      <c r="L18" s="196">
        <v>1.6175333333333333</v>
      </c>
      <c r="M18" s="196">
        <v>1.7877999999999998</v>
      </c>
    </row>
    <row r="19" spans="1:13" ht="15" customHeight="1">
      <c r="A19" s="47"/>
      <c r="B19" s="138" t="s">
        <v>141</v>
      </c>
      <c r="C19" s="195">
        <v>7.8664037037037042</v>
      </c>
      <c r="D19" s="197">
        <v>0.10854734769150719</v>
      </c>
      <c r="E19" s="196">
        <v>7.6493090083206896</v>
      </c>
      <c r="F19" s="196">
        <v>8.083498399086718</v>
      </c>
      <c r="G19" s="196">
        <v>7.5407616606291823</v>
      </c>
      <c r="H19" s="196">
        <v>8.1920457467782253</v>
      </c>
      <c r="I19" s="49">
        <v>1.3798852916790975E-2</v>
      </c>
      <c r="J19" s="48">
        <v>2.759770583358195E-2</v>
      </c>
      <c r="K19" s="50">
        <v>4.1396558750372923E-2</v>
      </c>
      <c r="L19" s="196">
        <v>7.4730835185185187</v>
      </c>
      <c r="M19" s="196">
        <v>8.2597238888888889</v>
      </c>
    </row>
    <row r="20" spans="1:13" ht="15" customHeight="1">
      <c r="A20" s="47"/>
      <c r="B20" s="138" t="s">
        <v>142</v>
      </c>
      <c r="C20" s="136">
        <v>20.195</v>
      </c>
      <c r="D20" s="196">
        <v>0.58770018668877599</v>
      </c>
      <c r="E20" s="137">
        <v>19.019599626622448</v>
      </c>
      <c r="F20" s="137">
        <v>21.370400373377553</v>
      </c>
      <c r="G20" s="137">
        <v>18.431899439933673</v>
      </c>
      <c r="H20" s="137">
        <v>21.958100560066327</v>
      </c>
      <c r="I20" s="49">
        <v>2.9101271933091161E-2</v>
      </c>
      <c r="J20" s="48">
        <v>5.8202543866182323E-2</v>
      </c>
      <c r="K20" s="50">
        <v>8.7303815799273488E-2</v>
      </c>
      <c r="L20" s="137">
        <v>19.18525</v>
      </c>
      <c r="M20" s="137">
        <v>21.204750000000001</v>
      </c>
    </row>
    <row r="21" spans="1:13" ht="15" customHeight="1">
      <c r="A21" s="47"/>
      <c r="B21" s="138" t="s">
        <v>143</v>
      </c>
      <c r="C21" s="195">
        <v>5.3224999999999989</v>
      </c>
      <c r="D21" s="197">
        <v>0.15424238809653018</v>
      </c>
      <c r="E21" s="196">
        <v>5.0140152238069389</v>
      </c>
      <c r="F21" s="196">
        <v>5.6309847761930589</v>
      </c>
      <c r="G21" s="196">
        <v>4.859772835710408</v>
      </c>
      <c r="H21" s="196">
        <v>5.7852271642895898</v>
      </c>
      <c r="I21" s="49">
        <v>2.8979311995590458E-2</v>
      </c>
      <c r="J21" s="48">
        <v>5.7958623991180916E-2</v>
      </c>
      <c r="K21" s="50">
        <v>8.6937935986771381E-2</v>
      </c>
      <c r="L21" s="196">
        <v>5.0563749999999992</v>
      </c>
      <c r="M21" s="196">
        <v>5.5886249999999986</v>
      </c>
    </row>
    <row r="22" spans="1:13" ht="15" customHeight="1">
      <c r="A22" s="47"/>
      <c r="B22" s="138" t="s">
        <v>144</v>
      </c>
      <c r="C22" s="195">
        <v>3.5424999999999995</v>
      </c>
      <c r="D22" s="197">
        <v>0.24156845644441341</v>
      </c>
      <c r="E22" s="196">
        <v>3.0593630871111728</v>
      </c>
      <c r="F22" s="196">
        <v>4.0256369128888263</v>
      </c>
      <c r="G22" s="196">
        <v>2.8177946306667594</v>
      </c>
      <c r="H22" s="196">
        <v>4.2672053693332401</v>
      </c>
      <c r="I22" s="49">
        <v>6.8191519109220444E-2</v>
      </c>
      <c r="J22" s="48">
        <v>0.13638303821844089</v>
      </c>
      <c r="K22" s="50">
        <v>0.20457455732766133</v>
      </c>
      <c r="L22" s="196">
        <v>3.3653749999999993</v>
      </c>
      <c r="M22" s="196">
        <v>3.7196249999999997</v>
      </c>
    </row>
    <row r="23" spans="1:13" ht="15" customHeight="1">
      <c r="A23" s="47"/>
      <c r="B23" s="138" t="s">
        <v>145</v>
      </c>
      <c r="C23" s="195">
        <v>0.82933333333333326</v>
      </c>
      <c r="D23" s="197">
        <v>3.4132938216102672E-2</v>
      </c>
      <c r="E23" s="196">
        <v>0.76106745690112787</v>
      </c>
      <c r="F23" s="196">
        <v>0.89759920976553864</v>
      </c>
      <c r="G23" s="196">
        <v>0.72693451868502523</v>
      </c>
      <c r="H23" s="196">
        <v>0.93173214798164128</v>
      </c>
      <c r="I23" s="49">
        <v>4.1157079842567536E-2</v>
      </c>
      <c r="J23" s="48">
        <v>8.2314159685135072E-2</v>
      </c>
      <c r="K23" s="50">
        <v>0.12347123952770261</v>
      </c>
      <c r="L23" s="196">
        <v>0.7878666666666666</v>
      </c>
      <c r="M23" s="196">
        <v>0.87079999999999991</v>
      </c>
    </row>
    <row r="24" spans="1:13" ht="15" customHeight="1">
      <c r="A24" s="47"/>
      <c r="B24" s="138" t="s">
        <v>164</v>
      </c>
      <c r="C24" s="200">
        <v>6.2129166666666666E-2</v>
      </c>
      <c r="D24" s="197">
        <v>4.4962724822864694E-3</v>
      </c>
      <c r="E24" s="197">
        <v>5.3136621702093725E-2</v>
      </c>
      <c r="F24" s="197">
        <v>7.1121711631239606E-2</v>
      </c>
      <c r="G24" s="197">
        <v>4.8640349219807255E-2</v>
      </c>
      <c r="H24" s="197">
        <v>7.5617984113526077E-2</v>
      </c>
      <c r="I24" s="49">
        <v>7.2369753587871552E-2</v>
      </c>
      <c r="J24" s="48">
        <v>0.1447395071757431</v>
      </c>
      <c r="K24" s="50">
        <v>0.21710926076361464</v>
      </c>
      <c r="L24" s="197">
        <v>5.9022708333333333E-2</v>
      </c>
      <c r="M24" s="197">
        <v>6.5235625000000005E-2</v>
      </c>
    </row>
    <row r="25" spans="1:13" ht="15" customHeight="1">
      <c r="A25" s="47"/>
      <c r="B25" s="138" t="s">
        <v>146</v>
      </c>
      <c r="C25" s="200">
        <v>0.75497407407407413</v>
      </c>
      <c r="D25" s="197">
        <v>2.3842970446088456E-2</v>
      </c>
      <c r="E25" s="197">
        <v>0.70728813318189721</v>
      </c>
      <c r="F25" s="197">
        <v>0.80266001496625106</v>
      </c>
      <c r="G25" s="197">
        <v>0.6834451627358088</v>
      </c>
      <c r="H25" s="197">
        <v>0.82650298541233946</v>
      </c>
      <c r="I25" s="49">
        <v>3.1581177771343054E-2</v>
      </c>
      <c r="J25" s="48">
        <v>6.3162355542686108E-2</v>
      </c>
      <c r="K25" s="50">
        <v>9.4743533314029155E-2</v>
      </c>
      <c r="L25" s="197">
        <v>0.71722537037037037</v>
      </c>
      <c r="M25" s="197">
        <v>0.79272277777777789</v>
      </c>
    </row>
    <row r="26" spans="1:13" ht="15" customHeight="1">
      <c r="A26" s="47"/>
      <c r="B26" s="138" t="s">
        <v>147</v>
      </c>
      <c r="C26" s="136">
        <v>18.535925925925927</v>
      </c>
      <c r="D26" s="196">
        <v>0.60757461105128918</v>
      </c>
      <c r="E26" s="137">
        <v>17.320776703823348</v>
      </c>
      <c r="F26" s="137">
        <v>19.751075148028505</v>
      </c>
      <c r="G26" s="137">
        <v>16.713202092772057</v>
      </c>
      <c r="H26" s="137">
        <v>20.358649759079796</v>
      </c>
      <c r="I26" s="49">
        <v>3.2778217472345612E-2</v>
      </c>
      <c r="J26" s="48">
        <v>6.5556434944691225E-2</v>
      </c>
      <c r="K26" s="50">
        <v>9.8334652417036844E-2</v>
      </c>
      <c r="L26" s="137">
        <v>17.609129629629631</v>
      </c>
      <c r="M26" s="137">
        <v>19.462722222222222</v>
      </c>
    </row>
    <row r="27" spans="1:13" ht="15" customHeight="1">
      <c r="A27" s="47"/>
      <c r="B27" s="138" t="s">
        <v>165</v>
      </c>
      <c r="C27" s="195">
        <v>7.4958333333333327</v>
      </c>
      <c r="D27" s="197">
        <v>0.3439188012365087</v>
      </c>
      <c r="E27" s="196">
        <v>6.8079957308603154</v>
      </c>
      <c r="F27" s="196">
        <v>8.1836709358063509</v>
      </c>
      <c r="G27" s="196">
        <v>6.4640769296238068</v>
      </c>
      <c r="H27" s="196">
        <v>8.5275897370428595</v>
      </c>
      <c r="I27" s="49">
        <v>4.5881329792530345E-2</v>
      </c>
      <c r="J27" s="48">
        <v>9.1762659585060691E-2</v>
      </c>
      <c r="K27" s="50">
        <v>0.13764398937759104</v>
      </c>
      <c r="L27" s="196">
        <v>7.1210416666666658</v>
      </c>
      <c r="M27" s="196">
        <v>7.8706249999999995</v>
      </c>
    </row>
    <row r="28" spans="1:13" ht="15" customHeight="1">
      <c r="A28" s="47"/>
      <c r="B28" s="138" t="s">
        <v>148</v>
      </c>
      <c r="C28" s="195">
        <v>0.24533333333333332</v>
      </c>
      <c r="D28" s="197">
        <v>8.603661343041677E-3</v>
      </c>
      <c r="E28" s="196">
        <v>0.22812601064724997</v>
      </c>
      <c r="F28" s="196">
        <v>0.26254065601941667</v>
      </c>
      <c r="G28" s="196">
        <v>0.21952234930420828</v>
      </c>
      <c r="H28" s="196">
        <v>0.27114431736245836</v>
      </c>
      <c r="I28" s="49">
        <v>3.506927177870249E-2</v>
      </c>
      <c r="J28" s="48">
        <v>7.0138543557404981E-2</v>
      </c>
      <c r="K28" s="50">
        <v>0.10520781533610747</v>
      </c>
      <c r="L28" s="196">
        <v>0.23306666666666664</v>
      </c>
      <c r="M28" s="196">
        <v>0.2576</v>
      </c>
    </row>
    <row r="29" spans="1:13" ht="15" customHeight="1">
      <c r="A29" s="47"/>
      <c r="B29" s="138" t="s">
        <v>149</v>
      </c>
      <c r="C29" s="195">
        <v>4.3307462962962964</v>
      </c>
      <c r="D29" s="197">
        <v>0.11101866601782109</v>
      </c>
      <c r="E29" s="196">
        <v>4.1087089642606545</v>
      </c>
      <c r="F29" s="196">
        <v>4.5527836283319383</v>
      </c>
      <c r="G29" s="196">
        <v>3.9976902982428331</v>
      </c>
      <c r="H29" s="196">
        <v>4.6638022943497592</v>
      </c>
      <c r="I29" s="49">
        <v>2.5634996469953809E-2</v>
      </c>
      <c r="J29" s="48">
        <v>5.1269992939907617E-2</v>
      </c>
      <c r="K29" s="50">
        <v>7.690498940986143E-2</v>
      </c>
      <c r="L29" s="196">
        <v>4.1142089814814815</v>
      </c>
      <c r="M29" s="196">
        <v>4.5472836111111112</v>
      </c>
    </row>
    <row r="30" spans="1:13" ht="15" customHeight="1">
      <c r="A30" s="47"/>
      <c r="B30" s="138" t="s">
        <v>150</v>
      </c>
      <c r="C30" s="200">
        <v>0.11028444444444443</v>
      </c>
      <c r="D30" s="197">
        <v>1.9378610450344091E-3</v>
      </c>
      <c r="E30" s="197">
        <v>0.10640872235437562</v>
      </c>
      <c r="F30" s="197">
        <v>0.11416016653451325</v>
      </c>
      <c r="G30" s="197">
        <v>0.1044708613093412</v>
      </c>
      <c r="H30" s="197">
        <v>0.11609802757954767</v>
      </c>
      <c r="I30" s="49">
        <v>1.757148122562836E-2</v>
      </c>
      <c r="J30" s="48">
        <v>3.5142962451256719E-2</v>
      </c>
      <c r="K30" s="50">
        <v>5.2714443676885075E-2</v>
      </c>
      <c r="L30" s="197">
        <v>0.10477022222222221</v>
      </c>
      <c r="M30" s="197">
        <v>0.11579866666666666</v>
      </c>
    </row>
    <row r="31" spans="1:13" ht="15" customHeight="1">
      <c r="A31" s="47"/>
      <c r="B31" s="138" t="s">
        <v>166</v>
      </c>
      <c r="C31" s="195">
        <v>1.6116666666666666</v>
      </c>
      <c r="D31" s="197">
        <v>8.136495812237389E-2</v>
      </c>
      <c r="E31" s="196">
        <v>1.4489367504219188</v>
      </c>
      <c r="F31" s="196">
        <v>1.7743965829114143</v>
      </c>
      <c r="G31" s="196">
        <v>1.367571792299545</v>
      </c>
      <c r="H31" s="196">
        <v>1.8557615410337882</v>
      </c>
      <c r="I31" s="49">
        <v>5.0484979186581527E-2</v>
      </c>
      <c r="J31" s="48">
        <v>0.10096995837316305</v>
      </c>
      <c r="K31" s="50">
        <v>0.1514549375597446</v>
      </c>
      <c r="L31" s="196">
        <v>1.5310833333333331</v>
      </c>
      <c r="M31" s="196">
        <v>1.69225</v>
      </c>
    </row>
    <row r="32" spans="1:13" ht="15" customHeight="1">
      <c r="A32" s="47"/>
      <c r="B32" s="138" t="s">
        <v>167</v>
      </c>
      <c r="C32" s="195">
        <v>2.3513716666666666</v>
      </c>
      <c r="D32" s="197">
        <v>4.8296822549514215E-2</v>
      </c>
      <c r="E32" s="196">
        <v>2.2547780215676383</v>
      </c>
      <c r="F32" s="196">
        <v>2.447965311765695</v>
      </c>
      <c r="G32" s="196">
        <v>2.2064811990181239</v>
      </c>
      <c r="H32" s="196">
        <v>2.4962621343152094</v>
      </c>
      <c r="I32" s="49">
        <v>2.0539850519667266E-2</v>
      </c>
      <c r="J32" s="48">
        <v>4.1079701039334532E-2</v>
      </c>
      <c r="K32" s="50">
        <v>6.1619551559001798E-2</v>
      </c>
      <c r="L32" s="196">
        <v>2.2338030833333331</v>
      </c>
      <c r="M32" s="196">
        <v>2.4689402500000002</v>
      </c>
    </row>
    <row r="33" spans="1:13" ht="15" customHeight="1">
      <c r="A33" s="47"/>
      <c r="B33" s="138" t="s">
        <v>168</v>
      </c>
      <c r="C33" s="136">
        <v>21.912037037037042</v>
      </c>
      <c r="D33" s="196">
        <v>1.0176450425194759</v>
      </c>
      <c r="E33" s="137">
        <v>19.87674695199809</v>
      </c>
      <c r="F33" s="137">
        <v>23.947327122075993</v>
      </c>
      <c r="G33" s="137">
        <v>18.859101909478614</v>
      </c>
      <c r="H33" s="137">
        <v>24.964972164595469</v>
      </c>
      <c r="I33" s="49">
        <v>4.6442283791296585E-2</v>
      </c>
      <c r="J33" s="48">
        <v>9.2884567582593169E-2</v>
      </c>
      <c r="K33" s="50">
        <v>0.13932685137388975</v>
      </c>
      <c r="L33" s="137">
        <v>20.816435185185188</v>
      </c>
      <c r="M33" s="137">
        <v>23.007638888888895</v>
      </c>
    </row>
    <row r="34" spans="1:13" ht="15" customHeight="1">
      <c r="A34" s="47"/>
      <c r="B34" s="138" t="s">
        <v>151</v>
      </c>
      <c r="C34" s="136">
        <v>20.371333333333336</v>
      </c>
      <c r="D34" s="196">
        <v>0.53831016385726926</v>
      </c>
      <c r="E34" s="137">
        <v>19.294713005618796</v>
      </c>
      <c r="F34" s="137">
        <v>21.447953661047876</v>
      </c>
      <c r="G34" s="137">
        <v>18.756402841761528</v>
      </c>
      <c r="H34" s="137">
        <v>21.986263824905144</v>
      </c>
      <c r="I34" s="49">
        <v>2.6424886140193862E-2</v>
      </c>
      <c r="J34" s="48">
        <v>5.2849772280387723E-2</v>
      </c>
      <c r="K34" s="50">
        <v>7.9274658420581581E-2</v>
      </c>
      <c r="L34" s="137">
        <v>19.352766666666668</v>
      </c>
      <c r="M34" s="137">
        <v>21.389900000000004</v>
      </c>
    </row>
    <row r="35" spans="1:13" ht="15" customHeight="1">
      <c r="A35" s="47"/>
      <c r="B35" s="138" t="s">
        <v>169</v>
      </c>
      <c r="C35" s="198">
        <v>152.34499999999997</v>
      </c>
      <c r="D35" s="199">
        <v>7.8885266928282141</v>
      </c>
      <c r="E35" s="199">
        <v>136.56794661434355</v>
      </c>
      <c r="F35" s="199">
        <v>168.12205338565639</v>
      </c>
      <c r="G35" s="199">
        <v>128.67941992151532</v>
      </c>
      <c r="H35" s="199">
        <v>176.01058007848462</v>
      </c>
      <c r="I35" s="49">
        <v>5.1780673424321216E-2</v>
      </c>
      <c r="J35" s="48">
        <v>0.10356134684864243</v>
      </c>
      <c r="K35" s="50">
        <v>0.15534202027296365</v>
      </c>
      <c r="L35" s="199">
        <v>144.72774999999996</v>
      </c>
      <c r="M35" s="199">
        <v>159.96224999999998</v>
      </c>
    </row>
    <row r="36" spans="1:13" ht="15" customHeight="1">
      <c r="A36" s="47"/>
      <c r="B36" s="138" t="s">
        <v>170</v>
      </c>
      <c r="C36" s="200">
        <v>0.15026111111111112</v>
      </c>
      <c r="D36" s="197">
        <v>4.0104776296127501E-3</v>
      </c>
      <c r="E36" s="197">
        <v>0.14224015585188562</v>
      </c>
      <c r="F36" s="197">
        <v>0.15828206637033662</v>
      </c>
      <c r="G36" s="197">
        <v>0.13822967822227286</v>
      </c>
      <c r="H36" s="197">
        <v>0.16229254399994938</v>
      </c>
      <c r="I36" s="49">
        <v>2.6690057061052794E-2</v>
      </c>
      <c r="J36" s="48">
        <v>5.3380114122105589E-2</v>
      </c>
      <c r="K36" s="50">
        <v>8.0070171183158387E-2</v>
      </c>
      <c r="L36" s="197">
        <v>0.14274805555555556</v>
      </c>
      <c r="M36" s="197">
        <v>0.15777416666666669</v>
      </c>
    </row>
    <row r="37" spans="1:13" ht="15" customHeight="1">
      <c r="A37" s="47"/>
      <c r="B37" s="138" t="s">
        <v>171</v>
      </c>
      <c r="C37" s="195">
        <v>3.0337499999999999</v>
      </c>
      <c r="D37" s="196">
        <v>0.37701049092601679</v>
      </c>
      <c r="E37" s="196">
        <v>2.2797290181479664</v>
      </c>
      <c r="F37" s="196">
        <v>3.7877709818520335</v>
      </c>
      <c r="G37" s="196">
        <v>1.9027185272219496</v>
      </c>
      <c r="H37" s="196">
        <v>4.1647814727780501</v>
      </c>
      <c r="I37" s="49">
        <v>0.1242721024890043</v>
      </c>
      <c r="J37" s="48">
        <v>0.24854420497800861</v>
      </c>
      <c r="K37" s="50">
        <v>0.37281630746701289</v>
      </c>
      <c r="L37" s="196">
        <v>2.8820625</v>
      </c>
      <c r="M37" s="196">
        <v>3.1854374999999999</v>
      </c>
    </row>
    <row r="38" spans="1:13" ht="15" customHeight="1">
      <c r="A38" s="47"/>
      <c r="B38" s="138" t="s">
        <v>152</v>
      </c>
      <c r="C38" s="195">
        <v>4.7136666666666676</v>
      </c>
      <c r="D38" s="197">
        <v>0.11334914890129701</v>
      </c>
      <c r="E38" s="196">
        <v>4.4869683688640736</v>
      </c>
      <c r="F38" s="196">
        <v>4.9403649644692615</v>
      </c>
      <c r="G38" s="196">
        <v>4.3736192199627766</v>
      </c>
      <c r="H38" s="196">
        <v>5.0537141133705585</v>
      </c>
      <c r="I38" s="49">
        <v>2.4046916533759347E-2</v>
      </c>
      <c r="J38" s="48">
        <v>4.8093833067518695E-2</v>
      </c>
      <c r="K38" s="50">
        <v>7.2140749601278045E-2</v>
      </c>
      <c r="L38" s="196">
        <v>4.4779833333333343</v>
      </c>
      <c r="M38" s="196">
        <v>4.9493500000000008</v>
      </c>
    </row>
    <row r="39" spans="1:13" ht="15" customHeight="1">
      <c r="A39" s="47"/>
      <c r="B39" s="138" t="s">
        <v>153</v>
      </c>
      <c r="C39" s="136">
        <v>21.900925925925929</v>
      </c>
      <c r="D39" s="196">
        <v>0.58394341585236131</v>
      </c>
      <c r="E39" s="137">
        <v>20.733039094221205</v>
      </c>
      <c r="F39" s="137">
        <v>23.068812757630653</v>
      </c>
      <c r="G39" s="137">
        <v>20.149095678368845</v>
      </c>
      <c r="H39" s="137">
        <v>23.652756173483013</v>
      </c>
      <c r="I39" s="49">
        <v>2.6662955613264708E-2</v>
      </c>
      <c r="J39" s="48">
        <v>5.3325911226529417E-2</v>
      </c>
      <c r="K39" s="50">
        <v>7.9988866839794129E-2</v>
      </c>
      <c r="L39" s="137">
        <v>20.805879629629633</v>
      </c>
      <c r="M39" s="137">
        <v>22.995972222222225</v>
      </c>
    </row>
    <row r="40" spans="1:13" ht="15" customHeight="1">
      <c r="A40" s="47"/>
      <c r="B40" s="138" t="s">
        <v>194</v>
      </c>
      <c r="C40" s="200" t="s">
        <v>189</v>
      </c>
      <c r="D40" s="197" t="s">
        <v>92</v>
      </c>
      <c r="E40" s="197" t="s">
        <v>92</v>
      </c>
      <c r="F40" s="197" t="s">
        <v>92</v>
      </c>
      <c r="G40" s="197" t="s">
        <v>92</v>
      </c>
      <c r="H40" s="197" t="s">
        <v>92</v>
      </c>
      <c r="I40" s="49" t="s">
        <v>92</v>
      </c>
      <c r="J40" s="48" t="s">
        <v>92</v>
      </c>
      <c r="K40" s="50" t="s">
        <v>92</v>
      </c>
      <c r="L40" s="197" t="s">
        <v>92</v>
      </c>
      <c r="M40" s="197" t="s">
        <v>92</v>
      </c>
    </row>
    <row r="41" spans="1:13" ht="15" customHeight="1">
      <c r="A41" s="47"/>
      <c r="B41" s="138" t="s">
        <v>195</v>
      </c>
      <c r="C41" s="200" t="s">
        <v>102</v>
      </c>
      <c r="D41" s="197" t="s">
        <v>92</v>
      </c>
      <c r="E41" s="197" t="s">
        <v>92</v>
      </c>
      <c r="F41" s="197" t="s">
        <v>92</v>
      </c>
      <c r="G41" s="197" t="s">
        <v>92</v>
      </c>
      <c r="H41" s="197" t="s">
        <v>92</v>
      </c>
      <c r="I41" s="49" t="s">
        <v>92</v>
      </c>
      <c r="J41" s="48" t="s">
        <v>92</v>
      </c>
      <c r="K41" s="50" t="s">
        <v>92</v>
      </c>
      <c r="L41" s="197" t="s">
        <v>92</v>
      </c>
      <c r="M41" s="197" t="s">
        <v>92</v>
      </c>
    </row>
    <row r="42" spans="1:13" ht="15" customHeight="1">
      <c r="A42" s="47"/>
      <c r="B42" s="138" t="s">
        <v>196</v>
      </c>
      <c r="C42" s="200">
        <v>7.4833333333333335E-2</v>
      </c>
      <c r="D42" s="197">
        <v>2.0511145036469083E-2</v>
      </c>
      <c r="E42" s="197">
        <v>3.381104326039517E-2</v>
      </c>
      <c r="F42" s="197">
        <v>0.11585562340627151</v>
      </c>
      <c r="G42" s="197">
        <v>1.329989822392609E-2</v>
      </c>
      <c r="H42" s="197">
        <v>0.13636676844274059</v>
      </c>
      <c r="I42" s="49">
        <v>0.27409102498622384</v>
      </c>
      <c r="J42" s="48">
        <v>0.54818204997244768</v>
      </c>
      <c r="K42" s="50">
        <v>0.82227307495867152</v>
      </c>
      <c r="L42" s="197">
        <v>7.1091666666666664E-2</v>
      </c>
      <c r="M42" s="197">
        <v>7.8575000000000006E-2</v>
      </c>
    </row>
    <row r="43" spans="1:13" ht="15" customHeight="1">
      <c r="A43" s="47"/>
      <c r="B43" s="138" t="s">
        <v>172</v>
      </c>
      <c r="C43" s="136">
        <v>20.049523809523809</v>
      </c>
      <c r="D43" s="196">
        <v>0.32178996331107784</v>
      </c>
      <c r="E43" s="137">
        <v>19.405943882901653</v>
      </c>
      <c r="F43" s="137">
        <v>20.693103736145964</v>
      </c>
      <c r="G43" s="137">
        <v>19.084153919590577</v>
      </c>
      <c r="H43" s="137">
        <v>21.014893699457041</v>
      </c>
      <c r="I43" s="49">
        <v>1.6049755912817393E-2</v>
      </c>
      <c r="J43" s="48">
        <v>3.2099511825634787E-2</v>
      </c>
      <c r="K43" s="50">
        <v>4.8149267738452184E-2</v>
      </c>
      <c r="L43" s="137">
        <v>19.047047619047618</v>
      </c>
      <c r="M43" s="137">
        <v>21.052</v>
      </c>
    </row>
    <row r="44" spans="1:13" ht="15" customHeight="1">
      <c r="A44" s="47"/>
      <c r="B44" s="138" t="s">
        <v>154</v>
      </c>
      <c r="C44" s="195">
        <v>4.9146666666666672</v>
      </c>
      <c r="D44" s="197">
        <v>0.21228234289134817</v>
      </c>
      <c r="E44" s="196">
        <v>4.4901019808839706</v>
      </c>
      <c r="F44" s="196">
        <v>5.3392313524493638</v>
      </c>
      <c r="G44" s="196">
        <v>4.2778196379926223</v>
      </c>
      <c r="H44" s="196">
        <v>5.551513695340712</v>
      </c>
      <c r="I44" s="49">
        <v>4.3193640034864651E-2</v>
      </c>
      <c r="J44" s="48">
        <v>8.6387280069729303E-2</v>
      </c>
      <c r="K44" s="50">
        <v>0.12958092010459396</v>
      </c>
      <c r="L44" s="196">
        <v>4.6689333333333334</v>
      </c>
      <c r="M44" s="196">
        <v>5.160400000000001</v>
      </c>
    </row>
    <row r="45" spans="1:13" ht="15" customHeight="1">
      <c r="A45" s="47"/>
      <c r="B45" s="138" t="s">
        <v>173</v>
      </c>
      <c r="C45" s="195">
        <v>1.4770833333333333</v>
      </c>
      <c r="D45" s="197">
        <v>0.10962136640104184</v>
      </c>
      <c r="E45" s="196">
        <v>1.2578406005312497</v>
      </c>
      <c r="F45" s="196">
        <v>1.6963260661354169</v>
      </c>
      <c r="G45" s="196">
        <v>1.1482192341302078</v>
      </c>
      <c r="H45" s="196">
        <v>1.8059474325364588</v>
      </c>
      <c r="I45" s="49">
        <v>7.4214747351904212E-2</v>
      </c>
      <c r="J45" s="48">
        <v>0.14842949470380842</v>
      </c>
      <c r="K45" s="50">
        <v>0.22264424205571265</v>
      </c>
      <c r="L45" s="196">
        <v>1.4032291666666667</v>
      </c>
      <c r="M45" s="196">
        <v>1.5509374999999999</v>
      </c>
    </row>
    <row r="46" spans="1:13" ht="15" customHeight="1">
      <c r="A46" s="47"/>
      <c r="B46" s="138" t="s">
        <v>155</v>
      </c>
      <c r="C46" s="198">
        <v>416.34370370370368</v>
      </c>
      <c r="D46" s="199">
        <v>11.401034758778556</v>
      </c>
      <c r="E46" s="199">
        <v>393.54163418614655</v>
      </c>
      <c r="F46" s="199">
        <v>439.14577322126081</v>
      </c>
      <c r="G46" s="199">
        <v>382.14059942736799</v>
      </c>
      <c r="H46" s="199">
        <v>450.54680798003938</v>
      </c>
      <c r="I46" s="49">
        <v>2.7383708838052342E-2</v>
      </c>
      <c r="J46" s="48">
        <v>5.4767417676104685E-2</v>
      </c>
      <c r="K46" s="50">
        <v>8.2151126514157027E-2</v>
      </c>
      <c r="L46" s="199">
        <v>395.52651851851851</v>
      </c>
      <c r="M46" s="199">
        <v>437.16088888888885</v>
      </c>
    </row>
    <row r="47" spans="1:13" ht="15" customHeight="1">
      <c r="A47" s="47"/>
      <c r="B47" s="138" t="s">
        <v>174</v>
      </c>
      <c r="C47" s="195">
        <v>1.3053703703703703</v>
      </c>
      <c r="D47" s="197">
        <v>8.3025167988939816E-2</v>
      </c>
      <c r="E47" s="196">
        <v>1.1393200343924907</v>
      </c>
      <c r="F47" s="196">
        <v>1.4714207063482498</v>
      </c>
      <c r="G47" s="196">
        <v>1.056294866403551</v>
      </c>
      <c r="H47" s="196">
        <v>1.5544458743371896</v>
      </c>
      <c r="I47" s="49">
        <v>6.3602767362785501E-2</v>
      </c>
      <c r="J47" s="48">
        <v>0.127205534725571</v>
      </c>
      <c r="K47" s="50">
        <v>0.1908083020883565</v>
      </c>
      <c r="L47" s="196">
        <v>1.2401018518518518</v>
      </c>
      <c r="M47" s="196">
        <v>1.3706388888888887</v>
      </c>
    </row>
    <row r="48" spans="1:13" s="46" customFormat="1" ht="15" customHeight="1">
      <c r="A48" s="47"/>
      <c r="B48" s="138" t="s">
        <v>156</v>
      </c>
      <c r="C48" s="195">
        <v>0.79133333333333333</v>
      </c>
      <c r="D48" s="197">
        <v>2.425236771742785E-2</v>
      </c>
      <c r="E48" s="196">
        <v>0.74282859789847766</v>
      </c>
      <c r="F48" s="196">
        <v>0.83983806876818901</v>
      </c>
      <c r="G48" s="196">
        <v>0.71857623018104977</v>
      </c>
      <c r="H48" s="196">
        <v>0.8640904364856169</v>
      </c>
      <c r="I48" s="49">
        <v>3.064747394788692E-2</v>
      </c>
      <c r="J48" s="48">
        <v>6.1294947895773839E-2</v>
      </c>
      <c r="K48" s="50">
        <v>9.1942421843660763E-2</v>
      </c>
      <c r="L48" s="196">
        <v>0.75176666666666669</v>
      </c>
      <c r="M48" s="196">
        <v>0.83089999999999997</v>
      </c>
    </row>
    <row r="49" spans="1:13" ht="15" customHeight="1">
      <c r="A49" s="47"/>
      <c r="B49" s="138" t="s">
        <v>197</v>
      </c>
      <c r="C49" s="200" t="s">
        <v>190</v>
      </c>
      <c r="D49" s="197" t="s">
        <v>92</v>
      </c>
      <c r="E49" s="197" t="s">
        <v>92</v>
      </c>
      <c r="F49" s="197" t="s">
        <v>92</v>
      </c>
      <c r="G49" s="197" t="s">
        <v>92</v>
      </c>
      <c r="H49" s="197" t="s">
        <v>92</v>
      </c>
      <c r="I49" s="49" t="s">
        <v>92</v>
      </c>
      <c r="J49" s="48" t="s">
        <v>92</v>
      </c>
      <c r="K49" s="50" t="s">
        <v>92</v>
      </c>
      <c r="L49" s="197" t="s">
        <v>92</v>
      </c>
      <c r="M49" s="197" t="s">
        <v>92</v>
      </c>
    </row>
    <row r="50" spans="1:13" ht="15" customHeight="1">
      <c r="A50" s="47"/>
      <c r="B50" s="138" t="s">
        <v>157</v>
      </c>
      <c r="C50" s="195">
        <v>2.9206249999999998</v>
      </c>
      <c r="D50" s="197">
        <v>9.8342884080247925E-2</v>
      </c>
      <c r="E50" s="196">
        <v>2.7239392318395041</v>
      </c>
      <c r="F50" s="196">
        <v>3.1173107681604955</v>
      </c>
      <c r="G50" s="196">
        <v>2.6255963477592559</v>
      </c>
      <c r="H50" s="196">
        <v>3.2156536522407437</v>
      </c>
      <c r="I50" s="49">
        <v>3.3671862728096871E-2</v>
      </c>
      <c r="J50" s="48">
        <v>6.7343725456193743E-2</v>
      </c>
      <c r="K50" s="50">
        <v>0.10101558818429061</v>
      </c>
      <c r="L50" s="196">
        <v>2.7745937499999997</v>
      </c>
      <c r="M50" s="196">
        <v>3.0666562499999999</v>
      </c>
    </row>
    <row r="51" spans="1:13" ht="15" customHeight="1">
      <c r="A51" s="47"/>
      <c r="B51" s="138" t="s">
        <v>158</v>
      </c>
      <c r="C51" s="195">
        <v>1.0689708333333334</v>
      </c>
      <c r="D51" s="197">
        <v>2.6451496637719212E-2</v>
      </c>
      <c r="E51" s="196">
        <v>1.0160678400578951</v>
      </c>
      <c r="F51" s="196">
        <v>1.1218738266087718</v>
      </c>
      <c r="G51" s="196">
        <v>0.98961634342017579</v>
      </c>
      <c r="H51" s="196">
        <v>1.1483253232464912</v>
      </c>
      <c r="I51" s="49">
        <v>2.4744825408600214E-2</v>
      </c>
      <c r="J51" s="48">
        <v>4.9489650817200428E-2</v>
      </c>
      <c r="K51" s="50">
        <v>7.423447622580065E-2</v>
      </c>
      <c r="L51" s="196">
        <v>1.0155222916666669</v>
      </c>
      <c r="M51" s="196">
        <v>1.122419375</v>
      </c>
    </row>
    <row r="52" spans="1:13" ht="15" customHeight="1">
      <c r="A52" s="47"/>
      <c r="B52" s="138" t="s">
        <v>175</v>
      </c>
      <c r="C52" s="200">
        <v>7.104166666666667E-2</v>
      </c>
      <c r="D52" s="197">
        <v>7.7842129744247262E-3</v>
      </c>
      <c r="E52" s="197">
        <v>5.5473240717817215E-2</v>
      </c>
      <c r="F52" s="197">
        <v>8.6610092615516124E-2</v>
      </c>
      <c r="G52" s="197">
        <v>4.7689027743392495E-2</v>
      </c>
      <c r="H52" s="197">
        <v>9.4394305589940844E-2</v>
      </c>
      <c r="I52" s="49">
        <v>0.10957249934674101</v>
      </c>
      <c r="J52" s="48">
        <v>0.21914499869348203</v>
      </c>
      <c r="K52" s="50">
        <v>0.32871749804022304</v>
      </c>
      <c r="L52" s="197">
        <v>6.7489583333333339E-2</v>
      </c>
      <c r="M52" s="197">
        <v>7.459375E-2</v>
      </c>
    </row>
    <row r="53" spans="1:13" ht="15" customHeight="1">
      <c r="A53" s="47"/>
      <c r="B53" s="138" t="s">
        <v>159</v>
      </c>
      <c r="C53" s="195">
        <v>0.28466666666666668</v>
      </c>
      <c r="D53" s="197">
        <v>1.9605300714143781E-2</v>
      </c>
      <c r="E53" s="196">
        <v>0.24545606523837912</v>
      </c>
      <c r="F53" s="196">
        <v>0.32387726809495426</v>
      </c>
      <c r="G53" s="196">
        <v>0.22585076452423533</v>
      </c>
      <c r="H53" s="196">
        <v>0.343482568809098</v>
      </c>
      <c r="I53" s="49">
        <v>6.8871079792074172E-2</v>
      </c>
      <c r="J53" s="48">
        <v>0.13774215958414834</v>
      </c>
      <c r="K53" s="50">
        <v>0.2066132393762225</v>
      </c>
      <c r="L53" s="196">
        <v>0.27043333333333336</v>
      </c>
      <c r="M53" s="196">
        <v>0.2989</v>
      </c>
    </row>
    <row r="54" spans="1:13" ht="15" customHeight="1">
      <c r="A54" s="47"/>
      <c r="B54" s="138" t="s">
        <v>132</v>
      </c>
      <c r="C54" s="195">
        <v>0.75248148148148153</v>
      </c>
      <c r="D54" s="197">
        <v>3.9476208540380336E-2</v>
      </c>
      <c r="E54" s="196">
        <v>0.6735290644007208</v>
      </c>
      <c r="F54" s="196">
        <v>0.83143389856224226</v>
      </c>
      <c r="G54" s="196">
        <v>0.63405285586034055</v>
      </c>
      <c r="H54" s="196">
        <v>0.87091010710262251</v>
      </c>
      <c r="I54" s="49">
        <v>5.2461368833502435E-2</v>
      </c>
      <c r="J54" s="48">
        <v>0.10492273766700487</v>
      </c>
      <c r="K54" s="50">
        <v>0.1573841065005073</v>
      </c>
      <c r="L54" s="196">
        <v>0.71485740740740744</v>
      </c>
      <c r="M54" s="196">
        <v>0.79010555555555562</v>
      </c>
    </row>
    <row r="55" spans="1:13" ht="15" customHeight="1">
      <c r="A55" s="47"/>
      <c r="B55" s="138" t="s">
        <v>176</v>
      </c>
      <c r="C55" s="198">
        <v>154.88888888888886</v>
      </c>
      <c r="D55" s="199">
        <v>6.4447336015515093</v>
      </c>
      <c r="E55" s="199">
        <v>141.99942168578585</v>
      </c>
      <c r="F55" s="199">
        <v>167.77835609199187</v>
      </c>
      <c r="G55" s="199">
        <v>135.55468808423433</v>
      </c>
      <c r="H55" s="199">
        <v>174.22308969354339</v>
      </c>
      <c r="I55" s="49">
        <v>4.160875352508149E-2</v>
      </c>
      <c r="J55" s="48">
        <v>8.3217507050162981E-2</v>
      </c>
      <c r="K55" s="50">
        <v>0.12482626057524447</v>
      </c>
      <c r="L55" s="199">
        <v>147.14444444444442</v>
      </c>
      <c r="M55" s="199">
        <v>162.6333333333333</v>
      </c>
    </row>
    <row r="56" spans="1:13" ht="15" customHeight="1">
      <c r="A56" s="47"/>
      <c r="B56" s="138" t="s">
        <v>198</v>
      </c>
      <c r="C56" s="195">
        <v>0.44777777777777783</v>
      </c>
      <c r="D56" s="196">
        <v>4.7582586773973277E-2</v>
      </c>
      <c r="E56" s="196">
        <v>0.35261260422983126</v>
      </c>
      <c r="F56" s="196">
        <v>0.54294295132572434</v>
      </c>
      <c r="G56" s="196">
        <v>0.305030017455858</v>
      </c>
      <c r="H56" s="196">
        <v>0.59052553809969766</v>
      </c>
      <c r="I56" s="49">
        <v>0.10626384143070954</v>
      </c>
      <c r="J56" s="48">
        <v>0.21252768286141907</v>
      </c>
      <c r="K56" s="50">
        <v>0.31879152429212859</v>
      </c>
      <c r="L56" s="196">
        <v>0.42538888888888893</v>
      </c>
      <c r="M56" s="196">
        <v>0.47016666666666673</v>
      </c>
    </row>
    <row r="57" spans="1:13" ht="15" customHeight="1">
      <c r="A57" s="47"/>
      <c r="B57" s="138" t="s">
        <v>160</v>
      </c>
      <c r="C57" s="136">
        <v>21.034833333333331</v>
      </c>
      <c r="D57" s="196">
        <v>0.61746630681228676</v>
      </c>
      <c r="E57" s="137">
        <v>19.799900719708759</v>
      </c>
      <c r="F57" s="137">
        <v>22.269765946957904</v>
      </c>
      <c r="G57" s="137">
        <v>19.18243441289647</v>
      </c>
      <c r="H57" s="137">
        <v>22.887232253770193</v>
      </c>
      <c r="I57" s="49">
        <v>2.9354466328658978E-2</v>
      </c>
      <c r="J57" s="48">
        <v>5.8708932657317955E-2</v>
      </c>
      <c r="K57" s="50">
        <v>8.8063398985976926E-2</v>
      </c>
      <c r="L57" s="137">
        <v>19.983091666666667</v>
      </c>
      <c r="M57" s="137">
        <v>22.086574999999996</v>
      </c>
    </row>
    <row r="58" spans="1:13" ht="15" customHeight="1">
      <c r="A58" s="47"/>
      <c r="B58" s="138" t="s">
        <v>161</v>
      </c>
      <c r="C58" s="195">
        <v>1.7424999999999999</v>
      </c>
      <c r="D58" s="197">
        <v>4.8269203084256196E-2</v>
      </c>
      <c r="E58" s="196">
        <v>1.6459615938314875</v>
      </c>
      <c r="F58" s="196">
        <v>1.8390384061685123</v>
      </c>
      <c r="G58" s="196">
        <v>1.5976923907472314</v>
      </c>
      <c r="H58" s="196">
        <v>1.8873076092527685</v>
      </c>
      <c r="I58" s="49">
        <v>2.7701120851796959E-2</v>
      </c>
      <c r="J58" s="48">
        <v>5.5402241703593917E-2</v>
      </c>
      <c r="K58" s="50">
        <v>8.3103362555390872E-2</v>
      </c>
      <c r="L58" s="196">
        <v>1.6553749999999998</v>
      </c>
      <c r="M58" s="196">
        <v>1.8296250000000001</v>
      </c>
    </row>
    <row r="59" spans="1:13" ht="15" customHeight="1">
      <c r="A59" s="47"/>
      <c r="B59" s="138" t="s">
        <v>177</v>
      </c>
      <c r="C59" s="198">
        <v>111.66500000000001</v>
      </c>
      <c r="D59" s="199">
        <v>6.1412468018068012</v>
      </c>
      <c r="E59" s="199">
        <v>99.382506396386404</v>
      </c>
      <c r="F59" s="199">
        <v>123.94749360361361</v>
      </c>
      <c r="G59" s="199">
        <v>93.241259594579603</v>
      </c>
      <c r="H59" s="199">
        <v>130.08874040542042</v>
      </c>
      <c r="I59" s="49">
        <v>5.4997060867835047E-2</v>
      </c>
      <c r="J59" s="48">
        <v>0.10999412173567009</v>
      </c>
      <c r="K59" s="50">
        <v>0.16499118260350515</v>
      </c>
      <c r="L59" s="199">
        <v>106.08175</v>
      </c>
      <c r="M59" s="199">
        <v>117.24825000000001</v>
      </c>
    </row>
    <row r="60" spans="1:13" ht="15" customHeight="1">
      <c r="A60" s="47"/>
      <c r="B60" s="158" t="s">
        <v>181</v>
      </c>
      <c r="C60" s="201">
        <v>137.78703703703704</v>
      </c>
      <c r="D60" s="202">
        <v>7.1278101719713183</v>
      </c>
      <c r="E60" s="202">
        <v>123.5314166930944</v>
      </c>
      <c r="F60" s="202">
        <v>152.04265738097968</v>
      </c>
      <c r="G60" s="202">
        <v>116.40360652112308</v>
      </c>
      <c r="H60" s="202">
        <v>159.17046755295098</v>
      </c>
      <c r="I60" s="159">
        <v>5.173062956608443E-2</v>
      </c>
      <c r="J60" s="160">
        <v>0.10346125913216886</v>
      </c>
      <c r="K60" s="161">
        <v>0.15519188869825329</v>
      </c>
      <c r="L60" s="202">
        <v>130.8976851851852</v>
      </c>
      <c r="M60" s="202">
        <v>144.67638888888888</v>
      </c>
    </row>
    <row r="61" spans="1:13" ht="15" customHeight="1">
      <c r="B61" s="203" t="s">
        <v>474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60">
    <cfRule type="expression" dxfId="78" priority="69">
      <formula>IF(PG_IsBlnkRowRout*PG_IsBlnkRowRoutNext=1,TRUE,FALSE)</formula>
    </cfRule>
  </conditionalFormatting>
  <hyperlinks>
    <hyperlink ref="B5" location="'Fire Assay'!$A$4" display="'Fire Assay'!$A$4" xr:uid="{6FA0F377-A7A3-42A1-A6C3-F382F1CD17B8}"/>
    <hyperlink ref="B7" location="'4-Acid'!$A$22" display="'4-Acid'!$A$22" xr:uid="{500D6787-2285-4899-A1B9-020AA2BFA5F7}"/>
    <hyperlink ref="B8" location="'4-Acid'!$A$58" display="'4-Acid'!$A$58" xr:uid="{BB66F491-1373-441B-8AC5-BAE5EF2D791C}"/>
    <hyperlink ref="B9" location="'4-Acid'!$A$76" display="'4-Acid'!$A$76" xr:uid="{B77B2731-05D1-41BC-9CD1-E02D7492F0FE}"/>
    <hyperlink ref="B10" location="'4-Acid'!$A$112" display="'4-Acid'!$A$112" xr:uid="{F5E2E211-3E13-4EBA-B46B-7F6285B4CEE0}"/>
    <hyperlink ref="B11" location="'4-Acid'!$A$148" display="'4-Acid'!$A$148" xr:uid="{DDA264A7-5D01-4DE9-86E1-AB8BCD44FDE8}"/>
    <hyperlink ref="B12" location="'4-Acid'!$A$166" display="'4-Acid'!$A$166" xr:uid="{CEFC0CE5-6DAE-41AC-B18C-D39637268AEE}"/>
    <hyperlink ref="B13" location="'4-Acid'!$A$184" display="'4-Acid'!$A$184" xr:uid="{74D71822-7D7F-46F6-90AE-499579AAE55F}"/>
    <hyperlink ref="B14" location="'4-Acid'!$A$202" display="'4-Acid'!$A$202" xr:uid="{2C724444-D6ED-4C82-A66B-5D022D5F0280}"/>
    <hyperlink ref="B15" location="'4-Acid'!$A$220" display="'4-Acid'!$A$220" xr:uid="{A07F4DA2-D6AD-454B-B8B1-F470360F5488}"/>
    <hyperlink ref="B16" location="'4-Acid'!$A$238" display="'4-Acid'!$A$238" xr:uid="{93FE1BB1-A4E9-4460-9C74-248B2708328C}"/>
    <hyperlink ref="B17" location="'4-Acid'!$A$256" display="'4-Acid'!$A$256" xr:uid="{2918A503-CE9E-4AD4-9C66-436D3C133E15}"/>
    <hyperlink ref="B18" location="'4-Acid'!$A$274" display="'4-Acid'!$A$274" xr:uid="{D4AB590C-BA08-48A7-86C5-6C56B4074D5C}"/>
    <hyperlink ref="B19" location="'4-Acid'!$A$292" display="'4-Acid'!$A$292" xr:uid="{6C7B8D9A-8CC9-4950-8F76-A09DC9EDF183}"/>
    <hyperlink ref="B20" location="'4-Acid'!$A$310" display="'4-Acid'!$A$310" xr:uid="{61D22B70-7DFD-4FD2-98C1-CEBEE4AC185A}"/>
    <hyperlink ref="B21" location="'4-Acid'!$A$328" display="'4-Acid'!$A$328" xr:uid="{DE7C12F9-1A45-4B59-B92E-5E20A1455D8E}"/>
    <hyperlink ref="B22" location="'4-Acid'!$A$364" display="'4-Acid'!$A$364" xr:uid="{817A4477-2BBD-46EC-BEE7-0FD1F104839B}"/>
    <hyperlink ref="B23" location="'4-Acid'!$A$382" display="'4-Acid'!$A$382" xr:uid="{87D5B6F6-FFC5-40A9-A830-BC3AFD9F5E7A}"/>
    <hyperlink ref="B24" location="'4-Acid'!$A$400" display="'4-Acid'!$A$400" xr:uid="{5B9EF471-9E22-4269-93EA-FAD9A8FF6453}"/>
    <hyperlink ref="B25" location="'4-Acid'!$A$418" display="'4-Acid'!$A$418" xr:uid="{C88A1E11-7BC8-46E0-A8D7-F74D4CC24008}"/>
    <hyperlink ref="B26" location="'4-Acid'!$A$436" display="'4-Acid'!$A$436" xr:uid="{7F7E7D4B-6CD3-4FB2-8E6D-05B9FC5FD265}"/>
    <hyperlink ref="B27" location="'4-Acid'!$A$454" display="'4-Acid'!$A$454" xr:uid="{0BB74F8A-BF6C-42E5-8340-ED0E30C77B05}"/>
    <hyperlink ref="B28" location="'4-Acid'!$A$472" display="'4-Acid'!$A$472" xr:uid="{DF045641-39C4-4F82-9652-EAA0F3A3E0DB}"/>
    <hyperlink ref="B29" location="'4-Acid'!$A$490" display="'4-Acid'!$A$490" xr:uid="{1B7B34A5-5EB4-4592-A1FD-50500F94EC64}"/>
    <hyperlink ref="B30" location="'4-Acid'!$A$508" display="'4-Acid'!$A$508" xr:uid="{88E8D018-786F-4433-A5A9-648E3C8A9EAC}"/>
    <hyperlink ref="B31" location="'4-Acid'!$A$526" display="'4-Acid'!$A$526" xr:uid="{2E2751AA-6BA6-4C6C-A1EA-813778A3A98B}"/>
    <hyperlink ref="B32" location="'4-Acid'!$A$544" display="'4-Acid'!$A$544" xr:uid="{8016993A-8714-4D2A-82E7-3A2635E01150}"/>
    <hyperlink ref="B33" location="'4-Acid'!$A$562" display="'4-Acid'!$A$562" xr:uid="{644D85BB-BE35-4FAF-9403-8A790B964147}"/>
    <hyperlink ref="B34" location="'4-Acid'!$A$580" display="'4-Acid'!$A$580" xr:uid="{466E137A-A0EE-4A38-8BD9-630F1A2DD0C7}"/>
    <hyperlink ref="B35" location="'4-Acid'!$A$598" display="'4-Acid'!$A$598" xr:uid="{8823BFBC-CD00-4046-B68E-26768C3425B6}"/>
    <hyperlink ref="B36" location="'4-Acid'!$A$616" display="'4-Acid'!$A$616" xr:uid="{E465496F-48CF-4AE1-A2AD-CA35364871F1}"/>
    <hyperlink ref="B37" location="'4-Acid'!$A$634" display="'4-Acid'!$A$634" xr:uid="{54DAA20C-3872-42A1-8E87-9A7F9832E450}"/>
    <hyperlink ref="B38" location="'4-Acid'!$A$653" display="'4-Acid'!$A$653" xr:uid="{3FDF8D9D-E6C7-44FE-A86B-79531E639F7F}"/>
    <hyperlink ref="B39" location="'4-Acid'!$A$671" display="'4-Acid'!$A$671" xr:uid="{F910536E-1DE8-4C82-9AF3-FDBD4133E5DE}"/>
    <hyperlink ref="B40" location="'4-Acid'!$A$689" display="'4-Acid'!$A$689" xr:uid="{7C8246C7-078F-43F1-9E6B-D46C26E2C785}"/>
    <hyperlink ref="B41" location="'4-Acid'!$A$707" display="'4-Acid'!$A$707" xr:uid="{8AA493EC-08C5-42EA-A850-43CEBCBE6E73}"/>
    <hyperlink ref="B42" location="'4-Acid'!$A$725" display="'4-Acid'!$A$725" xr:uid="{AB94B54A-10FC-4503-B373-20BE2A16A99F}"/>
    <hyperlink ref="B43" location="'4-Acid'!$A$743" display="'4-Acid'!$A$743" xr:uid="{57703659-301C-49A6-ABBE-775DD7D34ED2}"/>
    <hyperlink ref="B44" location="'4-Acid'!$A$779" display="'4-Acid'!$A$779" xr:uid="{4295573F-3734-4064-B7ED-E7E72C649CD9}"/>
    <hyperlink ref="B45" location="'4-Acid'!$A$797" display="'4-Acid'!$A$797" xr:uid="{D0F76453-AF76-4238-B866-29CFF6978A0F}"/>
    <hyperlink ref="B46" location="'4-Acid'!$A$816" display="'4-Acid'!$A$816" xr:uid="{EFD97625-2270-48AB-8AA7-B484773B4E12}"/>
    <hyperlink ref="B47" location="'4-Acid'!$A$834" display="'4-Acid'!$A$834" xr:uid="{32958CAF-0803-4E77-B9B3-5CF6F672382B}"/>
    <hyperlink ref="B48" location="'4-Acid'!$A$852" display="'4-Acid'!$A$852" xr:uid="{6CD68A87-B847-47A1-9496-78599911B952}"/>
    <hyperlink ref="B49" location="'4-Acid'!$A$870" display="'4-Acid'!$A$870" xr:uid="{F1138150-726E-461C-813F-08BDE9E11220}"/>
    <hyperlink ref="B50" location="'4-Acid'!$A$888" display="'4-Acid'!$A$888" xr:uid="{D52EA3B7-B446-4701-A5B5-600CF030B639}"/>
    <hyperlink ref="B51" location="'4-Acid'!$A$906" display="'4-Acid'!$A$906" xr:uid="{C5890509-9A4A-45F0-B0CB-CB9A7F1C58D8}"/>
    <hyperlink ref="B52" location="'4-Acid'!$A$924" display="'4-Acid'!$A$924" xr:uid="{34084535-C5CB-47EA-9359-4397A485F937}"/>
    <hyperlink ref="B53" location="'4-Acid'!$A$942" display="'4-Acid'!$A$942" xr:uid="{C4892E6E-4555-440A-8D98-F2BE18BED314}"/>
    <hyperlink ref="B54" location="'4-Acid'!$A$960" display="'4-Acid'!$A$960" xr:uid="{C1C0F14A-F0DB-47A0-B1F0-3624875BDB34}"/>
    <hyperlink ref="B55" location="'4-Acid'!$A$978" display="'4-Acid'!$A$978" xr:uid="{A77A0EA7-8C72-4CC7-B0DE-9A353CCDC2BC}"/>
    <hyperlink ref="B56" location="'4-Acid'!$A$996" display="'4-Acid'!$A$996" xr:uid="{FCE70B7B-2503-40E2-889B-F45AEC735EAF}"/>
    <hyperlink ref="B57" location="'4-Acid'!$A$1014" display="'4-Acid'!$A$1014" xr:uid="{909BF573-ADCF-4D6F-9291-B29CBA818BCA}"/>
    <hyperlink ref="B58" location="'4-Acid'!$A$1032" display="'4-Acid'!$A$1032" xr:uid="{242147F6-5521-432D-8637-46C8542967D0}"/>
    <hyperlink ref="B59" location="'4-Acid'!$A$1050" display="'4-Acid'!$A$1050" xr:uid="{8DF95E62-D2A9-4B1D-9AB8-AC092909B12C}"/>
    <hyperlink ref="B60" location="'4-Acid'!$A$1068" display="'4-Acid'!$A$1068" xr:uid="{081EE2C7-D52A-4A12-818B-11197E0EA4B6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F7B5-1798-4AEE-8019-53A733701196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8">
      <c r="B1" s="8" t="s">
        <v>465</v>
      </c>
      <c r="BM1" s="26" t="s">
        <v>219</v>
      </c>
    </row>
    <row r="2" spans="1:66" ht="18">
      <c r="A2" s="24" t="s">
        <v>326</v>
      </c>
      <c r="B2" s="18" t="s">
        <v>107</v>
      </c>
      <c r="C2" s="15" t="s">
        <v>108</v>
      </c>
      <c r="D2" s="16" t="s">
        <v>230</v>
      </c>
      <c r="E2" s="9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200</v>
      </c>
      <c r="C3" s="9" t="s">
        <v>200</v>
      </c>
      <c r="D3" s="10" t="s">
        <v>109</v>
      </c>
      <c r="E3" s="9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242</v>
      </c>
      <c r="E4" s="9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70">
        <v>0.31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3">
        <v>1</v>
      </c>
    </row>
    <row r="7" spans="1:66">
      <c r="A7" s="28"/>
      <c r="B7" s="19">
        <v>1</v>
      </c>
      <c r="C7" s="9">
        <v>2</v>
      </c>
      <c r="D7" s="23">
        <v>0.32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3">
        <v>33</v>
      </c>
    </row>
    <row r="8" spans="1:66">
      <c r="A8" s="28"/>
      <c r="B8" s="19">
        <v>1</v>
      </c>
      <c r="C8" s="9">
        <v>3</v>
      </c>
      <c r="D8" s="23">
        <v>0.35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3">
        <v>16</v>
      </c>
    </row>
    <row r="9" spans="1:66">
      <c r="A9" s="28"/>
      <c r="B9" s="19">
        <v>1</v>
      </c>
      <c r="C9" s="9">
        <v>4</v>
      </c>
      <c r="D9" s="23">
        <v>0.38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3">
        <v>0.32833333333333298</v>
      </c>
      <c r="BN9" s="26"/>
    </row>
    <row r="10" spans="1:66">
      <c r="A10" s="28"/>
      <c r="B10" s="19">
        <v>1</v>
      </c>
      <c r="C10" s="9">
        <v>5</v>
      </c>
      <c r="D10" s="23">
        <v>0.25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3">
        <v>39</v>
      </c>
    </row>
    <row r="11" spans="1:66">
      <c r="A11" s="28"/>
      <c r="B11" s="19">
        <v>1</v>
      </c>
      <c r="C11" s="9">
        <v>6</v>
      </c>
      <c r="D11" s="23">
        <v>0.36</v>
      </c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53"/>
    </row>
    <row r="12" spans="1:66">
      <c r="A12" s="28"/>
      <c r="B12" s="20" t="s">
        <v>213</v>
      </c>
      <c r="C12" s="12"/>
      <c r="D12" s="176">
        <v>0.32833333333333331</v>
      </c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53"/>
    </row>
    <row r="13" spans="1:66">
      <c r="A13" s="28"/>
      <c r="B13" s="3" t="s">
        <v>214</v>
      </c>
      <c r="C13" s="27"/>
      <c r="D13" s="23">
        <v>0.33499999999999996</v>
      </c>
      <c r="E13" s="171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53"/>
    </row>
    <row r="14" spans="1:66">
      <c r="A14" s="28"/>
      <c r="B14" s="3" t="s">
        <v>215</v>
      </c>
      <c r="C14" s="27"/>
      <c r="D14" s="23">
        <v>4.6224091842530533E-2</v>
      </c>
      <c r="E14" s="171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53"/>
    </row>
    <row r="15" spans="1:66">
      <c r="A15" s="28"/>
      <c r="B15" s="3" t="s">
        <v>84</v>
      </c>
      <c r="C15" s="27"/>
      <c r="D15" s="13">
        <v>0.14078403606862092</v>
      </c>
      <c r="E15" s="9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216</v>
      </c>
      <c r="C16" s="27"/>
      <c r="D16" s="13">
        <v>1.1102230246251565E-15</v>
      </c>
      <c r="E16" s="9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217</v>
      </c>
      <c r="C17" s="45"/>
      <c r="D17" s="43" t="s">
        <v>218</v>
      </c>
      <c r="E17" s="9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>
      <c r="BM19" s="52"/>
    </row>
    <row r="20" spans="1:65">
      <c r="BM20" s="52"/>
    </row>
    <row r="21" spans="1:65">
      <c r="BM21" s="52"/>
    </row>
    <row r="22" spans="1:65">
      <c r="BM22" s="52"/>
    </row>
    <row r="23" spans="1:65">
      <c r="BM23" s="52"/>
    </row>
    <row r="24" spans="1:65">
      <c r="BM24" s="52"/>
    </row>
    <row r="25" spans="1:65">
      <c r="BM25" s="52"/>
    </row>
    <row r="26" spans="1:65">
      <c r="BM26" s="52"/>
    </row>
    <row r="27" spans="1:65">
      <c r="BM27" s="52"/>
    </row>
    <row r="28" spans="1:65">
      <c r="BM28" s="52"/>
    </row>
    <row r="29" spans="1:65">
      <c r="BM29" s="52"/>
    </row>
    <row r="30" spans="1:65">
      <c r="BM30" s="52"/>
    </row>
    <row r="31" spans="1:65">
      <c r="BM31" s="52"/>
    </row>
    <row r="32" spans="1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D11">
    <cfRule type="expression" dxfId="5" priority="3">
      <formula>AND($B6&lt;&gt;$B5,NOT(ISBLANK(INDIRECT(Anlyt_LabRefThisCol))))</formula>
    </cfRule>
  </conditionalFormatting>
  <conditionalFormatting sqref="C2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159A-64B2-409C-87ED-C4E9AA059A3E}">
  <sheetPr codeName="Sheet15"/>
  <dimension ref="A1:BN119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466</v>
      </c>
      <c r="BM1" s="26" t="s">
        <v>219</v>
      </c>
    </row>
    <row r="2" spans="1:66" ht="15">
      <c r="A2" s="24" t="s">
        <v>106</v>
      </c>
      <c r="B2" s="18" t="s">
        <v>107</v>
      </c>
      <c r="C2" s="15" t="s">
        <v>108</v>
      </c>
      <c r="D2" s="16" t="s">
        <v>230</v>
      </c>
      <c r="E2" s="9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200</v>
      </c>
      <c r="C3" s="9" t="s">
        <v>200</v>
      </c>
      <c r="D3" s="10" t="s">
        <v>109</v>
      </c>
      <c r="E3" s="9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97</v>
      </c>
      <c r="E4" s="9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70">
        <v>0.16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3">
        <v>1</v>
      </c>
    </row>
    <row r="7" spans="1:66">
      <c r="A7" s="28"/>
      <c r="B7" s="19">
        <v>1</v>
      </c>
      <c r="C7" s="9">
        <v>2</v>
      </c>
      <c r="D7" s="23">
        <v>0.15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3">
        <v>35</v>
      </c>
    </row>
    <row r="8" spans="1:66">
      <c r="A8" s="28"/>
      <c r="B8" s="19">
        <v>1</v>
      </c>
      <c r="C8" s="9">
        <v>3</v>
      </c>
      <c r="D8" s="23">
        <v>0.14000000000000001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3">
        <v>16</v>
      </c>
    </row>
    <row r="9" spans="1:66">
      <c r="A9" s="28"/>
      <c r="B9" s="19">
        <v>1</v>
      </c>
      <c r="C9" s="9">
        <v>4</v>
      </c>
      <c r="D9" s="23">
        <v>0.15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3">
        <v>0.15</v>
      </c>
      <c r="BN9" s="26"/>
    </row>
    <row r="10" spans="1:66">
      <c r="A10" s="28"/>
      <c r="B10" s="19">
        <v>1</v>
      </c>
      <c r="C10" s="9">
        <v>5</v>
      </c>
      <c r="D10" s="23">
        <v>0.15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3">
        <v>41</v>
      </c>
    </row>
    <row r="11" spans="1:66">
      <c r="A11" s="28"/>
      <c r="B11" s="19">
        <v>1</v>
      </c>
      <c r="C11" s="9">
        <v>6</v>
      </c>
      <c r="D11" s="23">
        <v>0.15</v>
      </c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53"/>
    </row>
    <row r="12" spans="1:66">
      <c r="A12" s="28"/>
      <c r="B12" s="20" t="s">
        <v>213</v>
      </c>
      <c r="C12" s="12"/>
      <c r="D12" s="176">
        <v>0.15</v>
      </c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53"/>
    </row>
    <row r="13" spans="1:66">
      <c r="A13" s="28"/>
      <c r="B13" s="3" t="s">
        <v>214</v>
      </c>
      <c r="C13" s="27"/>
      <c r="D13" s="23">
        <v>0.15</v>
      </c>
      <c r="E13" s="171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53"/>
    </row>
    <row r="14" spans="1:66">
      <c r="A14" s="28"/>
      <c r="B14" s="3" t="s">
        <v>215</v>
      </c>
      <c r="C14" s="27"/>
      <c r="D14" s="23">
        <v>6.3245553203367553E-3</v>
      </c>
      <c r="E14" s="171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53"/>
    </row>
    <row r="15" spans="1:66">
      <c r="A15" s="28"/>
      <c r="B15" s="3" t="s">
        <v>84</v>
      </c>
      <c r="C15" s="27"/>
      <c r="D15" s="13">
        <v>4.2163702135578372E-2</v>
      </c>
      <c r="E15" s="9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216</v>
      </c>
      <c r="C16" s="27"/>
      <c r="D16" s="13">
        <v>0</v>
      </c>
      <c r="E16" s="9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217</v>
      </c>
      <c r="C17" s="45"/>
      <c r="D17" s="43" t="s">
        <v>218</v>
      </c>
      <c r="E17" s="9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467</v>
      </c>
      <c r="BM19" s="26" t="s">
        <v>219</v>
      </c>
    </row>
    <row r="20" spans="1:65" ht="15">
      <c r="A20" s="24" t="s">
        <v>58</v>
      </c>
      <c r="B20" s="18" t="s">
        <v>107</v>
      </c>
      <c r="C20" s="15" t="s">
        <v>108</v>
      </c>
      <c r="D20" s="16" t="s">
        <v>230</v>
      </c>
      <c r="E20" s="9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200</v>
      </c>
      <c r="C21" s="9" t="s">
        <v>200</v>
      </c>
      <c r="D21" s="10" t="s">
        <v>109</v>
      </c>
      <c r="E21" s="9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97</v>
      </c>
      <c r="E22" s="9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9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69" t="s">
        <v>101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3">
        <v>1</v>
      </c>
    </row>
    <row r="25" spans="1:65">
      <c r="A25" s="28"/>
      <c r="B25" s="19">
        <v>1</v>
      </c>
      <c r="C25" s="9">
        <v>2</v>
      </c>
      <c r="D25" s="174" t="s">
        <v>101</v>
      </c>
      <c r="E25" s="171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3">
        <v>35</v>
      </c>
    </row>
    <row r="26" spans="1:65">
      <c r="A26" s="28"/>
      <c r="B26" s="19">
        <v>1</v>
      </c>
      <c r="C26" s="9">
        <v>3</v>
      </c>
      <c r="D26" s="174" t="s">
        <v>101</v>
      </c>
      <c r="E26" s="171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3">
        <v>16</v>
      </c>
    </row>
    <row r="27" spans="1:65">
      <c r="A27" s="28"/>
      <c r="B27" s="19">
        <v>1</v>
      </c>
      <c r="C27" s="9">
        <v>4</v>
      </c>
      <c r="D27" s="174" t="s">
        <v>101</v>
      </c>
      <c r="E27" s="171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3" t="s">
        <v>101</v>
      </c>
    </row>
    <row r="28" spans="1:65">
      <c r="A28" s="28"/>
      <c r="B28" s="19">
        <v>1</v>
      </c>
      <c r="C28" s="9">
        <v>5</v>
      </c>
      <c r="D28" s="174" t="s">
        <v>101</v>
      </c>
      <c r="E28" s="171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3">
        <v>41</v>
      </c>
    </row>
    <row r="29" spans="1:65">
      <c r="A29" s="28"/>
      <c r="B29" s="19">
        <v>1</v>
      </c>
      <c r="C29" s="9">
        <v>6</v>
      </c>
      <c r="D29" s="174" t="s">
        <v>101</v>
      </c>
      <c r="E29" s="171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53"/>
    </row>
    <row r="30" spans="1:65">
      <c r="A30" s="28"/>
      <c r="B30" s="20" t="s">
        <v>213</v>
      </c>
      <c r="C30" s="12"/>
      <c r="D30" s="176" t="s">
        <v>468</v>
      </c>
      <c r="E30" s="171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53"/>
    </row>
    <row r="31" spans="1:65">
      <c r="A31" s="28"/>
      <c r="B31" s="3" t="s">
        <v>214</v>
      </c>
      <c r="C31" s="27"/>
      <c r="D31" s="23" t="s">
        <v>468</v>
      </c>
      <c r="E31" s="171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53"/>
    </row>
    <row r="32" spans="1:65">
      <c r="A32" s="28"/>
      <c r="B32" s="3" t="s">
        <v>215</v>
      </c>
      <c r="C32" s="27"/>
      <c r="D32" s="23" t="s">
        <v>468</v>
      </c>
      <c r="E32" s="171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53"/>
    </row>
    <row r="33" spans="1:65">
      <c r="A33" s="28"/>
      <c r="B33" s="3" t="s">
        <v>84</v>
      </c>
      <c r="C33" s="27"/>
      <c r="D33" s="13" t="s">
        <v>468</v>
      </c>
      <c r="E33" s="9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216</v>
      </c>
      <c r="C34" s="27"/>
      <c r="D34" s="13" t="s">
        <v>468</v>
      </c>
      <c r="E34" s="9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217</v>
      </c>
      <c r="C35" s="45"/>
      <c r="D35" s="43" t="s">
        <v>218</v>
      </c>
      <c r="E35" s="9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>
      <c r="BM37" s="52"/>
    </row>
    <row r="38" spans="1:65">
      <c r="BM38" s="52"/>
    </row>
    <row r="39" spans="1:65">
      <c r="BM39" s="52"/>
    </row>
    <row r="40" spans="1:65">
      <c r="BM40" s="52"/>
    </row>
    <row r="41" spans="1:65">
      <c r="BM41" s="52"/>
    </row>
    <row r="42" spans="1:65">
      <c r="BM42" s="52"/>
    </row>
    <row r="43" spans="1:65">
      <c r="BM43" s="52"/>
    </row>
    <row r="44" spans="1:65">
      <c r="BM44" s="52"/>
    </row>
    <row r="45" spans="1:65">
      <c r="BM45" s="52"/>
    </row>
    <row r="46" spans="1:65">
      <c r="BM46" s="52"/>
    </row>
    <row r="47" spans="1:65">
      <c r="BM47" s="52"/>
    </row>
    <row r="48" spans="1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3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  <row r="102" spans="65:65">
      <c r="BM102" s="54"/>
    </row>
    <row r="103" spans="65:65">
      <c r="BM103" s="54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6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6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5" t="s">
        <v>472</v>
      </c>
      <c r="C1" s="85"/>
      <c r="D1" s="85"/>
      <c r="E1" s="85"/>
      <c r="F1" s="85"/>
      <c r="G1" s="85"/>
      <c r="H1" s="69"/>
    </row>
    <row r="2" spans="1:8" ht="15.75" customHeight="1">
      <c r="A2" s="222"/>
      <c r="B2" s="220" t="s">
        <v>2</v>
      </c>
      <c r="C2" s="70" t="s">
        <v>64</v>
      </c>
      <c r="D2" s="218" t="s">
        <v>182</v>
      </c>
      <c r="E2" s="219"/>
      <c r="F2" s="218" t="s">
        <v>91</v>
      </c>
      <c r="G2" s="219"/>
      <c r="H2" s="77"/>
    </row>
    <row r="3" spans="1:8" ht="12.75">
      <c r="A3" s="222"/>
      <c r="B3" s="221"/>
      <c r="C3" s="68" t="s">
        <v>47</v>
      </c>
      <c r="D3" s="114" t="s">
        <v>65</v>
      </c>
      <c r="E3" s="37" t="s">
        <v>66</v>
      </c>
      <c r="F3" s="114" t="s">
        <v>65</v>
      </c>
      <c r="G3" s="37" t="s">
        <v>66</v>
      </c>
      <c r="H3" s="78"/>
    </row>
    <row r="4" spans="1:8" ht="15.75" customHeight="1">
      <c r="A4" s="87"/>
      <c r="B4" s="38" t="s">
        <v>183</v>
      </c>
      <c r="C4" s="116"/>
      <c r="D4" s="116"/>
      <c r="E4" s="116"/>
      <c r="F4" s="116"/>
      <c r="G4" s="115"/>
      <c r="H4" s="79"/>
    </row>
    <row r="5" spans="1:8" ht="15.75" customHeight="1">
      <c r="A5" s="87"/>
      <c r="B5" s="122" t="s">
        <v>271</v>
      </c>
      <c r="C5" s="123" t="s">
        <v>99</v>
      </c>
      <c r="D5" s="124" t="s">
        <v>92</v>
      </c>
      <c r="E5" s="125" t="s">
        <v>92</v>
      </c>
      <c r="F5" s="124" t="s">
        <v>92</v>
      </c>
      <c r="G5" s="125" t="s">
        <v>92</v>
      </c>
      <c r="H5" s="79"/>
    </row>
    <row r="6" spans="1:8" ht="15.75" customHeight="1">
      <c r="A6" s="87"/>
      <c r="B6" s="194" t="s">
        <v>180</v>
      </c>
      <c r="C6" s="102"/>
      <c r="D6" s="102"/>
      <c r="E6" s="102"/>
      <c r="F6" s="102"/>
      <c r="G6" s="193"/>
      <c r="H6" s="79"/>
    </row>
    <row r="7" spans="1:8" ht="15.75" customHeight="1">
      <c r="A7" s="87"/>
      <c r="B7" s="122" t="s">
        <v>272</v>
      </c>
      <c r="C7" s="119">
        <v>7.4351611111111104</v>
      </c>
      <c r="D7" s="120">
        <v>7.281044498367379</v>
      </c>
      <c r="E7" s="121">
        <v>7.5892777238548419</v>
      </c>
      <c r="F7" s="120">
        <v>7.2764191511614111</v>
      </c>
      <c r="G7" s="121">
        <v>7.5939030710608098</v>
      </c>
      <c r="H7" s="79"/>
    </row>
    <row r="8" spans="1:8" ht="15.75" customHeight="1">
      <c r="A8" s="87"/>
      <c r="B8" s="122" t="s">
        <v>273</v>
      </c>
      <c r="C8" s="118">
        <v>262.92500000000001</v>
      </c>
      <c r="D8" s="126">
        <v>249.24769853132281</v>
      </c>
      <c r="E8" s="127">
        <v>276.60230146867718</v>
      </c>
      <c r="F8" s="126">
        <v>254.4856671925811</v>
      </c>
      <c r="G8" s="127">
        <v>271.36433280741892</v>
      </c>
      <c r="H8" s="79"/>
    </row>
    <row r="9" spans="1:8" ht="15.75" customHeight="1">
      <c r="A9" s="87"/>
      <c r="B9" s="122" t="s">
        <v>274</v>
      </c>
      <c r="C9" s="119">
        <v>1.1235185185185186</v>
      </c>
      <c r="D9" s="120">
        <v>1.0319274578941882</v>
      </c>
      <c r="E9" s="121">
        <v>1.215109579142849</v>
      </c>
      <c r="F9" s="120">
        <v>1.0654041431606749</v>
      </c>
      <c r="G9" s="121">
        <v>1.1816328938763623</v>
      </c>
      <c r="H9" s="79"/>
    </row>
    <row r="10" spans="1:8" ht="15.75" customHeight="1">
      <c r="A10" s="87"/>
      <c r="B10" s="122" t="s">
        <v>275</v>
      </c>
      <c r="C10" s="119">
        <v>5.92703111111111</v>
      </c>
      <c r="D10" s="120">
        <v>5.8439643017481924</v>
      </c>
      <c r="E10" s="121">
        <v>6.0100979204740277</v>
      </c>
      <c r="F10" s="120">
        <v>5.8391147483992984</v>
      </c>
      <c r="G10" s="121">
        <v>6.0149474738229216</v>
      </c>
      <c r="H10" s="79"/>
    </row>
    <row r="11" spans="1:8" ht="15.75" customHeight="1">
      <c r="A11" s="87"/>
      <c r="B11" s="122" t="s">
        <v>276</v>
      </c>
      <c r="C11" s="123">
        <v>38.167333333333339</v>
      </c>
      <c r="D11" s="124">
        <v>37.040776433401255</v>
      </c>
      <c r="E11" s="125">
        <v>39.293890233265422</v>
      </c>
      <c r="F11" s="124">
        <v>37.125863009060396</v>
      </c>
      <c r="G11" s="125">
        <v>39.208803657606282</v>
      </c>
      <c r="H11" s="79"/>
    </row>
    <row r="12" spans="1:8" ht="15.75" customHeight="1">
      <c r="A12" s="87"/>
      <c r="B12" s="122" t="s">
        <v>277</v>
      </c>
      <c r="C12" s="123">
        <v>45.696296296296289</v>
      </c>
      <c r="D12" s="124">
        <v>43.922674699221929</v>
      </c>
      <c r="E12" s="125">
        <v>47.469917893370649</v>
      </c>
      <c r="F12" s="124">
        <v>44.260350975512395</v>
      </c>
      <c r="G12" s="125">
        <v>47.132241617080183</v>
      </c>
      <c r="H12" s="79"/>
    </row>
    <row r="13" spans="1:8" ht="15.75" customHeight="1">
      <c r="A13" s="87"/>
      <c r="B13" s="122" t="s">
        <v>278</v>
      </c>
      <c r="C13" s="118">
        <v>179.80666666666667</v>
      </c>
      <c r="D13" s="126">
        <v>158.87026430535499</v>
      </c>
      <c r="E13" s="127">
        <v>200.74306902797835</v>
      </c>
      <c r="F13" s="126">
        <v>168.38302554844097</v>
      </c>
      <c r="G13" s="127">
        <v>191.23030778489237</v>
      </c>
      <c r="H13" s="79"/>
    </row>
    <row r="14" spans="1:8" ht="15.75" customHeight="1">
      <c r="A14" s="87"/>
      <c r="B14" s="122" t="s">
        <v>279</v>
      </c>
      <c r="C14" s="119">
        <v>0.6921666666666666</v>
      </c>
      <c r="D14" s="120">
        <v>0.6350639262482406</v>
      </c>
      <c r="E14" s="121">
        <v>0.7492694070850926</v>
      </c>
      <c r="F14" s="120">
        <v>0.66399364177934683</v>
      </c>
      <c r="G14" s="121">
        <v>0.72033969155398636</v>
      </c>
      <c r="H14" s="79"/>
    </row>
    <row r="15" spans="1:8" ht="15.75" customHeight="1">
      <c r="A15" s="87"/>
      <c r="B15" s="122" t="s">
        <v>280</v>
      </c>
      <c r="C15" s="123">
        <v>45.365185185185183</v>
      </c>
      <c r="D15" s="124">
        <v>42.997880417883273</v>
      </c>
      <c r="E15" s="125">
        <v>47.732489952487093</v>
      </c>
      <c r="F15" s="124">
        <v>43.944629392892764</v>
      </c>
      <c r="G15" s="125">
        <v>46.785740977477602</v>
      </c>
      <c r="H15" s="79"/>
    </row>
    <row r="16" spans="1:8" ht="15.75" customHeight="1">
      <c r="A16" s="87"/>
      <c r="B16" s="122" t="s">
        <v>281</v>
      </c>
      <c r="C16" s="119">
        <v>4.5283333333333333</v>
      </c>
      <c r="D16" s="120">
        <v>4.2978783050432945</v>
      </c>
      <c r="E16" s="121">
        <v>4.7587883616233722</v>
      </c>
      <c r="F16" s="120">
        <v>4.3947512339002825</v>
      </c>
      <c r="G16" s="121">
        <v>4.6619154327663841</v>
      </c>
      <c r="H16" s="79"/>
    </row>
    <row r="17" spans="1:8" ht="15.75" customHeight="1">
      <c r="A17" s="87"/>
      <c r="B17" s="122" t="s">
        <v>282</v>
      </c>
      <c r="C17" s="119">
        <v>2.1747222222222224</v>
      </c>
      <c r="D17" s="120">
        <v>2.0814595402569602</v>
      </c>
      <c r="E17" s="121">
        <v>2.2679849041874847</v>
      </c>
      <c r="F17" s="120">
        <v>2.1074960511985887</v>
      </c>
      <c r="G17" s="121">
        <v>2.2419483932458562</v>
      </c>
      <c r="H17" s="79"/>
    </row>
    <row r="18" spans="1:8" ht="15.75" customHeight="1">
      <c r="A18" s="87"/>
      <c r="B18" s="122" t="s">
        <v>283</v>
      </c>
      <c r="C18" s="119">
        <v>1.7026666666666666</v>
      </c>
      <c r="D18" s="120">
        <v>1.6286166011547472</v>
      </c>
      <c r="E18" s="121">
        <v>1.7767167321785859</v>
      </c>
      <c r="F18" s="120">
        <v>1.6325583719069976</v>
      </c>
      <c r="G18" s="121">
        <v>1.7727749614263355</v>
      </c>
      <c r="H18" s="79"/>
    </row>
    <row r="19" spans="1:8" ht="15.75" customHeight="1">
      <c r="A19" s="87"/>
      <c r="B19" s="122" t="s">
        <v>284</v>
      </c>
      <c r="C19" s="119">
        <v>7.8664037037037042</v>
      </c>
      <c r="D19" s="120">
        <v>7.7283331543765863</v>
      </c>
      <c r="E19" s="121">
        <v>8.0044742530308213</v>
      </c>
      <c r="F19" s="120">
        <v>7.7483338362870686</v>
      </c>
      <c r="G19" s="121">
        <v>7.9844735711203398</v>
      </c>
      <c r="H19" s="79"/>
    </row>
    <row r="20" spans="1:8" ht="15.75" customHeight="1">
      <c r="A20" s="87"/>
      <c r="B20" s="122" t="s">
        <v>285</v>
      </c>
      <c r="C20" s="123">
        <v>20.195</v>
      </c>
      <c r="D20" s="124">
        <v>19.482325403076562</v>
      </c>
      <c r="E20" s="125">
        <v>20.907674596923439</v>
      </c>
      <c r="F20" s="124">
        <v>19.639838863070342</v>
      </c>
      <c r="G20" s="125">
        <v>20.750161136929659</v>
      </c>
      <c r="H20" s="79"/>
    </row>
    <row r="21" spans="1:8" ht="15.75" customHeight="1">
      <c r="A21" s="87"/>
      <c r="B21" s="122" t="s">
        <v>286</v>
      </c>
      <c r="C21" s="119">
        <v>5.3224999999999989</v>
      </c>
      <c r="D21" s="120">
        <v>5.0403453477041076</v>
      </c>
      <c r="E21" s="121">
        <v>5.6046546522958902</v>
      </c>
      <c r="F21" s="120">
        <v>5.1467673963631526</v>
      </c>
      <c r="G21" s="121">
        <v>5.4982326036368452</v>
      </c>
      <c r="H21" s="79"/>
    </row>
    <row r="22" spans="1:8" ht="15.75" customHeight="1">
      <c r="A22" s="87"/>
      <c r="B22" s="122" t="s">
        <v>287</v>
      </c>
      <c r="C22" s="119">
        <v>3.5424999999999995</v>
      </c>
      <c r="D22" s="120">
        <v>3.3061297952186024</v>
      </c>
      <c r="E22" s="121">
        <v>3.7788702047813967</v>
      </c>
      <c r="F22" s="120">
        <v>3.3801044204218811</v>
      </c>
      <c r="G22" s="121">
        <v>3.704895579578118</v>
      </c>
      <c r="H22" s="79"/>
    </row>
    <row r="23" spans="1:8" ht="15.75" customHeight="1">
      <c r="A23" s="87"/>
      <c r="B23" s="122" t="s">
        <v>288</v>
      </c>
      <c r="C23" s="119">
        <v>0.82933333333333326</v>
      </c>
      <c r="D23" s="120">
        <v>0.76774975001745904</v>
      </c>
      <c r="E23" s="121">
        <v>0.89091691664920747</v>
      </c>
      <c r="F23" s="120">
        <v>0.78485751386256397</v>
      </c>
      <c r="G23" s="121">
        <v>0.87380915280410254</v>
      </c>
      <c r="H23" s="79"/>
    </row>
    <row r="24" spans="1:8" ht="15.75" customHeight="1">
      <c r="A24" s="87"/>
      <c r="B24" s="122" t="s">
        <v>289</v>
      </c>
      <c r="C24" s="117">
        <v>6.2129166666666666E-2</v>
      </c>
      <c r="D24" s="128">
        <v>5.490713028472665E-2</v>
      </c>
      <c r="E24" s="129">
        <v>6.9351203048606674E-2</v>
      </c>
      <c r="F24" s="128">
        <v>5.7232847171071709E-2</v>
      </c>
      <c r="G24" s="129">
        <v>6.7025486162261616E-2</v>
      </c>
      <c r="H24" s="79"/>
    </row>
    <row r="25" spans="1:8" ht="15.75" customHeight="1">
      <c r="A25" s="87"/>
      <c r="B25" s="122" t="s">
        <v>290</v>
      </c>
      <c r="C25" s="117">
        <v>0.75497407407407413</v>
      </c>
      <c r="D25" s="128">
        <v>0.73663488292993029</v>
      </c>
      <c r="E25" s="129">
        <v>0.77331326521821797</v>
      </c>
      <c r="F25" s="128">
        <v>0.73554958640521217</v>
      </c>
      <c r="G25" s="129">
        <v>0.77439856174293609</v>
      </c>
      <c r="H25" s="79"/>
    </row>
    <row r="26" spans="1:8" ht="15.75" customHeight="1">
      <c r="A26" s="87"/>
      <c r="B26" s="122" t="s">
        <v>291</v>
      </c>
      <c r="C26" s="123">
        <v>18.535925925925927</v>
      </c>
      <c r="D26" s="124">
        <v>17.845963632855579</v>
      </c>
      <c r="E26" s="125">
        <v>19.225888218996275</v>
      </c>
      <c r="F26" s="124">
        <v>18.125207012213632</v>
      </c>
      <c r="G26" s="125">
        <v>18.946644839638221</v>
      </c>
      <c r="H26" s="79"/>
    </row>
    <row r="27" spans="1:8" ht="15.75" customHeight="1">
      <c r="A27" s="87"/>
      <c r="B27" s="122" t="s">
        <v>292</v>
      </c>
      <c r="C27" s="119">
        <v>7.4958333333333327</v>
      </c>
      <c r="D27" s="120">
        <v>7.0110020573940108</v>
      </c>
      <c r="E27" s="121">
        <v>7.9806646092726545</v>
      </c>
      <c r="F27" s="120">
        <v>7.217424307438133</v>
      </c>
      <c r="G27" s="121">
        <v>7.7742423592285324</v>
      </c>
      <c r="H27" s="79"/>
    </row>
    <row r="28" spans="1:8" ht="15.75" customHeight="1">
      <c r="A28" s="87"/>
      <c r="B28" s="122" t="s">
        <v>293</v>
      </c>
      <c r="C28" s="119">
        <v>0.24533333333333332</v>
      </c>
      <c r="D28" s="120">
        <v>0.22936278725351009</v>
      </c>
      <c r="E28" s="121">
        <v>0.26130387941315658</v>
      </c>
      <c r="F28" s="120" t="s">
        <v>92</v>
      </c>
      <c r="G28" s="121" t="s">
        <v>92</v>
      </c>
      <c r="H28" s="79"/>
    </row>
    <row r="29" spans="1:8" ht="15.75" customHeight="1">
      <c r="A29" s="87"/>
      <c r="B29" s="122" t="s">
        <v>294</v>
      </c>
      <c r="C29" s="119">
        <v>4.3307462962962964</v>
      </c>
      <c r="D29" s="120">
        <v>4.1763534177099215</v>
      </c>
      <c r="E29" s="121">
        <v>4.4851391748826712</v>
      </c>
      <c r="F29" s="120">
        <v>4.2304127579436832</v>
      </c>
      <c r="G29" s="121">
        <v>4.4310798346489095</v>
      </c>
      <c r="H29" s="80"/>
    </row>
    <row r="30" spans="1:8" ht="15.75" customHeight="1">
      <c r="A30" s="87"/>
      <c r="B30" s="122" t="s">
        <v>295</v>
      </c>
      <c r="C30" s="117">
        <v>0.11028444444444443</v>
      </c>
      <c r="D30" s="128">
        <v>0.10732175525236831</v>
      </c>
      <c r="E30" s="129">
        <v>0.11324713363652056</v>
      </c>
      <c r="F30" s="128">
        <v>0.10808164859716508</v>
      </c>
      <c r="G30" s="129">
        <v>0.11248724029172379</v>
      </c>
      <c r="H30" s="79"/>
    </row>
    <row r="31" spans="1:8" ht="15.75" customHeight="1">
      <c r="A31" s="87"/>
      <c r="B31" s="122" t="s">
        <v>296</v>
      </c>
      <c r="C31" s="119">
        <v>1.6116666666666666</v>
      </c>
      <c r="D31" s="120">
        <v>1.4870165929344064</v>
      </c>
      <c r="E31" s="121">
        <v>1.7363167403989268</v>
      </c>
      <c r="F31" s="120">
        <v>1.4468607240476885</v>
      </c>
      <c r="G31" s="121">
        <v>1.7764726092856447</v>
      </c>
      <c r="H31" s="79"/>
    </row>
    <row r="32" spans="1:8" ht="15.75" customHeight="1">
      <c r="A32" s="87"/>
      <c r="B32" s="122" t="s">
        <v>297</v>
      </c>
      <c r="C32" s="119">
        <v>2.3513716666666666</v>
      </c>
      <c r="D32" s="120">
        <v>2.2912599617517322</v>
      </c>
      <c r="E32" s="121">
        <v>2.4114833715816011</v>
      </c>
      <c r="F32" s="120">
        <v>2.3008905184829396</v>
      </c>
      <c r="G32" s="121">
        <v>2.4018528148503937</v>
      </c>
      <c r="H32" s="79"/>
    </row>
    <row r="33" spans="1:8" ht="15.75" customHeight="1">
      <c r="A33" s="87"/>
      <c r="B33" s="122" t="s">
        <v>298</v>
      </c>
      <c r="C33" s="123">
        <v>21.912037037037042</v>
      </c>
      <c r="D33" s="124">
        <v>20.961145748337653</v>
      </c>
      <c r="E33" s="125">
        <v>22.86292832573643</v>
      </c>
      <c r="F33" s="124">
        <v>21.141360756714956</v>
      </c>
      <c r="G33" s="125">
        <v>22.682713317359127</v>
      </c>
      <c r="H33" s="79"/>
    </row>
    <row r="34" spans="1:8" ht="15.75" customHeight="1">
      <c r="A34" s="87"/>
      <c r="B34" s="122" t="s">
        <v>299</v>
      </c>
      <c r="C34" s="123">
        <v>20.371333333333336</v>
      </c>
      <c r="D34" s="124">
        <v>19.537366590726908</v>
      </c>
      <c r="E34" s="125">
        <v>21.205300075939764</v>
      </c>
      <c r="F34" s="124">
        <v>19.810706281571449</v>
      </c>
      <c r="G34" s="125">
        <v>20.931960385095223</v>
      </c>
      <c r="H34" s="79"/>
    </row>
    <row r="35" spans="1:8" ht="15.75" customHeight="1">
      <c r="A35" s="87"/>
      <c r="B35" s="122" t="s">
        <v>300</v>
      </c>
      <c r="C35" s="118">
        <v>152.34499999999997</v>
      </c>
      <c r="D35" s="126">
        <v>144.7687216273913</v>
      </c>
      <c r="E35" s="127">
        <v>159.92127837260864</v>
      </c>
      <c r="F35" s="126">
        <v>148.60352837309841</v>
      </c>
      <c r="G35" s="127">
        <v>156.08647162690153</v>
      </c>
      <c r="H35" s="79"/>
    </row>
    <row r="36" spans="1:8" ht="15.75" customHeight="1">
      <c r="A36" s="87"/>
      <c r="B36" s="122" t="s">
        <v>301</v>
      </c>
      <c r="C36" s="117">
        <v>0.15026111111111112</v>
      </c>
      <c r="D36" s="128">
        <v>0.14514432203936398</v>
      </c>
      <c r="E36" s="129">
        <v>0.15537790018285827</v>
      </c>
      <c r="F36" s="128">
        <v>0.14613261761532989</v>
      </c>
      <c r="G36" s="129">
        <v>0.15438960460689236</v>
      </c>
      <c r="H36" s="79"/>
    </row>
    <row r="37" spans="1:8" ht="15.75" customHeight="1">
      <c r="A37" s="87"/>
      <c r="B37" s="122" t="s">
        <v>302</v>
      </c>
      <c r="C37" s="119">
        <v>3.0337499999999999</v>
      </c>
      <c r="D37" s="120">
        <v>2.5547461155592046</v>
      </c>
      <c r="E37" s="121">
        <v>3.5127538844407953</v>
      </c>
      <c r="F37" s="120">
        <v>2.7448018047934397</v>
      </c>
      <c r="G37" s="121">
        <v>3.3226981952065602</v>
      </c>
      <c r="H37" s="79"/>
    </row>
    <row r="38" spans="1:8" ht="15.75" customHeight="1">
      <c r="A38" s="87"/>
      <c r="B38" s="122" t="s">
        <v>303</v>
      </c>
      <c r="C38" s="119">
        <v>4.7136666666666676</v>
      </c>
      <c r="D38" s="120">
        <v>4.5593344413864472</v>
      </c>
      <c r="E38" s="121">
        <v>4.867998891946888</v>
      </c>
      <c r="F38" s="120">
        <v>4.5651177900374806</v>
      </c>
      <c r="G38" s="121">
        <v>4.8622155432958545</v>
      </c>
      <c r="H38" s="79"/>
    </row>
    <row r="39" spans="1:8" ht="15.75" customHeight="1">
      <c r="A39" s="87"/>
      <c r="B39" s="122" t="s">
        <v>304</v>
      </c>
      <c r="C39" s="123">
        <v>21.900925925925929</v>
      </c>
      <c r="D39" s="124">
        <v>21.277389620681017</v>
      </c>
      <c r="E39" s="125">
        <v>22.52446223117084</v>
      </c>
      <c r="F39" s="124">
        <v>21.388634910935984</v>
      </c>
      <c r="G39" s="125">
        <v>22.413216940915873</v>
      </c>
      <c r="H39" s="79"/>
    </row>
    <row r="40" spans="1:8" ht="15.75" customHeight="1">
      <c r="A40" s="87"/>
      <c r="B40" s="122" t="s">
        <v>305</v>
      </c>
      <c r="C40" s="117" t="s">
        <v>189</v>
      </c>
      <c r="D40" s="128" t="s">
        <v>92</v>
      </c>
      <c r="E40" s="129" t="s">
        <v>92</v>
      </c>
      <c r="F40" s="128" t="s">
        <v>92</v>
      </c>
      <c r="G40" s="129" t="s">
        <v>92</v>
      </c>
      <c r="H40" s="79"/>
    </row>
    <row r="41" spans="1:8" ht="15.75" customHeight="1">
      <c r="A41" s="87"/>
      <c r="B41" s="122" t="s">
        <v>306</v>
      </c>
      <c r="C41" s="117" t="s">
        <v>102</v>
      </c>
      <c r="D41" s="128" t="s">
        <v>92</v>
      </c>
      <c r="E41" s="129" t="s">
        <v>92</v>
      </c>
      <c r="F41" s="128" t="s">
        <v>92</v>
      </c>
      <c r="G41" s="129" t="s">
        <v>92</v>
      </c>
      <c r="H41" s="79"/>
    </row>
    <row r="42" spans="1:8" ht="15.75" customHeight="1">
      <c r="A42" s="87"/>
      <c r="B42" s="122" t="s">
        <v>307</v>
      </c>
      <c r="C42" s="117">
        <v>7.4833333333333335E-2</v>
      </c>
      <c r="D42" s="128">
        <v>4.6745443416338087E-2</v>
      </c>
      <c r="E42" s="129">
        <v>0.10292122325032858</v>
      </c>
      <c r="F42" s="128" t="s">
        <v>92</v>
      </c>
      <c r="G42" s="129" t="s">
        <v>92</v>
      </c>
      <c r="H42" s="79"/>
    </row>
    <row r="43" spans="1:8" ht="15.75" customHeight="1">
      <c r="A43" s="87"/>
      <c r="B43" s="122" t="s">
        <v>308</v>
      </c>
      <c r="C43" s="123">
        <v>20.049523809523809</v>
      </c>
      <c r="D43" s="124">
        <v>19.468658643144519</v>
      </c>
      <c r="E43" s="125">
        <v>20.630388975903099</v>
      </c>
      <c r="F43" s="124">
        <v>19.524849582106672</v>
      </c>
      <c r="G43" s="125">
        <v>20.574198036940945</v>
      </c>
      <c r="H43" s="79"/>
    </row>
    <row r="44" spans="1:8" ht="15.75" customHeight="1">
      <c r="A44" s="87"/>
      <c r="B44" s="122" t="s">
        <v>309</v>
      </c>
      <c r="C44" s="119">
        <v>4.9146666666666672</v>
      </c>
      <c r="D44" s="120">
        <v>4.4758771317699999</v>
      </c>
      <c r="E44" s="121">
        <v>5.3534562015633345</v>
      </c>
      <c r="F44" s="120">
        <v>4.7493280277315071</v>
      </c>
      <c r="G44" s="121">
        <v>5.0800053056018273</v>
      </c>
      <c r="H44" s="79"/>
    </row>
    <row r="45" spans="1:8" ht="15.75" customHeight="1">
      <c r="A45" s="87"/>
      <c r="B45" s="122" t="s">
        <v>310</v>
      </c>
      <c r="C45" s="119">
        <v>1.4770833333333333</v>
      </c>
      <c r="D45" s="120">
        <v>1.3240643117489419</v>
      </c>
      <c r="E45" s="121">
        <v>1.6301023549177247</v>
      </c>
      <c r="F45" s="120" t="s">
        <v>92</v>
      </c>
      <c r="G45" s="121" t="s">
        <v>92</v>
      </c>
      <c r="H45" s="79"/>
    </row>
    <row r="46" spans="1:8" ht="15.75" customHeight="1">
      <c r="A46" s="87"/>
      <c r="B46" s="122" t="s">
        <v>311</v>
      </c>
      <c r="C46" s="118">
        <v>416.34370370370368</v>
      </c>
      <c r="D46" s="126">
        <v>406.16600108716534</v>
      </c>
      <c r="E46" s="127">
        <v>426.52140632024202</v>
      </c>
      <c r="F46" s="126">
        <v>409.47818135395272</v>
      </c>
      <c r="G46" s="127">
        <v>423.20922605345464</v>
      </c>
      <c r="H46" s="81"/>
    </row>
    <row r="47" spans="1:8" ht="15.75" customHeight="1">
      <c r="A47" s="87"/>
      <c r="B47" s="122" t="s">
        <v>312</v>
      </c>
      <c r="C47" s="119">
        <v>1.3053703703703703</v>
      </c>
      <c r="D47" s="120">
        <v>1.2304410070570118</v>
      </c>
      <c r="E47" s="121">
        <v>1.3802997336837288</v>
      </c>
      <c r="F47" s="120">
        <v>1.2716446616474315</v>
      </c>
      <c r="G47" s="121">
        <v>1.3390960790933091</v>
      </c>
      <c r="H47" s="81"/>
    </row>
    <row r="48" spans="1:8" ht="15.75" customHeight="1">
      <c r="A48" s="87"/>
      <c r="B48" s="122" t="s">
        <v>313</v>
      </c>
      <c r="C48" s="119">
        <v>0.79133333333333333</v>
      </c>
      <c r="D48" s="120">
        <v>0.75160910101970013</v>
      </c>
      <c r="E48" s="121">
        <v>0.83105756564696653</v>
      </c>
      <c r="F48" s="120">
        <v>0.75351445487161639</v>
      </c>
      <c r="G48" s="121">
        <v>0.82915221179505028</v>
      </c>
      <c r="H48" s="79"/>
    </row>
    <row r="49" spans="1:8" ht="15.75" customHeight="1">
      <c r="A49" s="87"/>
      <c r="B49" s="122" t="s">
        <v>314</v>
      </c>
      <c r="C49" s="117" t="s">
        <v>190</v>
      </c>
      <c r="D49" s="128" t="s">
        <v>92</v>
      </c>
      <c r="E49" s="129" t="s">
        <v>92</v>
      </c>
      <c r="F49" s="128" t="s">
        <v>92</v>
      </c>
      <c r="G49" s="129" t="s">
        <v>92</v>
      </c>
      <c r="H49" s="79"/>
    </row>
    <row r="50" spans="1:8" ht="15.75" customHeight="1">
      <c r="A50" s="87"/>
      <c r="B50" s="122" t="s">
        <v>315</v>
      </c>
      <c r="C50" s="119">
        <v>2.9206249999999998</v>
      </c>
      <c r="D50" s="120">
        <v>2.7907245302170773</v>
      </c>
      <c r="E50" s="121">
        <v>3.0505254697829223</v>
      </c>
      <c r="F50" s="120">
        <v>2.820377605685005</v>
      </c>
      <c r="G50" s="121">
        <v>3.0208723943149947</v>
      </c>
      <c r="H50" s="79"/>
    </row>
    <row r="51" spans="1:8" ht="15.75" customHeight="1">
      <c r="A51" s="87"/>
      <c r="B51" s="122" t="s">
        <v>316</v>
      </c>
      <c r="C51" s="119">
        <v>1.0689708333333334</v>
      </c>
      <c r="D51" s="120">
        <v>1.0363037213176072</v>
      </c>
      <c r="E51" s="121">
        <v>1.1016379453490597</v>
      </c>
      <c r="F51" s="120">
        <v>1.0352999367501527</v>
      </c>
      <c r="G51" s="121">
        <v>1.1026417299165141</v>
      </c>
      <c r="H51" s="79"/>
    </row>
    <row r="52" spans="1:8" ht="15.75" customHeight="1">
      <c r="A52" s="87"/>
      <c r="B52" s="122" t="s">
        <v>317</v>
      </c>
      <c r="C52" s="117">
        <v>7.104166666666667E-2</v>
      </c>
      <c r="D52" s="128">
        <v>5.4287700777237116E-2</v>
      </c>
      <c r="E52" s="129">
        <v>8.7795632556096223E-2</v>
      </c>
      <c r="F52" s="128" t="s">
        <v>92</v>
      </c>
      <c r="G52" s="129" t="s">
        <v>92</v>
      </c>
      <c r="H52" s="79"/>
    </row>
    <row r="53" spans="1:8" ht="15.75" customHeight="1">
      <c r="A53" s="87"/>
      <c r="B53" s="122" t="s">
        <v>318</v>
      </c>
      <c r="C53" s="119">
        <v>0.28466666666666668</v>
      </c>
      <c r="D53" s="120">
        <v>0.25421303468987888</v>
      </c>
      <c r="E53" s="121">
        <v>0.31512029864345448</v>
      </c>
      <c r="F53" s="120" t="s">
        <v>92</v>
      </c>
      <c r="G53" s="121" t="s">
        <v>92</v>
      </c>
      <c r="H53" s="79"/>
    </row>
    <row r="54" spans="1:8" ht="15.75" customHeight="1">
      <c r="A54" s="87"/>
      <c r="B54" s="122" t="s">
        <v>319</v>
      </c>
      <c r="C54" s="119">
        <v>0.75248148148148153</v>
      </c>
      <c r="D54" s="120">
        <v>0.70790814289192106</v>
      </c>
      <c r="E54" s="121">
        <v>0.797054820071042</v>
      </c>
      <c r="F54" s="120">
        <v>0.7332926864789836</v>
      </c>
      <c r="G54" s="121">
        <v>0.77167027648397946</v>
      </c>
      <c r="H54" s="79"/>
    </row>
    <row r="55" spans="1:8" ht="15.75" customHeight="1">
      <c r="A55" s="87"/>
      <c r="B55" s="122" t="s">
        <v>320</v>
      </c>
      <c r="C55" s="118">
        <v>154.88888888888886</v>
      </c>
      <c r="D55" s="126">
        <v>148.1797703883465</v>
      </c>
      <c r="E55" s="127">
        <v>161.59800738943122</v>
      </c>
      <c r="F55" s="126">
        <v>151.45846944548191</v>
      </c>
      <c r="G55" s="127">
        <v>158.3193083322958</v>
      </c>
      <c r="H55" s="79"/>
    </row>
    <row r="56" spans="1:8" ht="15.75" customHeight="1">
      <c r="A56" s="87"/>
      <c r="B56" s="122" t="s">
        <v>321</v>
      </c>
      <c r="C56" s="119">
        <v>0.44777777777777783</v>
      </c>
      <c r="D56" s="120">
        <v>0.41361742264306439</v>
      </c>
      <c r="E56" s="121">
        <v>0.48193813291249127</v>
      </c>
      <c r="F56" s="120" t="s">
        <v>92</v>
      </c>
      <c r="G56" s="121" t="s">
        <v>92</v>
      </c>
      <c r="H56" s="79"/>
    </row>
    <row r="57" spans="1:8" ht="15.75" customHeight="1">
      <c r="A57" s="87"/>
      <c r="B57" s="122" t="s">
        <v>322</v>
      </c>
      <c r="C57" s="123">
        <v>21.034833333333331</v>
      </c>
      <c r="D57" s="124">
        <v>20.380160671859443</v>
      </c>
      <c r="E57" s="125">
        <v>21.68950599480722</v>
      </c>
      <c r="F57" s="124">
        <v>20.631024536174017</v>
      </c>
      <c r="G57" s="125">
        <v>21.438642130492646</v>
      </c>
      <c r="H57" s="79"/>
    </row>
    <row r="58" spans="1:8" ht="15.75" customHeight="1">
      <c r="A58" s="87"/>
      <c r="B58" s="122" t="s">
        <v>323</v>
      </c>
      <c r="C58" s="119">
        <v>1.7424999999999999</v>
      </c>
      <c r="D58" s="120">
        <v>1.6586626157764264</v>
      </c>
      <c r="E58" s="121">
        <v>1.8263373842235735</v>
      </c>
      <c r="F58" s="120" t="s">
        <v>92</v>
      </c>
      <c r="G58" s="121" t="s">
        <v>92</v>
      </c>
      <c r="H58" s="79"/>
    </row>
    <row r="59" spans="1:8" ht="15.75" customHeight="1">
      <c r="A59" s="87"/>
      <c r="B59" s="122" t="s">
        <v>324</v>
      </c>
      <c r="C59" s="118">
        <v>111.66500000000001</v>
      </c>
      <c r="D59" s="126">
        <v>106.48848405902046</v>
      </c>
      <c r="E59" s="127">
        <v>116.84151594097955</v>
      </c>
      <c r="F59" s="126">
        <v>108.58930338152122</v>
      </c>
      <c r="G59" s="127">
        <v>114.74069661847879</v>
      </c>
      <c r="H59" s="79"/>
    </row>
    <row r="60" spans="1:8" ht="15.75" customHeight="1">
      <c r="A60" s="87"/>
      <c r="B60" s="154" t="s">
        <v>325</v>
      </c>
      <c r="C60" s="155">
        <v>137.78703703703704</v>
      </c>
      <c r="D60" s="156">
        <v>131.37585548480916</v>
      </c>
      <c r="E60" s="157">
        <v>144.19821858926491</v>
      </c>
      <c r="F60" s="156">
        <v>133.6529030171383</v>
      </c>
      <c r="G60" s="157">
        <v>141.92117105693578</v>
      </c>
      <c r="H60" s="79"/>
    </row>
    <row r="61" spans="1:8" ht="15.75" customHeight="1">
      <c r="B61" s="204" t="s">
        <v>474</v>
      </c>
    </row>
    <row r="62" spans="1:8" ht="15.75" customHeight="1">
      <c r="A62" s="1"/>
      <c r="B62"/>
      <c r="C62"/>
      <c r="D62"/>
      <c r="E62"/>
      <c r="F62"/>
      <c r="G62"/>
    </row>
    <row r="63" spans="1:8" ht="15.75" customHeight="1">
      <c r="A63" s="1"/>
      <c r="B63"/>
      <c r="C63"/>
      <c r="D63"/>
      <c r="E63"/>
      <c r="F63"/>
      <c r="G63"/>
    </row>
  </sheetData>
  <dataConsolidate/>
  <mergeCells count="4">
    <mergeCell ref="F2:G2"/>
    <mergeCell ref="B2:B3"/>
    <mergeCell ref="A2:A3"/>
    <mergeCell ref="D2:E2"/>
  </mergeCells>
  <conditionalFormatting sqref="A5 A7:A60 C5:G60 A4:G4 A6:G6">
    <cfRule type="expression" dxfId="77" priority="117">
      <formula>IF(CertVal_IsBlnkRow*CertVal_IsBlnkRowNext=1,TRUE,FALSE)</formula>
    </cfRule>
  </conditionalFormatting>
  <conditionalFormatting sqref="B5:B60">
    <cfRule type="expression" dxfId="76" priority="109">
      <formula>IF(CertVal_IsBlnkRow*CertVal_IsBlnkRowNext=1,TRUE,FALSE)</formula>
    </cfRule>
  </conditionalFormatting>
  <conditionalFormatting sqref="B7">
    <cfRule type="expression" dxfId="75" priority="107">
      <formula>IF(CertVal_IsBlnkRow*CertVal_IsBlnkRowNext=1,TRUE,FALSE)</formula>
    </cfRule>
  </conditionalFormatting>
  <conditionalFormatting sqref="B8">
    <cfRule type="expression" dxfId="74" priority="105">
      <formula>IF(CertVal_IsBlnkRow*CertVal_IsBlnkRowNext=1,TRUE,FALSE)</formula>
    </cfRule>
  </conditionalFormatting>
  <conditionalFormatting sqref="B9">
    <cfRule type="expression" dxfId="73" priority="103">
      <formula>IF(CertVal_IsBlnkRow*CertVal_IsBlnkRowNext=1,TRUE,FALSE)</formula>
    </cfRule>
  </conditionalFormatting>
  <conditionalFormatting sqref="B10">
    <cfRule type="expression" dxfId="72" priority="101">
      <formula>IF(CertVal_IsBlnkRow*CertVal_IsBlnkRowNext=1,TRUE,FALSE)</formula>
    </cfRule>
  </conditionalFormatting>
  <conditionalFormatting sqref="B11">
    <cfRule type="expression" dxfId="71" priority="99">
      <formula>IF(CertVal_IsBlnkRow*CertVal_IsBlnkRowNext=1,TRUE,FALSE)</formula>
    </cfRule>
  </conditionalFormatting>
  <conditionalFormatting sqref="B12">
    <cfRule type="expression" dxfId="70" priority="97">
      <formula>IF(CertVal_IsBlnkRow*CertVal_IsBlnkRowNext=1,TRUE,FALSE)</formula>
    </cfRule>
  </conditionalFormatting>
  <conditionalFormatting sqref="B13">
    <cfRule type="expression" dxfId="69" priority="95">
      <formula>IF(CertVal_IsBlnkRow*CertVal_IsBlnkRowNext=1,TRUE,FALSE)</formula>
    </cfRule>
  </conditionalFormatting>
  <conditionalFormatting sqref="B14">
    <cfRule type="expression" dxfId="68" priority="93">
      <formula>IF(CertVal_IsBlnkRow*CertVal_IsBlnkRowNext=1,TRUE,FALSE)</formula>
    </cfRule>
  </conditionalFormatting>
  <conditionalFormatting sqref="B15">
    <cfRule type="expression" dxfId="67" priority="91">
      <formula>IF(CertVal_IsBlnkRow*CertVal_IsBlnkRowNext=1,TRUE,FALSE)</formula>
    </cfRule>
  </conditionalFormatting>
  <conditionalFormatting sqref="B16">
    <cfRule type="expression" dxfId="66" priority="89">
      <formula>IF(CertVal_IsBlnkRow*CertVal_IsBlnkRowNext=1,TRUE,FALSE)</formula>
    </cfRule>
  </conditionalFormatting>
  <conditionalFormatting sqref="B17">
    <cfRule type="expression" dxfId="65" priority="87">
      <formula>IF(CertVal_IsBlnkRow*CertVal_IsBlnkRowNext=1,TRUE,FALSE)</formula>
    </cfRule>
  </conditionalFormatting>
  <conditionalFormatting sqref="B18">
    <cfRule type="expression" dxfId="64" priority="85">
      <formula>IF(CertVal_IsBlnkRow*CertVal_IsBlnkRowNext=1,TRUE,FALSE)</formula>
    </cfRule>
  </conditionalFormatting>
  <conditionalFormatting sqref="B19">
    <cfRule type="expression" dxfId="63" priority="83">
      <formula>IF(CertVal_IsBlnkRow*CertVal_IsBlnkRowNext=1,TRUE,FALSE)</formula>
    </cfRule>
  </conditionalFormatting>
  <conditionalFormatting sqref="B20">
    <cfRule type="expression" dxfId="62" priority="81">
      <formula>IF(CertVal_IsBlnkRow*CertVal_IsBlnkRowNext=1,TRUE,FALSE)</formula>
    </cfRule>
  </conditionalFormatting>
  <conditionalFormatting sqref="B21">
    <cfRule type="expression" dxfId="61" priority="79">
      <formula>IF(CertVal_IsBlnkRow*CertVal_IsBlnkRowNext=1,TRUE,FALSE)</formula>
    </cfRule>
  </conditionalFormatting>
  <conditionalFormatting sqref="B22">
    <cfRule type="expression" dxfId="60" priority="77">
      <formula>IF(CertVal_IsBlnkRow*CertVal_IsBlnkRowNext=1,TRUE,FALSE)</formula>
    </cfRule>
  </conditionalFormatting>
  <conditionalFormatting sqref="B23">
    <cfRule type="expression" dxfId="59" priority="75">
      <formula>IF(CertVal_IsBlnkRow*CertVal_IsBlnkRowNext=1,TRUE,FALSE)</formula>
    </cfRule>
  </conditionalFormatting>
  <conditionalFormatting sqref="B24">
    <cfRule type="expression" dxfId="58" priority="73">
      <formula>IF(CertVal_IsBlnkRow*CertVal_IsBlnkRowNext=1,TRUE,FALSE)</formula>
    </cfRule>
  </conditionalFormatting>
  <conditionalFormatting sqref="B25">
    <cfRule type="expression" dxfId="57" priority="71">
      <formula>IF(CertVal_IsBlnkRow*CertVal_IsBlnkRowNext=1,TRUE,FALSE)</formula>
    </cfRule>
  </conditionalFormatting>
  <conditionalFormatting sqref="B26">
    <cfRule type="expression" dxfId="56" priority="69">
      <formula>IF(CertVal_IsBlnkRow*CertVal_IsBlnkRowNext=1,TRUE,FALSE)</formula>
    </cfRule>
  </conditionalFormatting>
  <conditionalFormatting sqref="B27">
    <cfRule type="expression" dxfId="55" priority="67">
      <formula>IF(CertVal_IsBlnkRow*CertVal_IsBlnkRowNext=1,TRUE,FALSE)</formula>
    </cfRule>
  </conditionalFormatting>
  <conditionalFormatting sqref="B28">
    <cfRule type="expression" dxfId="54" priority="65">
      <formula>IF(CertVal_IsBlnkRow*CertVal_IsBlnkRowNext=1,TRUE,FALSE)</formula>
    </cfRule>
  </conditionalFormatting>
  <conditionalFormatting sqref="B29">
    <cfRule type="expression" dxfId="53" priority="63">
      <formula>IF(CertVal_IsBlnkRow*CertVal_IsBlnkRowNext=1,TRUE,FALSE)</formula>
    </cfRule>
  </conditionalFormatting>
  <conditionalFormatting sqref="B30">
    <cfRule type="expression" dxfId="52" priority="61">
      <formula>IF(CertVal_IsBlnkRow*CertVal_IsBlnkRowNext=1,TRUE,FALSE)</formula>
    </cfRule>
  </conditionalFormatting>
  <conditionalFormatting sqref="B31">
    <cfRule type="expression" dxfId="51" priority="59">
      <formula>IF(CertVal_IsBlnkRow*CertVal_IsBlnkRowNext=1,TRUE,FALSE)</formula>
    </cfRule>
  </conditionalFormatting>
  <conditionalFormatting sqref="B32">
    <cfRule type="expression" dxfId="50" priority="57">
      <formula>IF(CertVal_IsBlnkRow*CertVal_IsBlnkRowNext=1,TRUE,FALSE)</formula>
    </cfRule>
  </conditionalFormatting>
  <conditionalFormatting sqref="B33">
    <cfRule type="expression" dxfId="49" priority="55">
      <formula>IF(CertVal_IsBlnkRow*CertVal_IsBlnkRowNext=1,TRUE,FALSE)</formula>
    </cfRule>
  </conditionalFormatting>
  <conditionalFormatting sqref="B34">
    <cfRule type="expression" dxfId="48" priority="53">
      <formula>IF(CertVal_IsBlnkRow*CertVal_IsBlnkRowNext=1,TRUE,FALSE)</formula>
    </cfRule>
  </conditionalFormatting>
  <conditionalFormatting sqref="B35">
    <cfRule type="expression" dxfId="47" priority="51">
      <formula>IF(CertVal_IsBlnkRow*CertVal_IsBlnkRowNext=1,TRUE,FALSE)</formula>
    </cfRule>
  </conditionalFormatting>
  <conditionalFormatting sqref="B36">
    <cfRule type="expression" dxfId="46" priority="49">
      <formula>IF(CertVal_IsBlnkRow*CertVal_IsBlnkRowNext=1,TRUE,FALSE)</formula>
    </cfRule>
  </conditionalFormatting>
  <conditionalFormatting sqref="B37">
    <cfRule type="expression" dxfId="45" priority="47">
      <formula>IF(CertVal_IsBlnkRow*CertVal_IsBlnkRowNext=1,TRUE,FALSE)</formula>
    </cfRule>
  </conditionalFormatting>
  <conditionalFormatting sqref="B38">
    <cfRule type="expression" dxfId="44" priority="45">
      <formula>IF(CertVal_IsBlnkRow*CertVal_IsBlnkRowNext=1,TRUE,FALSE)</formula>
    </cfRule>
  </conditionalFormatting>
  <conditionalFormatting sqref="B39">
    <cfRule type="expression" dxfId="43" priority="43">
      <formula>IF(CertVal_IsBlnkRow*CertVal_IsBlnkRowNext=1,TRUE,FALSE)</formula>
    </cfRule>
  </conditionalFormatting>
  <conditionalFormatting sqref="B40">
    <cfRule type="expression" dxfId="42" priority="41">
      <formula>IF(CertVal_IsBlnkRow*CertVal_IsBlnkRowNext=1,TRUE,FALSE)</formula>
    </cfRule>
  </conditionalFormatting>
  <conditionalFormatting sqref="B41">
    <cfRule type="expression" dxfId="41" priority="39">
      <formula>IF(CertVal_IsBlnkRow*CertVal_IsBlnkRowNext=1,TRUE,FALSE)</formula>
    </cfRule>
  </conditionalFormatting>
  <conditionalFormatting sqref="B42">
    <cfRule type="expression" dxfId="40" priority="37">
      <formula>IF(CertVal_IsBlnkRow*CertVal_IsBlnkRowNext=1,TRUE,FALSE)</formula>
    </cfRule>
  </conditionalFormatting>
  <conditionalFormatting sqref="B43">
    <cfRule type="expression" dxfId="39" priority="35">
      <formula>IF(CertVal_IsBlnkRow*CertVal_IsBlnkRowNext=1,TRUE,FALSE)</formula>
    </cfRule>
  </conditionalFormatting>
  <conditionalFormatting sqref="B44">
    <cfRule type="expression" dxfId="38" priority="33">
      <formula>IF(CertVal_IsBlnkRow*CertVal_IsBlnkRowNext=1,TRUE,FALSE)</formula>
    </cfRule>
  </conditionalFormatting>
  <conditionalFormatting sqref="B45">
    <cfRule type="expression" dxfId="37" priority="31">
      <formula>IF(CertVal_IsBlnkRow*CertVal_IsBlnkRowNext=1,TRUE,FALSE)</formula>
    </cfRule>
  </conditionalFormatting>
  <conditionalFormatting sqref="B46">
    <cfRule type="expression" dxfId="36" priority="29">
      <formula>IF(CertVal_IsBlnkRow*CertVal_IsBlnkRowNext=1,TRUE,FALSE)</formula>
    </cfRule>
  </conditionalFormatting>
  <conditionalFormatting sqref="B47">
    <cfRule type="expression" dxfId="35" priority="27">
      <formula>IF(CertVal_IsBlnkRow*CertVal_IsBlnkRowNext=1,TRUE,FALSE)</formula>
    </cfRule>
  </conditionalFormatting>
  <conditionalFormatting sqref="B48">
    <cfRule type="expression" dxfId="34" priority="25">
      <formula>IF(CertVal_IsBlnkRow*CertVal_IsBlnkRowNext=1,TRUE,FALSE)</formula>
    </cfRule>
  </conditionalFormatting>
  <conditionalFormatting sqref="B49">
    <cfRule type="expression" dxfId="33" priority="23">
      <formula>IF(CertVal_IsBlnkRow*CertVal_IsBlnkRowNext=1,TRUE,FALSE)</formula>
    </cfRule>
  </conditionalFormatting>
  <conditionalFormatting sqref="B50">
    <cfRule type="expression" dxfId="32" priority="21">
      <formula>IF(CertVal_IsBlnkRow*CertVal_IsBlnkRowNext=1,TRUE,FALSE)</formula>
    </cfRule>
  </conditionalFormatting>
  <conditionalFormatting sqref="B51">
    <cfRule type="expression" dxfId="31" priority="19">
      <formula>IF(CertVal_IsBlnkRow*CertVal_IsBlnkRowNext=1,TRUE,FALSE)</formula>
    </cfRule>
  </conditionalFormatting>
  <conditionalFormatting sqref="B52">
    <cfRule type="expression" dxfId="30" priority="17">
      <formula>IF(CertVal_IsBlnkRow*CertVal_IsBlnkRowNext=1,TRUE,FALSE)</formula>
    </cfRule>
  </conditionalFormatting>
  <conditionalFormatting sqref="B53">
    <cfRule type="expression" dxfId="29" priority="15">
      <formula>IF(CertVal_IsBlnkRow*CertVal_IsBlnkRowNext=1,TRUE,FALSE)</formula>
    </cfRule>
  </conditionalFormatting>
  <conditionalFormatting sqref="B54">
    <cfRule type="expression" dxfId="28" priority="13">
      <formula>IF(CertVal_IsBlnkRow*CertVal_IsBlnkRowNext=1,TRUE,FALSE)</formula>
    </cfRule>
  </conditionalFormatting>
  <conditionalFormatting sqref="B55">
    <cfRule type="expression" dxfId="27" priority="11">
      <formula>IF(CertVal_IsBlnkRow*CertVal_IsBlnkRowNext=1,TRUE,FALSE)</formula>
    </cfRule>
  </conditionalFormatting>
  <conditionalFormatting sqref="B56">
    <cfRule type="expression" dxfId="26" priority="9">
      <formula>IF(CertVal_IsBlnkRow*CertVal_IsBlnkRowNext=1,TRUE,FALSE)</formula>
    </cfRule>
  </conditionalFormatting>
  <conditionalFormatting sqref="B57">
    <cfRule type="expression" dxfId="25" priority="7">
      <formula>IF(CertVal_IsBlnkRow*CertVal_IsBlnkRowNext=1,TRUE,FALSE)</formula>
    </cfRule>
  </conditionalFormatting>
  <conditionalFormatting sqref="B58">
    <cfRule type="expression" dxfId="24" priority="5">
      <formula>IF(CertVal_IsBlnkRow*CertVal_IsBlnkRowNext=1,TRUE,FALSE)</formula>
    </cfRule>
  </conditionalFormatting>
  <conditionalFormatting sqref="B59">
    <cfRule type="expression" dxfId="23" priority="3">
      <formula>IF(CertVal_IsBlnkRow*CertVal_IsBlnkRowNext=1,TRUE,FALSE)</formula>
    </cfRule>
  </conditionalFormatting>
  <conditionalFormatting sqref="B60">
    <cfRule type="expression" dxfId="22" priority="1">
      <formula>IF(CertVal_IsBlnkRow*CertVal_IsBlnkRowNext=1,TRUE,FALSE)</formula>
    </cfRule>
  </conditionalFormatting>
  <hyperlinks>
    <hyperlink ref="B5" location="'Fire Assay'!$A$1" display="'Fire Assay'!$A$1" xr:uid="{DDC60608-0556-44DC-9843-CA8B5F8B900E}"/>
    <hyperlink ref="B7" location="'4-Acid'!$A$18" display="'4-Acid'!$A$18" xr:uid="{D9DE7D14-6018-40D1-A29A-CA6DBB27D869}"/>
    <hyperlink ref="B8" location="'4-Acid'!$A$76" display="'4-Acid'!$A$76" xr:uid="{120EC428-62A7-4F90-8CA4-0B6B8E53C70E}"/>
    <hyperlink ref="B9" location="'4-Acid'!$A$94" display="'4-Acid'!$A$94" xr:uid="{7C669A7F-DD10-4246-B90B-1683890044C8}"/>
    <hyperlink ref="B10" location="'4-Acid'!$A$130" display="'4-Acid'!$A$130" xr:uid="{78C768F4-E335-4B43-BB98-17465F525A79}"/>
    <hyperlink ref="B11" location="'4-Acid'!$A$166" display="'4-Acid'!$A$166" xr:uid="{6E5B8146-703C-4601-A841-2818ACA17128}"/>
    <hyperlink ref="B12" location="'4-Acid'!$A$184" display="'4-Acid'!$A$184" xr:uid="{1A57A142-6807-41FA-A48A-2DC3520252A1}"/>
    <hyperlink ref="B13" location="'4-Acid'!$A$202" display="'4-Acid'!$A$202" xr:uid="{BA39DD0B-46A2-4155-886E-686305738415}"/>
    <hyperlink ref="B14" location="'4-Acid'!$A$220" display="'4-Acid'!$A$220" xr:uid="{D3B830C3-D6D5-4A1E-8FB8-7290C2955244}"/>
    <hyperlink ref="B15" location="'4-Acid'!$A$238" display="'4-Acid'!$A$238" xr:uid="{CFA9526E-74ED-49B0-B9B7-5E7D412CCB53}"/>
    <hyperlink ref="B16" location="'4-Acid'!$A$256" display="'4-Acid'!$A$256" xr:uid="{990C03C8-D926-4FEC-B9AB-3BC2FB53F911}"/>
    <hyperlink ref="B17" location="'4-Acid'!$A$274" display="'4-Acid'!$A$274" xr:uid="{94EF511B-308A-4228-B396-D05245987E2C}"/>
    <hyperlink ref="B18" location="'4-Acid'!$A$292" display="'4-Acid'!$A$292" xr:uid="{5D3F8800-C517-42A8-B1EB-6A343607E17A}"/>
    <hyperlink ref="B19" location="'4-Acid'!$A$310" display="'4-Acid'!$A$310" xr:uid="{BA80B997-FCBF-401D-8F78-A919D20BC0AC}"/>
    <hyperlink ref="B20" location="'4-Acid'!$A$328" display="'4-Acid'!$A$328" xr:uid="{C5EACDEC-E115-41F1-A3A4-9EDEF31FDEA0}"/>
    <hyperlink ref="B21" location="'4-Acid'!$A$346" display="'4-Acid'!$A$346" xr:uid="{11C6C3DD-28CF-470F-975C-828CB90AA0A8}"/>
    <hyperlink ref="B22" location="'4-Acid'!$A$382" display="'4-Acid'!$A$382" xr:uid="{4ABB165C-4B54-4595-B4A8-510ABCE4729C}"/>
    <hyperlink ref="B23" location="'4-Acid'!$A$400" display="'4-Acid'!$A$400" xr:uid="{3BA1F3DC-65B1-4DC8-886C-1346EF6BAE38}"/>
    <hyperlink ref="B24" location="'4-Acid'!$A$418" display="'4-Acid'!$A$418" xr:uid="{DF6E42FF-EDC2-4D1F-BC4C-480218C8F807}"/>
    <hyperlink ref="B25" location="'4-Acid'!$A$436" display="'4-Acid'!$A$436" xr:uid="{EFB9D9B9-8580-4567-AC16-5FD71671D56E}"/>
    <hyperlink ref="B26" location="'4-Acid'!$A$454" display="'4-Acid'!$A$454" xr:uid="{EF3CD829-2981-4DEA-AF80-4B79F171DC4B}"/>
    <hyperlink ref="B27" location="'4-Acid'!$A$472" display="'4-Acid'!$A$472" xr:uid="{B73746FC-019D-4792-9012-88F635A12E92}"/>
    <hyperlink ref="B28" location="'4-Acid'!$A$490" display="'4-Acid'!$A$490" xr:uid="{7569ADE7-93C9-482A-928B-F917B55E49C3}"/>
    <hyperlink ref="B29" location="'4-Acid'!$A$508" display="'4-Acid'!$A$508" xr:uid="{33D5529A-4291-4E14-B1F3-8D527C15CE24}"/>
    <hyperlink ref="B30" location="'4-Acid'!$A$526" display="'4-Acid'!$A$526" xr:uid="{9376D71B-3C07-43EF-854A-DACCBD85B32F}"/>
    <hyperlink ref="B31" location="'4-Acid'!$A$544" display="'4-Acid'!$A$544" xr:uid="{1FE739C2-6733-4112-91A2-41159C8738BE}"/>
    <hyperlink ref="B32" location="'4-Acid'!$A$562" display="'4-Acid'!$A$562" xr:uid="{06C39CA1-BADC-461A-B506-FE1FE04F294A}"/>
    <hyperlink ref="B33" location="'4-Acid'!$A$580" display="'4-Acid'!$A$580" xr:uid="{97844FFD-1655-43D2-97DE-881B89DFFA4F}"/>
    <hyperlink ref="B34" location="'4-Acid'!$A$598" display="'4-Acid'!$A$598" xr:uid="{229281C4-E4A8-4307-BB69-68047BFA847C}"/>
    <hyperlink ref="B35" location="'4-Acid'!$A$616" display="'4-Acid'!$A$616" xr:uid="{9F7C0593-1356-4AAB-8D8A-E1C0B3F64BB2}"/>
    <hyperlink ref="B36" location="'4-Acid'!$A$634" display="'4-Acid'!$A$634" xr:uid="{96EF264C-3074-45F4-8850-DD6D3FC272F9}"/>
    <hyperlink ref="B37" location="'4-Acid'!$A$652" display="'4-Acid'!$A$652" xr:uid="{0D44B8DA-E9F1-4F2A-A13A-FC0FC27AE217}"/>
    <hyperlink ref="B38" location="'4-Acid'!$A$671" display="'4-Acid'!$A$671" xr:uid="{96A72509-E524-4F3E-8157-F4C7C52B7B3D}"/>
    <hyperlink ref="B39" location="'4-Acid'!$A$689" display="'4-Acid'!$A$689" xr:uid="{93705715-6F67-4F67-9FDC-C47DA63AFE4E}"/>
    <hyperlink ref="B40" location="'4-Acid'!$A$707" display="'4-Acid'!$A$707" xr:uid="{E30A5130-0087-43FE-8824-E74C8140B571}"/>
    <hyperlink ref="B41" location="'4-Acid'!$A$725" display="'4-Acid'!$A$725" xr:uid="{5CE70E2A-E0A3-4E7D-9640-EC303F2E0AA4}"/>
    <hyperlink ref="B42" location="'4-Acid'!$A$743" display="'4-Acid'!$A$743" xr:uid="{8B542F41-6C1C-413C-876A-A1E0102B523E}"/>
    <hyperlink ref="B43" location="'4-Acid'!$A$761" display="'4-Acid'!$A$761" xr:uid="{563D945A-F052-486E-8C0C-1749FA77E23E}"/>
    <hyperlink ref="B44" location="'4-Acid'!$A$797" display="'4-Acid'!$A$797" xr:uid="{6355B2AD-A9E8-4BAF-AE30-6C2C2F536846}"/>
    <hyperlink ref="B45" location="'4-Acid'!$A$815" display="'4-Acid'!$A$815" xr:uid="{D737F3FC-7760-4C04-95B8-B7F9EA7156B0}"/>
    <hyperlink ref="B46" location="'4-Acid'!$A$834" display="'4-Acid'!$A$834" xr:uid="{A9A05447-2410-443D-9BDC-CF0BBC57FD40}"/>
    <hyperlink ref="B47" location="'4-Acid'!$A$852" display="'4-Acid'!$A$852" xr:uid="{39162D57-DA56-4403-B730-EBA646DB7E22}"/>
    <hyperlink ref="B48" location="'4-Acid'!$A$870" display="'4-Acid'!$A$870" xr:uid="{45EC3E91-E924-4C8B-880B-B46181D1FE2F}"/>
    <hyperlink ref="B49" location="'4-Acid'!$A$888" display="'4-Acid'!$A$888" xr:uid="{1E1729B6-05AE-42DC-AA8E-4B41AAD397AE}"/>
    <hyperlink ref="B50" location="'4-Acid'!$A$906" display="'4-Acid'!$A$906" xr:uid="{A945A691-F535-4758-B14C-1C37B1DA46BA}"/>
    <hyperlink ref="B51" location="'4-Acid'!$A$924" display="'4-Acid'!$A$924" xr:uid="{7640ECBD-9217-4AE7-9BAF-E6AF53607440}"/>
    <hyperlink ref="B52" location="'4-Acid'!$A$942" display="'4-Acid'!$A$942" xr:uid="{89D14B75-04B5-4F41-AAC3-71DC8DABA38C}"/>
    <hyperlink ref="B53" location="'4-Acid'!$A$960" display="'4-Acid'!$A$960" xr:uid="{D67AB274-3409-4903-B9F1-58806F6941DF}"/>
    <hyperlink ref="B54" location="'4-Acid'!$A$978" display="'4-Acid'!$A$978" xr:uid="{277823E7-B0F3-4A95-89DE-1B9C5684612A}"/>
    <hyperlink ref="B55" location="'4-Acid'!$A$996" display="'4-Acid'!$A$996" xr:uid="{8BFDB221-51C4-42E2-B808-6444AF838373}"/>
    <hyperlink ref="B56" location="'4-Acid'!$A$1014" display="'4-Acid'!$A$1014" xr:uid="{85ED6E34-BDA1-4E3A-B328-5A2EA8206B97}"/>
    <hyperlink ref="B57" location="'4-Acid'!$A$1032" display="'4-Acid'!$A$1032" xr:uid="{44EAA44B-CF12-4F1E-880D-54EF2EB15793}"/>
    <hyperlink ref="B58" location="'4-Acid'!$A$1050" display="'4-Acid'!$A$1050" xr:uid="{F8BBE00D-A728-4DAA-9B4F-F9AA3768776A}"/>
    <hyperlink ref="B59" location="'4-Acid'!$A$1068" display="'4-Acid'!$A$1068" xr:uid="{718A854B-0122-495F-8994-9DC99247A52C}"/>
    <hyperlink ref="B60" location="'4-Acid'!$A$1086" display="'4-Acid'!$A$1086" xr:uid="{72841561-EDF8-478C-B535-C67830172DE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9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1" customWidth="1" collapsed="1"/>
    <col min="2" max="2" width="10.85546875" style="71" customWidth="1"/>
    <col min="3" max="3" width="7.42578125" style="71" customWidth="1"/>
    <col min="4" max="5" width="10.85546875" style="71" customWidth="1"/>
    <col min="6" max="6" width="7.42578125" style="71" customWidth="1"/>
    <col min="7" max="8" width="10.85546875" style="71" customWidth="1"/>
    <col min="9" max="9" width="7.42578125" style="71" customWidth="1"/>
    <col min="10" max="11" width="10.85546875" style="71" customWidth="1"/>
    <col min="12" max="16384" width="9.140625" style="71"/>
  </cols>
  <sheetData>
    <row r="1" spans="1:11" s="8" customFormat="1" ht="23.25" customHeight="1">
      <c r="A1" s="71"/>
      <c r="B1" s="32" t="s">
        <v>471</v>
      </c>
      <c r="C1" s="6"/>
      <c r="D1" s="6"/>
      <c r="E1" s="6"/>
      <c r="F1" s="6"/>
      <c r="G1" s="6"/>
      <c r="H1" s="6"/>
      <c r="I1" s="6"/>
      <c r="J1" s="6"/>
      <c r="K1" s="73"/>
    </row>
    <row r="2" spans="1:11" s="8" customFormat="1" ht="24.75" customHeight="1">
      <c r="A2" s="71"/>
      <c r="B2" s="74" t="s">
        <v>2</v>
      </c>
      <c r="C2" s="99" t="s">
        <v>46</v>
      </c>
      <c r="D2" s="100" t="s">
        <v>47</v>
      </c>
      <c r="E2" s="74" t="s">
        <v>2</v>
      </c>
      <c r="F2" s="101" t="s">
        <v>46</v>
      </c>
      <c r="G2" s="75" t="s">
        <v>47</v>
      </c>
      <c r="H2" s="76" t="s">
        <v>2</v>
      </c>
      <c r="I2" s="101" t="s">
        <v>46</v>
      </c>
      <c r="J2" s="75" t="s">
        <v>47</v>
      </c>
      <c r="K2" s="71"/>
    </row>
    <row r="3" spans="1:11" ht="15.75" customHeight="1">
      <c r="A3" s="72"/>
      <c r="B3" s="103" t="s">
        <v>183</v>
      </c>
      <c r="C3" s="102"/>
      <c r="D3" s="104"/>
      <c r="E3" s="102"/>
      <c r="F3" s="102"/>
      <c r="G3" s="105"/>
      <c r="H3" s="102"/>
      <c r="I3" s="102"/>
      <c r="J3" s="106"/>
    </row>
    <row r="4" spans="1:11" ht="15.75" customHeight="1">
      <c r="A4" s="72"/>
      <c r="B4" s="107" t="s">
        <v>119</v>
      </c>
      <c r="C4" s="98" t="s">
        <v>80</v>
      </c>
      <c r="D4" s="34" t="s">
        <v>100</v>
      </c>
      <c r="E4" s="107" t="s">
        <v>120</v>
      </c>
      <c r="F4" s="98" t="s">
        <v>80</v>
      </c>
      <c r="G4" s="36" t="s">
        <v>100</v>
      </c>
      <c r="H4" s="7" t="s">
        <v>468</v>
      </c>
      <c r="I4" s="98" t="s">
        <v>468</v>
      </c>
      <c r="J4" s="35" t="s">
        <v>468</v>
      </c>
    </row>
    <row r="5" spans="1:11" ht="15.75" customHeight="1">
      <c r="A5" s="72"/>
      <c r="B5" s="103" t="s">
        <v>180</v>
      </c>
      <c r="C5" s="102"/>
      <c r="D5" s="104"/>
      <c r="E5" s="102"/>
      <c r="F5" s="102"/>
      <c r="G5" s="105"/>
      <c r="H5" s="102"/>
      <c r="I5" s="102"/>
      <c r="J5" s="106"/>
    </row>
    <row r="6" spans="1:11" ht="15.75" customHeight="1">
      <c r="A6" s="72"/>
      <c r="B6" s="107" t="s">
        <v>4</v>
      </c>
      <c r="C6" s="98" t="s">
        <v>3</v>
      </c>
      <c r="D6" s="108">
        <v>3.5916666666666701E-2</v>
      </c>
      <c r="E6" s="107" t="s">
        <v>16</v>
      </c>
      <c r="F6" s="98" t="s">
        <v>3</v>
      </c>
      <c r="G6" s="109">
        <v>1.22222222222222E-2</v>
      </c>
      <c r="H6" s="111" t="s">
        <v>79</v>
      </c>
      <c r="I6" s="98" t="s">
        <v>3</v>
      </c>
      <c r="J6" s="110">
        <v>0.49866666666666698</v>
      </c>
    </row>
    <row r="7" spans="1:11" ht="15.75" customHeight="1">
      <c r="A7" s="72"/>
      <c r="B7" s="107" t="s">
        <v>7</v>
      </c>
      <c r="C7" s="98" t="s">
        <v>3</v>
      </c>
      <c r="D7" s="34">
        <v>0.61833333333333296</v>
      </c>
      <c r="E7" s="107" t="s">
        <v>19</v>
      </c>
      <c r="F7" s="98" t="s">
        <v>3</v>
      </c>
      <c r="G7" s="109">
        <v>5.4333333333333303E-2</v>
      </c>
      <c r="H7" s="111" t="s">
        <v>59</v>
      </c>
      <c r="I7" s="98" t="s">
        <v>3</v>
      </c>
      <c r="J7" s="35" t="s">
        <v>184</v>
      </c>
    </row>
    <row r="8" spans="1:11" ht="15.75" customHeight="1">
      <c r="A8" s="72"/>
      <c r="B8" s="103" t="s">
        <v>131</v>
      </c>
      <c r="C8" s="102"/>
      <c r="D8" s="104"/>
      <c r="E8" s="102"/>
      <c r="F8" s="102"/>
      <c r="G8" s="105"/>
      <c r="H8" s="102"/>
      <c r="I8" s="102"/>
      <c r="J8" s="106"/>
    </row>
    <row r="9" spans="1:11" ht="15.75" customHeight="1">
      <c r="A9" s="72"/>
      <c r="B9" s="107" t="s">
        <v>259</v>
      </c>
      <c r="C9" s="98" t="s">
        <v>1</v>
      </c>
      <c r="D9" s="34">
        <v>14.3166666666667</v>
      </c>
      <c r="E9" s="107" t="s">
        <v>260</v>
      </c>
      <c r="F9" s="98" t="s">
        <v>1</v>
      </c>
      <c r="G9" s="110">
        <v>11.33</v>
      </c>
      <c r="H9" s="111" t="s">
        <v>261</v>
      </c>
      <c r="I9" s="98" t="s">
        <v>1</v>
      </c>
      <c r="J9" s="110">
        <v>51.594999999999999</v>
      </c>
    </row>
    <row r="10" spans="1:11" ht="15.75" customHeight="1">
      <c r="A10" s="72"/>
      <c r="B10" s="107" t="s">
        <v>7</v>
      </c>
      <c r="C10" s="98" t="s">
        <v>3</v>
      </c>
      <c r="D10" s="34" t="s">
        <v>93</v>
      </c>
      <c r="E10" s="107" t="s">
        <v>262</v>
      </c>
      <c r="F10" s="98" t="s">
        <v>1</v>
      </c>
      <c r="G10" s="109">
        <v>0.90433333333333299</v>
      </c>
      <c r="H10" s="111" t="s">
        <v>15</v>
      </c>
      <c r="I10" s="98" t="s">
        <v>3</v>
      </c>
      <c r="J10" s="36">
        <v>45</v>
      </c>
    </row>
    <row r="11" spans="1:11" ht="15.75" customHeight="1">
      <c r="A11" s="72"/>
      <c r="B11" s="107" t="s">
        <v>103</v>
      </c>
      <c r="C11" s="98" t="s">
        <v>3</v>
      </c>
      <c r="D11" s="112">
        <v>441.66666666666703</v>
      </c>
      <c r="E11" s="107" t="s">
        <v>104</v>
      </c>
      <c r="F11" s="98" t="s">
        <v>1</v>
      </c>
      <c r="G11" s="110">
        <v>7.39</v>
      </c>
      <c r="H11" s="111" t="s">
        <v>263</v>
      </c>
      <c r="I11" s="98" t="s">
        <v>1</v>
      </c>
      <c r="J11" s="109">
        <v>1.51666666666667E-2</v>
      </c>
    </row>
    <row r="12" spans="1:11" ht="15.75" customHeight="1">
      <c r="A12" s="72"/>
      <c r="B12" s="107" t="s">
        <v>98</v>
      </c>
      <c r="C12" s="98" t="s">
        <v>1</v>
      </c>
      <c r="D12" s="34">
        <v>8.3033333333333292</v>
      </c>
      <c r="E12" s="107" t="s">
        <v>105</v>
      </c>
      <c r="F12" s="98" t="s">
        <v>1</v>
      </c>
      <c r="G12" s="109">
        <v>0.14649999999999999</v>
      </c>
      <c r="H12" s="111" t="s">
        <v>185</v>
      </c>
      <c r="I12" s="98" t="s">
        <v>3</v>
      </c>
      <c r="J12" s="35">
        <v>516.66666666666697</v>
      </c>
    </row>
    <row r="13" spans="1:11" ht="15.75" customHeight="1">
      <c r="A13" s="72"/>
      <c r="B13" s="107" t="s">
        <v>186</v>
      </c>
      <c r="C13" s="98" t="s">
        <v>3</v>
      </c>
      <c r="D13" s="112">
        <v>135</v>
      </c>
      <c r="E13" s="107" t="s">
        <v>264</v>
      </c>
      <c r="F13" s="98" t="s">
        <v>1</v>
      </c>
      <c r="G13" s="110">
        <v>3.1466666666666701</v>
      </c>
      <c r="H13" s="111" t="s">
        <v>265</v>
      </c>
      <c r="I13" s="98" t="s">
        <v>1</v>
      </c>
      <c r="J13" s="110">
        <v>1.8859999999999999</v>
      </c>
    </row>
    <row r="14" spans="1:11" ht="15.75" customHeight="1">
      <c r="A14" s="72"/>
      <c r="B14" s="107" t="s">
        <v>25</v>
      </c>
      <c r="C14" s="98" t="s">
        <v>3</v>
      </c>
      <c r="D14" s="112">
        <v>53.3333333333333</v>
      </c>
      <c r="E14" s="107" t="s">
        <v>34</v>
      </c>
      <c r="F14" s="98" t="s">
        <v>3</v>
      </c>
      <c r="G14" s="35">
        <v>161.666666666667</v>
      </c>
      <c r="H14" s="111" t="s">
        <v>266</v>
      </c>
      <c r="I14" s="98" t="s">
        <v>3</v>
      </c>
      <c r="J14" s="35">
        <v>290</v>
      </c>
    </row>
    <row r="15" spans="1:11" ht="15.75" customHeight="1">
      <c r="A15" s="72"/>
      <c r="B15" s="107" t="s">
        <v>267</v>
      </c>
      <c r="C15" s="98" t="s">
        <v>3</v>
      </c>
      <c r="D15" s="112">
        <v>370</v>
      </c>
      <c r="E15" s="107" t="s">
        <v>268</v>
      </c>
      <c r="F15" s="98" t="s">
        <v>1</v>
      </c>
      <c r="G15" s="109">
        <v>0.337666666666667</v>
      </c>
      <c r="H15" s="111" t="s">
        <v>44</v>
      </c>
      <c r="I15" s="98" t="s">
        <v>3</v>
      </c>
      <c r="J15" s="35">
        <v>131.666666666667</v>
      </c>
    </row>
    <row r="16" spans="1:11" ht="15.75" customHeight="1">
      <c r="A16" s="72"/>
      <c r="B16" s="107" t="s">
        <v>0</v>
      </c>
      <c r="C16" s="98" t="s">
        <v>3</v>
      </c>
      <c r="D16" s="112">
        <v>90</v>
      </c>
      <c r="E16" s="107" t="s">
        <v>37</v>
      </c>
      <c r="F16" s="98" t="s">
        <v>3</v>
      </c>
      <c r="G16" s="36">
        <v>36.6666666666667</v>
      </c>
      <c r="H16" s="111" t="s">
        <v>269</v>
      </c>
      <c r="I16" s="98" t="s">
        <v>3</v>
      </c>
      <c r="J16" s="35">
        <v>245</v>
      </c>
    </row>
    <row r="17" spans="1:10" ht="15.75" customHeight="1">
      <c r="A17" s="72"/>
      <c r="B17" s="103" t="s">
        <v>187</v>
      </c>
      <c r="C17" s="102"/>
      <c r="D17" s="104"/>
      <c r="E17" s="102"/>
      <c r="F17" s="102"/>
      <c r="G17" s="105"/>
      <c r="H17" s="102"/>
      <c r="I17" s="102"/>
      <c r="J17" s="106"/>
    </row>
    <row r="18" spans="1:10" ht="15.75" customHeight="1">
      <c r="A18" s="72"/>
      <c r="B18" s="107" t="s">
        <v>4</v>
      </c>
      <c r="C18" s="98" t="s">
        <v>3</v>
      </c>
      <c r="D18" s="34" t="s">
        <v>101</v>
      </c>
      <c r="E18" s="107" t="s">
        <v>8</v>
      </c>
      <c r="F18" s="98" t="s">
        <v>3</v>
      </c>
      <c r="G18" s="110">
        <v>3.67</v>
      </c>
      <c r="H18" s="111" t="s">
        <v>12</v>
      </c>
      <c r="I18" s="98" t="s">
        <v>3</v>
      </c>
      <c r="J18" s="110">
        <v>5.1866666666666701</v>
      </c>
    </row>
    <row r="19" spans="1:10" ht="15.75" customHeight="1">
      <c r="A19" s="72"/>
      <c r="B19" s="107" t="s">
        <v>7</v>
      </c>
      <c r="C19" s="98" t="s">
        <v>3</v>
      </c>
      <c r="D19" s="34">
        <v>0.46666666666666701</v>
      </c>
      <c r="E19" s="107" t="s">
        <v>11</v>
      </c>
      <c r="F19" s="98" t="s">
        <v>3</v>
      </c>
      <c r="G19" s="110">
        <v>0.85833333333333295</v>
      </c>
      <c r="H19" s="111" t="s">
        <v>15</v>
      </c>
      <c r="I19" s="98" t="s">
        <v>3</v>
      </c>
      <c r="J19" s="110">
        <v>1.4666666666666699</v>
      </c>
    </row>
    <row r="20" spans="1:10" ht="15.75" customHeight="1">
      <c r="A20" s="72"/>
      <c r="B20" s="107" t="s">
        <v>10</v>
      </c>
      <c r="C20" s="98" t="s">
        <v>3</v>
      </c>
      <c r="D20" s="112">
        <v>267.16666666666703</v>
      </c>
      <c r="E20" s="107" t="s">
        <v>14</v>
      </c>
      <c r="F20" s="98" t="s">
        <v>3</v>
      </c>
      <c r="G20" s="109">
        <v>4.5833333333333302E-2</v>
      </c>
      <c r="H20" s="111" t="s">
        <v>18</v>
      </c>
      <c r="I20" s="98" t="s">
        <v>3</v>
      </c>
      <c r="J20" s="35">
        <v>406</v>
      </c>
    </row>
    <row r="21" spans="1:10" ht="15.75" customHeight="1">
      <c r="A21" s="72"/>
      <c r="B21" s="107" t="s">
        <v>13</v>
      </c>
      <c r="C21" s="98" t="s">
        <v>3</v>
      </c>
      <c r="D21" s="34">
        <v>1.1000000000000001</v>
      </c>
      <c r="E21" s="107" t="s">
        <v>17</v>
      </c>
      <c r="F21" s="98" t="s">
        <v>3</v>
      </c>
      <c r="G21" s="36">
        <v>18.683333333333302</v>
      </c>
      <c r="H21" s="111" t="s">
        <v>21</v>
      </c>
      <c r="I21" s="98" t="s">
        <v>3</v>
      </c>
      <c r="J21" s="110">
        <v>1.32666666666667</v>
      </c>
    </row>
    <row r="22" spans="1:10" ht="15.75" customHeight="1">
      <c r="A22" s="72"/>
      <c r="B22" s="107" t="s">
        <v>16</v>
      </c>
      <c r="C22" s="98" t="s">
        <v>3</v>
      </c>
      <c r="D22" s="34" t="s">
        <v>188</v>
      </c>
      <c r="E22" s="107" t="s">
        <v>23</v>
      </c>
      <c r="F22" s="98" t="s">
        <v>3</v>
      </c>
      <c r="G22" s="110">
        <v>0.24666666666666701</v>
      </c>
      <c r="H22" s="111" t="s">
        <v>24</v>
      </c>
      <c r="I22" s="98" t="s">
        <v>3</v>
      </c>
      <c r="J22" s="110">
        <v>0.80666666666666698</v>
      </c>
    </row>
    <row r="23" spans="1:10" ht="15.75" customHeight="1">
      <c r="A23" s="72"/>
      <c r="B23" s="107" t="s">
        <v>19</v>
      </c>
      <c r="C23" s="98" t="s">
        <v>3</v>
      </c>
      <c r="D23" s="108">
        <v>6.6666666666666693E-2</v>
      </c>
      <c r="E23" s="107" t="s">
        <v>54</v>
      </c>
      <c r="F23" s="98" t="s">
        <v>1</v>
      </c>
      <c r="G23" s="109">
        <v>0.110166666666667</v>
      </c>
      <c r="H23" s="111" t="s">
        <v>27</v>
      </c>
      <c r="I23" s="98" t="s">
        <v>3</v>
      </c>
      <c r="J23" s="35" t="s">
        <v>94</v>
      </c>
    </row>
    <row r="24" spans="1:10" ht="15.75" customHeight="1">
      <c r="A24" s="72"/>
      <c r="B24" s="107" t="s">
        <v>22</v>
      </c>
      <c r="C24" s="98" t="s">
        <v>3</v>
      </c>
      <c r="D24" s="113">
        <v>37.266666666666701</v>
      </c>
      <c r="E24" s="107" t="s">
        <v>26</v>
      </c>
      <c r="F24" s="98" t="s">
        <v>3</v>
      </c>
      <c r="G24" s="110">
        <v>1.3</v>
      </c>
      <c r="H24" s="111" t="s">
        <v>30</v>
      </c>
      <c r="I24" s="98" t="s">
        <v>3</v>
      </c>
      <c r="J24" s="110">
        <v>2.8849999999999998</v>
      </c>
    </row>
    <row r="25" spans="1:10" ht="15.75" customHeight="1">
      <c r="A25" s="72"/>
      <c r="B25" s="107" t="s">
        <v>25</v>
      </c>
      <c r="C25" s="98" t="s">
        <v>3</v>
      </c>
      <c r="D25" s="113">
        <v>47.383333333333297</v>
      </c>
      <c r="E25" s="107" t="s">
        <v>29</v>
      </c>
      <c r="F25" s="98" t="s">
        <v>3</v>
      </c>
      <c r="G25" s="36">
        <v>22.616666666666699</v>
      </c>
      <c r="H25" s="111" t="s">
        <v>60</v>
      </c>
      <c r="I25" s="98" t="s">
        <v>1</v>
      </c>
      <c r="J25" s="110">
        <v>1.115</v>
      </c>
    </row>
    <row r="26" spans="1:10" ht="15.75" customHeight="1">
      <c r="A26" s="72"/>
      <c r="B26" s="107" t="s">
        <v>50</v>
      </c>
      <c r="C26" s="98" t="s">
        <v>3</v>
      </c>
      <c r="D26" s="112">
        <v>245.5</v>
      </c>
      <c r="E26" s="107" t="s">
        <v>31</v>
      </c>
      <c r="F26" s="98" t="s">
        <v>3</v>
      </c>
      <c r="G26" s="36">
        <v>20.383333333333301</v>
      </c>
      <c r="H26" s="111" t="s">
        <v>61</v>
      </c>
      <c r="I26" s="98" t="s">
        <v>3</v>
      </c>
      <c r="J26" s="35" t="s">
        <v>94</v>
      </c>
    </row>
    <row r="27" spans="1:10" ht="15.75" customHeight="1">
      <c r="A27" s="72"/>
      <c r="B27" s="107" t="s">
        <v>28</v>
      </c>
      <c r="C27" s="98" t="s">
        <v>3</v>
      </c>
      <c r="D27" s="34">
        <v>0.69</v>
      </c>
      <c r="E27" s="107" t="s">
        <v>34</v>
      </c>
      <c r="F27" s="98" t="s">
        <v>3</v>
      </c>
      <c r="G27" s="35">
        <v>160.333333333333</v>
      </c>
      <c r="H27" s="111" t="s">
        <v>62</v>
      </c>
      <c r="I27" s="98" t="s">
        <v>3</v>
      </c>
      <c r="J27" s="110">
        <v>0.30499999999999999</v>
      </c>
    </row>
    <row r="28" spans="1:10" ht="15.75" customHeight="1">
      <c r="A28" s="72"/>
      <c r="B28" s="107" t="s">
        <v>0</v>
      </c>
      <c r="C28" s="98" t="s">
        <v>3</v>
      </c>
      <c r="D28" s="113">
        <v>45</v>
      </c>
      <c r="E28" s="107" t="s">
        <v>37</v>
      </c>
      <c r="F28" s="98" t="s">
        <v>3</v>
      </c>
      <c r="G28" s="110">
        <v>3</v>
      </c>
      <c r="H28" s="111" t="s">
        <v>32</v>
      </c>
      <c r="I28" s="98" t="s">
        <v>3</v>
      </c>
      <c r="J28" s="110">
        <v>0.78500000000000003</v>
      </c>
    </row>
    <row r="29" spans="1:10" ht="15.75" customHeight="1">
      <c r="A29" s="72"/>
      <c r="B29" s="107" t="s">
        <v>33</v>
      </c>
      <c r="C29" s="98" t="s">
        <v>3</v>
      </c>
      <c r="D29" s="34">
        <v>4.5216666666666701</v>
      </c>
      <c r="E29" s="107" t="s">
        <v>40</v>
      </c>
      <c r="F29" s="98" t="s">
        <v>3</v>
      </c>
      <c r="G29" s="110">
        <v>4.8666666666666698</v>
      </c>
      <c r="H29" s="111" t="s">
        <v>63</v>
      </c>
      <c r="I29" s="98" t="s">
        <v>3</v>
      </c>
      <c r="J29" s="35">
        <v>169.833333333333</v>
      </c>
    </row>
    <row r="30" spans="1:10" ht="15.75" customHeight="1">
      <c r="A30" s="72"/>
      <c r="B30" s="107" t="s">
        <v>36</v>
      </c>
      <c r="C30" s="98" t="s">
        <v>3</v>
      </c>
      <c r="D30" s="34">
        <v>2.16</v>
      </c>
      <c r="E30" s="107" t="s">
        <v>43</v>
      </c>
      <c r="F30" s="98" t="s">
        <v>3</v>
      </c>
      <c r="G30" s="36">
        <v>21.483333333333299</v>
      </c>
      <c r="H30" s="111" t="s">
        <v>35</v>
      </c>
      <c r="I30" s="98" t="s">
        <v>3</v>
      </c>
      <c r="J30" s="110">
        <v>0.45833333333333298</v>
      </c>
    </row>
    <row r="31" spans="1:10" ht="15.75" customHeight="1">
      <c r="A31" s="72"/>
      <c r="B31" s="107" t="s">
        <v>39</v>
      </c>
      <c r="C31" s="98" t="s">
        <v>3</v>
      </c>
      <c r="D31" s="34">
        <v>1.7166666666666699</v>
      </c>
      <c r="E31" s="107" t="s">
        <v>57</v>
      </c>
      <c r="F31" s="98" t="s">
        <v>3</v>
      </c>
      <c r="G31" s="109">
        <v>6.6666666666666697E-3</v>
      </c>
      <c r="H31" s="111" t="s">
        <v>38</v>
      </c>
      <c r="I31" s="98" t="s">
        <v>3</v>
      </c>
      <c r="J31" s="36">
        <v>21.516666666666701</v>
      </c>
    </row>
    <row r="32" spans="1:10" ht="15.75" customHeight="1">
      <c r="A32" s="72"/>
      <c r="B32" s="107" t="s">
        <v>42</v>
      </c>
      <c r="C32" s="98" t="s">
        <v>3</v>
      </c>
      <c r="D32" s="113">
        <v>20.033333333333299</v>
      </c>
      <c r="E32" s="107" t="s">
        <v>6</v>
      </c>
      <c r="F32" s="98" t="s">
        <v>3</v>
      </c>
      <c r="G32" s="36" t="s">
        <v>101</v>
      </c>
      <c r="H32" s="111" t="s">
        <v>41</v>
      </c>
      <c r="I32" s="98" t="s">
        <v>3</v>
      </c>
      <c r="J32" s="110">
        <v>1.74833333333333</v>
      </c>
    </row>
    <row r="33" spans="1:10" ht="15.75" customHeight="1">
      <c r="A33" s="72"/>
      <c r="B33" s="107" t="s">
        <v>5</v>
      </c>
      <c r="C33" s="98" t="s">
        <v>3</v>
      </c>
      <c r="D33" s="34">
        <v>5.24</v>
      </c>
      <c r="E33" s="107" t="s">
        <v>9</v>
      </c>
      <c r="F33" s="98" t="s">
        <v>3</v>
      </c>
      <c r="G33" s="36">
        <v>20.566666666666698</v>
      </c>
      <c r="H33" s="111" t="s">
        <v>44</v>
      </c>
      <c r="I33" s="98" t="s">
        <v>3</v>
      </c>
      <c r="J33" s="35">
        <v>107.5</v>
      </c>
    </row>
    <row r="34" spans="1:10" ht="15.75" customHeight="1">
      <c r="A34" s="72"/>
      <c r="B34" s="107" t="s">
        <v>79</v>
      </c>
      <c r="C34" s="98" t="s">
        <v>3</v>
      </c>
      <c r="D34" s="34">
        <v>1.1583333333333301</v>
      </c>
      <c r="E34" s="107" t="s">
        <v>59</v>
      </c>
      <c r="F34" s="98" t="s">
        <v>3</v>
      </c>
      <c r="G34" s="36" t="s">
        <v>100</v>
      </c>
      <c r="H34" s="111" t="s">
        <v>45</v>
      </c>
      <c r="I34" s="98" t="s">
        <v>3</v>
      </c>
      <c r="J34" s="35">
        <v>140.333333333333</v>
      </c>
    </row>
    <row r="35" spans="1:10" ht="15.75" customHeight="1">
      <c r="A35" s="72"/>
      <c r="B35" s="103" t="s">
        <v>179</v>
      </c>
      <c r="C35" s="102"/>
      <c r="D35" s="104"/>
      <c r="E35" s="102"/>
      <c r="F35" s="102"/>
      <c r="G35" s="105"/>
      <c r="H35" s="102"/>
      <c r="I35" s="102"/>
      <c r="J35" s="106"/>
    </row>
    <row r="36" spans="1:10" ht="15.75" customHeight="1">
      <c r="A36" s="72"/>
      <c r="B36" s="107" t="s">
        <v>270</v>
      </c>
      <c r="C36" s="98" t="s">
        <v>1</v>
      </c>
      <c r="D36" s="108">
        <v>0.32833333333333298</v>
      </c>
      <c r="E36" s="33" t="s">
        <v>468</v>
      </c>
      <c r="F36" s="98" t="s">
        <v>468</v>
      </c>
      <c r="G36" s="36" t="s">
        <v>468</v>
      </c>
      <c r="H36" s="7" t="s">
        <v>468</v>
      </c>
      <c r="I36" s="98" t="s">
        <v>468</v>
      </c>
      <c r="J36" s="35" t="s">
        <v>468</v>
      </c>
    </row>
    <row r="37" spans="1:10" ht="15.75" customHeight="1">
      <c r="A37" s="72"/>
      <c r="B37" s="150" t="s">
        <v>178</v>
      </c>
      <c r="C37" s="143"/>
      <c r="D37" s="151"/>
      <c r="E37" s="143"/>
      <c r="F37" s="143"/>
      <c r="G37" s="152"/>
      <c r="H37" s="143"/>
      <c r="I37" s="143"/>
      <c r="J37" s="153"/>
    </row>
    <row r="38" spans="1:10" ht="15.75" customHeight="1">
      <c r="A38" s="72"/>
      <c r="B38" s="144" t="s">
        <v>106</v>
      </c>
      <c r="C38" s="145" t="s">
        <v>1</v>
      </c>
      <c r="D38" s="146">
        <v>0.15</v>
      </c>
      <c r="E38" s="144" t="s">
        <v>58</v>
      </c>
      <c r="F38" s="145" t="s">
        <v>1</v>
      </c>
      <c r="G38" s="147" t="s">
        <v>101</v>
      </c>
      <c r="H38" s="148" t="s">
        <v>468</v>
      </c>
      <c r="I38" s="145" t="s">
        <v>468</v>
      </c>
      <c r="J38" s="149" t="s">
        <v>468</v>
      </c>
    </row>
    <row r="39" spans="1:10" ht="15.75" customHeight="1">
      <c r="B39" s="30" t="s">
        <v>474</v>
      </c>
    </row>
  </sheetData>
  <conditionalFormatting sqref="C3:C38 F3:F38 I3:I38">
    <cfRule type="expression" dxfId="21" priority="2">
      <formula>IndVal_LimitValDiffUOM</formula>
    </cfRule>
  </conditionalFormatting>
  <conditionalFormatting sqref="B3:J38">
    <cfRule type="expression" dxfId="20" priority="1">
      <formula>IF(IndVal_IsBlnkRow*IndVal_IsBlnkRowNext=1,TRUE,FALSE)</formula>
    </cfRule>
  </conditionalFormatting>
  <hyperlinks>
    <hyperlink ref="B4" location="'Fire Assay'!$A$42" display="'Fire Assay'!$A$42" xr:uid="{0A817C10-520C-4758-83B4-C8C17AE1BFEF}"/>
    <hyperlink ref="E4" location="'Fire Assay'!$A$60" display="'Fire Assay'!$A$60" xr:uid="{9348AEEB-D8CA-4B0A-9921-7C2202F78FCC}"/>
    <hyperlink ref="B6" location="'4-Acid'!$A$1" display="'4-Acid'!$A$1" xr:uid="{49A91FE7-C8E5-4B1B-92A9-E147F03C046D}"/>
    <hyperlink ref="E6" location="'4-Acid'!$A$114" display="'4-Acid'!$A$114" xr:uid="{81FC8513-C9D4-4D55-A79B-89AFAB572432}"/>
    <hyperlink ref="H6" location="'4-Acid'!$A$366" display="'4-Acid'!$A$366" xr:uid="{CD6FAED1-AA38-4F70-A063-C233FEC3A471}"/>
    <hyperlink ref="B7" location="'4-Acid'!$A$60" display="'4-Acid'!$A$60" xr:uid="{CA6FFA54-AD69-4633-A512-2ECE619FED59}"/>
    <hyperlink ref="E7" location="'4-Acid'!$A$150" display="'4-Acid'!$A$150" xr:uid="{B9EB7804-D1F1-4A2E-BB2A-923852754B9F}"/>
    <hyperlink ref="H7" location="'4-Acid'!$A$781" display="'4-Acid'!$A$781" xr:uid="{9D1A1D6F-7B0F-4F8C-85FA-A3FEEB9F311C}"/>
    <hyperlink ref="B9" location="'Fusion XRF'!$A$1" display="'Fusion XRF'!$A$1" xr:uid="{B8F5B614-9969-46EA-8FEA-D3C2895BF975}"/>
    <hyperlink ref="E9" location="'Fusion XRF'!$A$168" display="'Fusion XRF'!$A$168" xr:uid="{125BC64A-698C-4883-B541-B4D16C9E2504}"/>
    <hyperlink ref="H9" location="'Fusion XRF'!$A$312" display="'Fusion XRF'!$A$312" xr:uid="{A745EB8D-3303-4A38-9CFB-B602418F7342}"/>
    <hyperlink ref="B10" location="'Fusion XRF'!$A$42" display="'Fusion XRF'!$A$42" xr:uid="{9D154AAA-E2D4-4563-BD49-EACED7D14DF3}"/>
    <hyperlink ref="E10" location="'Fusion XRF'!$A$186" display="'Fusion XRF'!$A$186" xr:uid="{07669778-E884-4289-9422-FB7B4C5A4B9C}"/>
    <hyperlink ref="H10" location="'Fusion XRF'!$A$330" display="'Fusion XRF'!$A$330" xr:uid="{CFFD0697-FDAA-48DC-B6FC-145C45D532DA}"/>
    <hyperlink ref="B11" location="'Fusion XRF'!$A$60" display="'Fusion XRF'!$A$60" xr:uid="{88383B28-2808-4879-9F72-10EF707EDBA4}"/>
    <hyperlink ref="E11" location="'Fusion XRF'!$A$204" display="'Fusion XRF'!$A$204" xr:uid="{53205655-5A13-41A0-B828-CC569972BE89}"/>
    <hyperlink ref="H11" location="'Fusion XRF'!$A$348" display="'Fusion XRF'!$A$348" xr:uid="{3C0E6BB7-97CE-4B5B-AC98-8EBE29157267}"/>
    <hyperlink ref="B12" location="'Fusion XRF'!$A$78" display="'Fusion XRF'!$A$78" xr:uid="{C69AFE46-1A89-48D7-A21F-CFE0EA5C7F5E}"/>
    <hyperlink ref="E12" location="'Fusion XRF'!$A$222" display="'Fusion XRF'!$A$222" xr:uid="{0580EE26-9922-4900-AB6F-E49107A859EE}"/>
    <hyperlink ref="H12" location="'Fusion XRF'!$A$366" display="'Fusion XRF'!$A$366" xr:uid="{186481BC-AECF-4BEB-9EAC-76FF5E865497}"/>
    <hyperlink ref="B13" location="'Fusion XRF'!$A$96" display="'Fusion XRF'!$A$96" xr:uid="{74D882BC-9BDA-408C-97E9-36A7E1264274}"/>
    <hyperlink ref="E13" location="'Fusion XRF'!$A$240" display="'Fusion XRF'!$A$240" xr:uid="{E830CCA0-B3D5-4524-A852-03EDED815FA9}"/>
    <hyperlink ref="H13" location="'Fusion XRF'!$A$384" display="'Fusion XRF'!$A$384" xr:uid="{720B0E37-EA3C-4E79-A62C-43009C1AD26D}"/>
    <hyperlink ref="B14" location="'Fusion XRF'!$A$114" display="'Fusion XRF'!$A$114" xr:uid="{5CB8276B-9BB8-41FC-9179-9E149604ED14}"/>
    <hyperlink ref="E14" location="'Fusion XRF'!$A$258" display="'Fusion XRF'!$A$258" xr:uid="{DC7C8E57-F1D5-4B7E-B64A-D603B3090178}"/>
    <hyperlink ref="H14" location="'Fusion XRF'!$A$402" display="'Fusion XRF'!$A$402" xr:uid="{482D0399-0841-48E3-B3D3-5A707C8509F9}"/>
    <hyperlink ref="B15" location="'Fusion XRF'!$A$132" display="'Fusion XRF'!$A$132" xr:uid="{9D6F8BCE-3DFB-497A-97D5-7DBF1CBB388F}"/>
    <hyperlink ref="E15" location="'Fusion XRF'!$A$276" display="'Fusion XRF'!$A$276" xr:uid="{44E0C435-F9D6-4F9C-BE0E-BED79C3F8E5D}"/>
    <hyperlink ref="H15" location="'Fusion XRF'!$A$420" display="'Fusion XRF'!$A$420" xr:uid="{2D141E30-71EB-43A0-AC94-5E6665C546D5}"/>
    <hyperlink ref="B16" location="'Fusion XRF'!$A$150" display="'Fusion XRF'!$A$150" xr:uid="{EDB0FE79-4A6D-4960-9EAB-B43948D994C4}"/>
    <hyperlink ref="E16" location="'Fusion XRF'!$A$294" display="'Fusion XRF'!$A$294" xr:uid="{9D996D23-95A7-403E-8114-DE4F3A19D6D7}"/>
    <hyperlink ref="H16" location="'Fusion XRF'!$A$438" display="'Fusion XRF'!$A$438" xr:uid="{774E4504-B76E-417A-B11D-6F7CDE057454}"/>
    <hyperlink ref="B18" location="'Laser Ablation'!$A$1" display="'Laser Ablation'!$A$1" xr:uid="{70361EAC-8E94-4DFD-8CF5-598E3FB25028}"/>
    <hyperlink ref="E18" location="'Laser Ablation'!$A$330" display="'Laser Ablation'!$A$330" xr:uid="{73D52562-1570-477C-950A-67B36F08892B}"/>
    <hyperlink ref="H18" location="'Laser Ablation'!$A$636" display="'Laser Ablation'!$A$636" xr:uid="{2F83C170-4D57-46FF-9DAF-106FF424850F}"/>
    <hyperlink ref="B19" location="'Laser Ablation'!$A$42" display="'Laser Ablation'!$A$42" xr:uid="{1F5D7D9A-0877-4A8B-8BEE-5782C0E02D56}"/>
    <hyperlink ref="E19" location="'Laser Ablation'!$A$348" display="'Laser Ablation'!$A$348" xr:uid="{5AC29912-F7A3-4553-B28B-196644FEF4A8}"/>
    <hyperlink ref="H19" location="'Laser Ablation'!$A$654" display="'Laser Ablation'!$A$654" xr:uid="{54746089-EC96-4406-826E-B176B7E47976}"/>
    <hyperlink ref="B20" location="'Laser Ablation'!$A$60" display="'Laser Ablation'!$A$60" xr:uid="{B5596FA9-5F5F-4EFE-A608-D5E79F2CB222}"/>
    <hyperlink ref="E20" location="'Laser Ablation'!$A$366" display="'Laser Ablation'!$A$366" xr:uid="{8219D0A6-6057-4FCE-BFA7-9CDED4C59370}"/>
    <hyperlink ref="H20" location="'Laser Ablation'!$A$672" display="'Laser Ablation'!$A$672" xr:uid="{B855971C-32F3-442B-8656-6DBDF7EC9E58}"/>
    <hyperlink ref="B21" location="'Laser Ablation'!$A$78" display="'Laser Ablation'!$A$78" xr:uid="{34A5459C-3263-4E96-968A-276820D2937D}"/>
    <hyperlink ref="E21" location="'Laser Ablation'!$A$384" display="'Laser Ablation'!$A$384" xr:uid="{13A2C04C-B429-4D08-BC65-D30574072D88}"/>
    <hyperlink ref="H21" location="'Laser Ablation'!$A$690" display="'Laser Ablation'!$A$690" xr:uid="{B1E7A5E1-D769-443D-BC34-98BB6D7C4F3E}"/>
    <hyperlink ref="B22" location="'Laser Ablation'!$A$96" display="'Laser Ablation'!$A$96" xr:uid="{CBBAAA4D-CF29-448D-9180-193964FF59CE}"/>
    <hyperlink ref="E22" location="'Laser Ablation'!$A$402" display="'Laser Ablation'!$A$402" xr:uid="{A6FF2C1A-4CA1-4132-900C-C6C01271FDE4}"/>
    <hyperlink ref="H22" location="'Laser Ablation'!$A$708" display="'Laser Ablation'!$A$708" xr:uid="{A64CD919-902F-480F-AAA7-496BBE1B9C07}"/>
    <hyperlink ref="B23" location="'Laser Ablation'!$A$114" display="'Laser Ablation'!$A$114" xr:uid="{C7323664-106A-4934-9704-F300D2FF2836}"/>
    <hyperlink ref="E23" location="'Laser Ablation'!$A$420" display="'Laser Ablation'!$A$420" xr:uid="{B532CE8D-2B20-43C2-A0F1-8AE3A99919D3}"/>
    <hyperlink ref="H23" location="'Laser Ablation'!$A$726" display="'Laser Ablation'!$A$726" xr:uid="{B4CA652F-2C44-4B20-91E7-6CF1E274FE5D}"/>
    <hyperlink ref="B24" location="'Laser Ablation'!$A$132" display="'Laser Ablation'!$A$132" xr:uid="{DB6F4042-4A31-4DE3-AF06-F3E101604180}"/>
    <hyperlink ref="E24" location="'Laser Ablation'!$A$438" display="'Laser Ablation'!$A$438" xr:uid="{36701778-CC7D-4C86-BECF-A3D3A15135A5}"/>
    <hyperlink ref="H24" location="'Laser Ablation'!$A$744" display="'Laser Ablation'!$A$744" xr:uid="{DC28865B-1307-49D7-8D7B-FE32392C1C45}"/>
    <hyperlink ref="B25" location="'Laser Ablation'!$A$150" display="'Laser Ablation'!$A$150" xr:uid="{C174E44A-D375-494B-B3F1-5E88C20A3C09}"/>
    <hyperlink ref="E25" location="'Laser Ablation'!$A$456" display="'Laser Ablation'!$A$456" xr:uid="{0AFBCD98-1E52-4571-AAA7-324A634054AD}"/>
    <hyperlink ref="H25" location="'Laser Ablation'!$A$762" display="'Laser Ablation'!$A$762" xr:uid="{6AAFF4F9-A0B4-494F-BA2A-66A51E85D368}"/>
    <hyperlink ref="B26" location="'Laser Ablation'!$A$168" display="'Laser Ablation'!$A$168" xr:uid="{F81D6957-36C2-46E1-8C9A-8422F1854B12}"/>
    <hyperlink ref="E26" location="'Laser Ablation'!$A$474" display="'Laser Ablation'!$A$474" xr:uid="{931C405F-40B5-488C-BD54-8D19203D7F39}"/>
    <hyperlink ref="H26" location="'Laser Ablation'!$A$780" display="'Laser Ablation'!$A$780" xr:uid="{D3D8C5C2-4FBC-42EA-8DD8-0C878CEE4B8D}"/>
    <hyperlink ref="B27" location="'Laser Ablation'!$A$186" display="'Laser Ablation'!$A$186" xr:uid="{6291A59C-B076-4AED-A696-DA63B78C3305}"/>
    <hyperlink ref="E27" location="'Laser Ablation'!$A$492" display="'Laser Ablation'!$A$492" xr:uid="{E1C6B2D8-3646-4A44-8B9A-6CEC9376F3A5}"/>
    <hyperlink ref="H27" location="'Laser Ablation'!$A$798" display="'Laser Ablation'!$A$798" xr:uid="{372C4AAD-4CA7-41B1-93BB-A03A509405D3}"/>
    <hyperlink ref="B28" location="'Laser Ablation'!$A$204" display="'Laser Ablation'!$A$204" xr:uid="{337FCA76-5B68-4FF0-901F-66BFC557BD67}"/>
    <hyperlink ref="E28" location="'Laser Ablation'!$A$510" display="'Laser Ablation'!$A$510" xr:uid="{B19BAE19-E3AA-4813-924A-990DAE15A86C}"/>
    <hyperlink ref="H28" location="'Laser Ablation'!$A$816" display="'Laser Ablation'!$A$816" xr:uid="{D4AA3BAE-25D4-40D7-A01C-A1FF7E3747B0}"/>
    <hyperlink ref="B29" location="'Laser Ablation'!$A$222" display="'Laser Ablation'!$A$222" xr:uid="{E0C8DF5D-C5F9-4F71-82AE-C4C75487F68E}"/>
    <hyperlink ref="E29" location="'Laser Ablation'!$A$528" display="'Laser Ablation'!$A$528" xr:uid="{93D88679-1CC9-4DEA-807D-25BDE736D7AD}"/>
    <hyperlink ref="H29" location="'Laser Ablation'!$A$834" display="'Laser Ablation'!$A$834" xr:uid="{94F71E5E-059E-445A-AF1D-58DCC554100E}"/>
    <hyperlink ref="B30" location="'Laser Ablation'!$A$240" display="'Laser Ablation'!$A$240" xr:uid="{0CA5C822-9CD6-485D-8573-9B8B84C47C33}"/>
    <hyperlink ref="E30" location="'Laser Ablation'!$A$546" display="'Laser Ablation'!$A$546" xr:uid="{276C9D55-823A-4CEC-B129-3911CB25716A}"/>
    <hyperlink ref="H30" location="'Laser Ablation'!$A$852" display="'Laser Ablation'!$A$852" xr:uid="{21FFC7F9-4571-4A5F-B3BE-B18748BC7FEB}"/>
    <hyperlink ref="B31" location="'Laser Ablation'!$A$258" display="'Laser Ablation'!$A$258" xr:uid="{DE209006-BC13-4957-A393-75A7C2010C3B}"/>
    <hyperlink ref="E31" location="'Laser Ablation'!$A$564" display="'Laser Ablation'!$A$564" xr:uid="{BD6A541B-B633-4C49-8B72-0DA0D572FF47}"/>
    <hyperlink ref="H31" location="'Laser Ablation'!$A$870" display="'Laser Ablation'!$A$870" xr:uid="{118877FC-8E3B-4235-A403-ACDAC29D3164}"/>
    <hyperlink ref="B32" location="'Laser Ablation'!$A$276" display="'Laser Ablation'!$A$276" xr:uid="{93F06D53-1F7B-4C7E-A5A4-ACEA4985C1D6}"/>
    <hyperlink ref="E32" location="'Laser Ablation'!$A$582" display="'Laser Ablation'!$A$582" xr:uid="{EA9911DF-311C-4EBA-BEF5-2D0343398D12}"/>
    <hyperlink ref="H32" location="'Laser Ablation'!$A$888" display="'Laser Ablation'!$A$888" xr:uid="{6C039993-9645-4ED9-AD26-372D50098D01}"/>
    <hyperlink ref="B33" location="'Laser Ablation'!$A$294" display="'Laser Ablation'!$A$294" xr:uid="{334916F8-B8E1-48EA-B43D-A87C647EA6A4}"/>
    <hyperlink ref="E33" location="'Laser Ablation'!$A$600" display="'Laser Ablation'!$A$600" xr:uid="{54BD73F1-6078-4F46-A366-47285C1C5BC2}"/>
    <hyperlink ref="H33" location="'Laser Ablation'!$A$906" display="'Laser Ablation'!$A$906" xr:uid="{5040C4D3-487C-40C3-B72F-0EBC9ED5A38E}"/>
    <hyperlink ref="B34" location="'Laser Ablation'!$A$312" display="'Laser Ablation'!$A$312" xr:uid="{C2A1F6C6-5935-4266-9600-3D94A6B6946C}"/>
    <hyperlink ref="E34" location="'Laser Ablation'!$A$618" display="'Laser Ablation'!$A$618" xr:uid="{E4E3184F-9D99-4676-BF3C-929B586540C2}"/>
    <hyperlink ref="H34" location="'Laser Ablation'!$A$924" display="'Laser Ablation'!$A$924" xr:uid="{4B545C7F-FD96-4B37-92BA-779E0BAA1ACF}"/>
    <hyperlink ref="B36" location="'Thermograv'!$A$1" display="'Thermograv'!$A$1" xr:uid="{D4725E1C-FFB6-4306-AC21-33F35C62BFBF}"/>
    <hyperlink ref="B38" location="'IRC'!$A$1" display="'IRC'!$A$1" xr:uid="{F1F97CBA-B925-4A88-B0E2-7CFA1287B299}"/>
    <hyperlink ref="E38" location="'IRC'!$A$42" display="'IRC'!$A$42" xr:uid="{7B477A3B-F048-4FAA-AD39-64F5D3CA900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470</v>
      </c>
      <c r="C1" s="32"/>
    </row>
    <row r="2" spans="2:10" ht="27.95" customHeight="1">
      <c r="B2" s="39" t="s">
        <v>81</v>
      </c>
      <c r="C2" s="39" t="s">
        <v>82</v>
      </c>
    </row>
    <row r="3" spans="2:10" ht="15" customHeight="1">
      <c r="B3" s="40" t="s">
        <v>88</v>
      </c>
      <c r="C3" s="40" t="s">
        <v>89</v>
      </c>
    </row>
    <row r="4" spans="2:10" ht="15" customHeight="1">
      <c r="B4" s="41" t="s">
        <v>92</v>
      </c>
      <c r="C4" s="41" t="s">
        <v>128</v>
      </c>
    </row>
    <row r="5" spans="2:10" ht="15" customHeight="1">
      <c r="B5" s="41" t="s">
        <v>86</v>
      </c>
      <c r="C5" s="41" t="s">
        <v>87</v>
      </c>
    </row>
    <row r="6" spans="2:10" ht="15" customHeight="1">
      <c r="B6" s="41" t="s">
        <v>90</v>
      </c>
      <c r="C6" s="41" t="s">
        <v>85</v>
      </c>
    </row>
    <row r="7" spans="2:10" ht="15" customHeight="1">
      <c r="B7" s="41" t="s">
        <v>84</v>
      </c>
      <c r="C7" s="82" t="s">
        <v>129</v>
      </c>
    </row>
    <row r="8" spans="2:10" ht="15" customHeight="1" thickBot="1">
      <c r="B8" s="41" t="s">
        <v>83</v>
      </c>
      <c r="C8" s="82" t="s">
        <v>130</v>
      </c>
    </row>
    <row r="9" spans="2:10" ht="15" customHeight="1">
      <c r="B9" s="67" t="s">
        <v>127</v>
      </c>
      <c r="C9" s="97"/>
    </row>
    <row r="10" spans="2:10" ht="15" customHeight="1">
      <c r="B10" s="41" t="s">
        <v>221</v>
      </c>
      <c r="C10" s="41" t="s">
        <v>243</v>
      </c>
    </row>
    <row r="11" spans="2:10" ht="15" customHeight="1">
      <c r="B11" s="41" t="s">
        <v>110</v>
      </c>
      <c r="C11" s="41" t="s">
        <v>244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222</v>
      </c>
      <c r="C12" s="41" t="s">
        <v>245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241</v>
      </c>
      <c r="C13" s="41" t="s">
        <v>246</v>
      </c>
    </row>
    <row r="14" spans="2:10" ht="15" customHeight="1">
      <c r="B14" s="41" t="s">
        <v>96</v>
      </c>
      <c r="C14" s="41" t="s">
        <v>247</v>
      </c>
    </row>
    <row r="15" spans="2:10" ht="15" customHeight="1">
      <c r="B15" s="41" t="s">
        <v>211</v>
      </c>
      <c r="C15" s="41" t="s">
        <v>248</v>
      </c>
    </row>
    <row r="16" spans="2:10" ht="15" customHeight="1">
      <c r="B16" s="41" t="s">
        <v>210</v>
      </c>
      <c r="C16" s="41" t="s">
        <v>249</v>
      </c>
    </row>
    <row r="17" spans="2:3" ht="15" customHeight="1">
      <c r="B17" s="41" t="s">
        <v>97</v>
      </c>
      <c r="C17" s="41" t="s">
        <v>250</v>
      </c>
    </row>
    <row r="18" spans="2:3" ht="15" customHeight="1">
      <c r="B18" s="42" t="s">
        <v>242</v>
      </c>
      <c r="C18" s="42" t="s">
        <v>251</v>
      </c>
    </row>
    <row r="19" spans="2:3" ht="15" customHeight="1">
      <c r="B19" s="55"/>
      <c r="C19" s="56"/>
    </row>
    <row r="20" spans="2:3" ht="15">
      <c r="B20" s="57" t="s">
        <v>121</v>
      </c>
      <c r="C20" s="58" t="s">
        <v>114</v>
      </c>
    </row>
    <row r="21" spans="2:3">
      <c r="B21" s="59"/>
      <c r="C21" s="58"/>
    </row>
    <row r="22" spans="2:3">
      <c r="B22" s="60" t="s">
        <v>118</v>
      </c>
      <c r="C22" s="61" t="s">
        <v>117</v>
      </c>
    </row>
    <row r="23" spans="2:3">
      <c r="B23" s="59"/>
      <c r="C23" s="58"/>
    </row>
    <row r="24" spans="2:3">
      <c r="B24" s="62" t="s">
        <v>115</v>
      </c>
      <c r="C24" s="61" t="s">
        <v>116</v>
      </c>
    </row>
    <row r="25" spans="2:3">
      <c r="B25" s="63"/>
      <c r="C25" s="64"/>
    </row>
    <row r="26" spans="2:3">
      <c r="B26"/>
      <c r="C26"/>
    </row>
    <row r="27" spans="2:3">
      <c r="B27"/>
      <c r="C27"/>
    </row>
  </sheetData>
  <sortState xmlns:xlrd2="http://schemas.microsoft.com/office/spreadsheetml/2017/richdata2" ref="B3:C7">
    <sortCondition ref="B3:B7"/>
  </sortState>
  <conditionalFormatting sqref="B3:C19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5" t="s">
        <v>469</v>
      </c>
      <c r="C1" s="32"/>
    </row>
    <row r="2" spans="2:9" ht="27.95" customHeight="1">
      <c r="B2" s="66" t="s">
        <v>122</v>
      </c>
      <c r="C2" s="39" t="s">
        <v>123</v>
      </c>
    </row>
    <row r="3" spans="2:9" ht="15" customHeight="1">
      <c r="B3" s="95"/>
      <c r="C3" s="40" t="s">
        <v>124</v>
      </c>
    </row>
    <row r="4" spans="2:9" ht="15" customHeight="1">
      <c r="B4" s="96"/>
      <c r="C4" s="41" t="s">
        <v>252</v>
      </c>
    </row>
    <row r="5" spans="2:9" ht="15" customHeight="1">
      <c r="B5" s="96"/>
      <c r="C5" s="41" t="s">
        <v>125</v>
      </c>
    </row>
    <row r="6" spans="2:9" ht="15" customHeight="1">
      <c r="B6" s="96"/>
      <c r="C6" s="41" t="s">
        <v>253</v>
      </c>
    </row>
    <row r="7" spans="2:9" ht="15" customHeight="1">
      <c r="B7" s="96"/>
      <c r="C7" s="41" t="s">
        <v>254</v>
      </c>
    </row>
    <row r="8" spans="2:9" ht="15" customHeight="1">
      <c r="B8" s="96"/>
      <c r="C8" s="41" t="s">
        <v>255</v>
      </c>
    </row>
    <row r="9" spans="2:9" ht="15" customHeight="1">
      <c r="B9" s="96"/>
      <c r="C9" s="41" t="s">
        <v>126</v>
      </c>
      <c r="D9" s="5"/>
      <c r="E9" s="5"/>
      <c r="G9" s="5"/>
      <c r="H9" s="5"/>
      <c r="I9" s="5"/>
    </row>
    <row r="10" spans="2:9" ht="15" customHeight="1">
      <c r="B10" s="96"/>
      <c r="C10" s="41" t="s">
        <v>256</v>
      </c>
      <c r="D10" s="5"/>
      <c r="E10" s="5"/>
      <c r="G10" s="5"/>
      <c r="H10" s="5"/>
      <c r="I10" s="5"/>
    </row>
    <row r="11" spans="2:9" ht="15" customHeight="1">
      <c r="B11" s="96"/>
      <c r="C11" s="41" t="s">
        <v>257</v>
      </c>
    </row>
    <row r="12" spans="2:9" ht="15" customHeight="1">
      <c r="B12" s="142"/>
      <c r="C12" s="42" t="s">
        <v>258</v>
      </c>
    </row>
  </sheetData>
  <conditionalFormatting sqref="B3:C12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14DA-82BF-4629-B461-90685D06F95E}">
  <sheetPr codeName="Sheet5"/>
  <dimension ref="A1:BN137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140625" style="2" bestFit="1" customWidth="1"/>
    <col min="5" max="5" width="11.140625" style="2" customWidth="1"/>
    <col min="6" max="7" width="11.140625" style="2" bestFit="1" customWidth="1"/>
    <col min="8" max="9" width="11.28515625" style="2" bestFit="1" customWidth="1"/>
    <col min="10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327</v>
      </c>
      <c r="BM1" s="26" t="s">
        <v>64</v>
      </c>
    </row>
    <row r="2" spans="1:66" ht="15">
      <c r="A2" s="24" t="s">
        <v>95</v>
      </c>
      <c r="B2" s="18" t="s">
        <v>107</v>
      </c>
      <c r="C2" s="15" t="s">
        <v>108</v>
      </c>
      <c r="D2" s="16" t="s">
        <v>199</v>
      </c>
      <c r="E2" s="17" t="s">
        <v>199</v>
      </c>
      <c r="F2" s="17" t="s">
        <v>199</v>
      </c>
      <c r="G2" s="17" t="s">
        <v>199</v>
      </c>
      <c r="H2" s="17" t="s">
        <v>199</v>
      </c>
      <c r="I2" s="17" t="s">
        <v>199</v>
      </c>
      <c r="J2" s="17" t="s">
        <v>199</v>
      </c>
      <c r="K2" s="17" t="s">
        <v>199</v>
      </c>
      <c r="L2" s="17" t="s">
        <v>199</v>
      </c>
      <c r="M2" s="9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200</v>
      </c>
      <c r="C3" s="9" t="s">
        <v>200</v>
      </c>
      <c r="D3" s="90" t="s">
        <v>201</v>
      </c>
      <c r="E3" s="91" t="s">
        <v>202</v>
      </c>
      <c r="F3" s="91" t="s">
        <v>203</v>
      </c>
      <c r="G3" s="91" t="s">
        <v>204</v>
      </c>
      <c r="H3" s="91" t="s">
        <v>205</v>
      </c>
      <c r="I3" s="91" t="s">
        <v>206</v>
      </c>
      <c r="J3" s="91" t="s">
        <v>207</v>
      </c>
      <c r="K3" s="91" t="s">
        <v>208</v>
      </c>
      <c r="L3" s="91" t="s">
        <v>209</v>
      </c>
      <c r="M3" s="9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80</v>
      </c>
    </row>
    <row r="4" spans="1:66">
      <c r="A4" s="28"/>
      <c r="B4" s="19"/>
      <c r="C4" s="9"/>
      <c r="D4" s="10" t="s">
        <v>210</v>
      </c>
      <c r="E4" s="11" t="s">
        <v>211</v>
      </c>
      <c r="F4" s="11" t="s">
        <v>210</v>
      </c>
      <c r="G4" s="11" t="s">
        <v>211</v>
      </c>
      <c r="H4" s="11" t="s">
        <v>210</v>
      </c>
      <c r="I4" s="11" t="s">
        <v>210</v>
      </c>
      <c r="J4" s="11" t="s">
        <v>211</v>
      </c>
      <c r="K4" s="11" t="s">
        <v>210</v>
      </c>
      <c r="L4" s="11" t="s">
        <v>211</v>
      </c>
      <c r="M4" s="9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 t="s">
        <v>212</v>
      </c>
      <c r="E5" s="25" t="s">
        <v>112</v>
      </c>
      <c r="F5" s="25" t="s">
        <v>111</v>
      </c>
      <c r="G5" s="25" t="s">
        <v>112</v>
      </c>
      <c r="H5" s="25" t="s">
        <v>212</v>
      </c>
      <c r="I5" s="25" t="s">
        <v>111</v>
      </c>
      <c r="J5" s="25" t="s">
        <v>112</v>
      </c>
      <c r="K5" s="25" t="s">
        <v>111</v>
      </c>
      <c r="L5" s="25" t="s">
        <v>112</v>
      </c>
      <c r="M5" s="9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1</v>
      </c>
    </row>
    <row r="6" spans="1:66">
      <c r="A6" s="28"/>
      <c r="B6" s="18">
        <v>1</v>
      </c>
      <c r="C6" s="14">
        <v>1</v>
      </c>
      <c r="D6" s="162" t="s">
        <v>99</v>
      </c>
      <c r="E6" s="162">
        <v>1</v>
      </c>
      <c r="F6" s="162" t="s">
        <v>99</v>
      </c>
      <c r="G6" s="162" t="s">
        <v>99</v>
      </c>
      <c r="H6" s="162" t="s">
        <v>99</v>
      </c>
      <c r="I6" s="162">
        <v>2</v>
      </c>
      <c r="J6" s="162" t="s">
        <v>99</v>
      </c>
      <c r="K6" s="162" t="s">
        <v>99</v>
      </c>
      <c r="L6" s="162" t="s">
        <v>99</v>
      </c>
      <c r="M6" s="163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5">
        <v>1</v>
      </c>
    </row>
    <row r="7" spans="1:66">
      <c r="A7" s="28"/>
      <c r="B7" s="19">
        <v>1</v>
      </c>
      <c r="C7" s="9">
        <v>2</v>
      </c>
      <c r="D7" s="166" t="s">
        <v>99</v>
      </c>
      <c r="E7" s="166">
        <v>1</v>
      </c>
      <c r="F7" s="166" t="s">
        <v>99</v>
      </c>
      <c r="G7" s="166" t="s">
        <v>99</v>
      </c>
      <c r="H7" s="166" t="s">
        <v>99</v>
      </c>
      <c r="I7" s="166">
        <v>2</v>
      </c>
      <c r="J7" s="166" t="s">
        <v>99</v>
      </c>
      <c r="K7" s="166" t="s">
        <v>99</v>
      </c>
      <c r="L7" s="166" t="s">
        <v>99</v>
      </c>
      <c r="M7" s="163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64"/>
      <c r="BH7" s="164"/>
      <c r="BI7" s="164"/>
      <c r="BJ7" s="164"/>
      <c r="BK7" s="164"/>
      <c r="BL7" s="164"/>
      <c r="BM7" s="165" t="e">
        <v>#N/A</v>
      </c>
    </row>
    <row r="8" spans="1:66">
      <c r="A8" s="28"/>
      <c r="B8" s="19">
        <v>1</v>
      </c>
      <c r="C8" s="9">
        <v>3</v>
      </c>
      <c r="D8" s="166" t="s">
        <v>99</v>
      </c>
      <c r="E8" s="166" t="s">
        <v>99</v>
      </c>
      <c r="F8" s="166" t="s">
        <v>99</v>
      </c>
      <c r="G8" s="166" t="s">
        <v>99</v>
      </c>
      <c r="H8" s="166">
        <v>1</v>
      </c>
      <c r="I8" s="166">
        <v>2</v>
      </c>
      <c r="J8" s="166" t="s">
        <v>99</v>
      </c>
      <c r="K8" s="166" t="s">
        <v>99</v>
      </c>
      <c r="L8" s="166" t="s">
        <v>99</v>
      </c>
      <c r="M8" s="163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5">
        <v>16</v>
      </c>
    </row>
    <row r="9" spans="1:66">
      <c r="A9" s="28"/>
      <c r="B9" s="19">
        <v>1</v>
      </c>
      <c r="C9" s="9">
        <v>4</v>
      </c>
      <c r="D9" s="166" t="s">
        <v>99</v>
      </c>
      <c r="E9" s="166">
        <v>1</v>
      </c>
      <c r="F9" s="166" t="s">
        <v>99</v>
      </c>
      <c r="G9" s="166" t="s">
        <v>99</v>
      </c>
      <c r="H9" s="166" t="s">
        <v>99</v>
      </c>
      <c r="I9" s="166">
        <v>2</v>
      </c>
      <c r="J9" s="166" t="s">
        <v>99</v>
      </c>
      <c r="K9" s="166" t="s">
        <v>99</v>
      </c>
      <c r="L9" s="166" t="s">
        <v>99</v>
      </c>
      <c r="M9" s="163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5" t="s">
        <v>99</v>
      </c>
      <c r="BN9" s="26"/>
    </row>
    <row r="10" spans="1:66">
      <c r="A10" s="28"/>
      <c r="B10" s="19">
        <v>1</v>
      </c>
      <c r="C10" s="9">
        <v>5</v>
      </c>
      <c r="D10" s="166" t="s">
        <v>99</v>
      </c>
      <c r="E10" s="166">
        <v>1</v>
      </c>
      <c r="F10" s="166" t="s">
        <v>99</v>
      </c>
      <c r="G10" s="166" t="s">
        <v>99</v>
      </c>
      <c r="H10" s="166" t="s">
        <v>99</v>
      </c>
      <c r="I10" s="166">
        <v>2</v>
      </c>
      <c r="J10" s="166" t="s">
        <v>99</v>
      </c>
      <c r="K10" s="166" t="s">
        <v>99</v>
      </c>
      <c r="L10" s="166" t="s">
        <v>99</v>
      </c>
      <c r="M10" s="163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  <c r="BJ10" s="164"/>
      <c r="BK10" s="164"/>
      <c r="BL10" s="164"/>
      <c r="BM10" s="165">
        <v>7</v>
      </c>
    </row>
    <row r="11" spans="1:66">
      <c r="A11" s="28"/>
      <c r="B11" s="19">
        <v>1</v>
      </c>
      <c r="C11" s="9">
        <v>6</v>
      </c>
      <c r="D11" s="166" t="s">
        <v>99</v>
      </c>
      <c r="E11" s="166">
        <v>1</v>
      </c>
      <c r="F11" s="166" t="s">
        <v>99</v>
      </c>
      <c r="G11" s="166" t="s">
        <v>99</v>
      </c>
      <c r="H11" s="166" t="s">
        <v>99</v>
      </c>
      <c r="I11" s="166">
        <v>2</v>
      </c>
      <c r="J11" s="166" t="s">
        <v>99</v>
      </c>
      <c r="K11" s="166" t="s">
        <v>99</v>
      </c>
      <c r="L11" s="166" t="s">
        <v>99</v>
      </c>
      <c r="M11" s="163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7"/>
    </row>
    <row r="12" spans="1:66">
      <c r="A12" s="28"/>
      <c r="B12" s="20" t="s">
        <v>213</v>
      </c>
      <c r="C12" s="12"/>
      <c r="D12" s="168" t="s">
        <v>468</v>
      </c>
      <c r="E12" s="168">
        <v>1</v>
      </c>
      <c r="F12" s="168" t="s">
        <v>468</v>
      </c>
      <c r="G12" s="168" t="s">
        <v>468</v>
      </c>
      <c r="H12" s="168">
        <v>1</v>
      </c>
      <c r="I12" s="168">
        <v>2</v>
      </c>
      <c r="J12" s="168" t="s">
        <v>468</v>
      </c>
      <c r="K12" s="168" t="s">
        <v>468</v>
      </c>
      <c r="L12" s="168" t="s">
        <v>468</v>
      </c>
      <c r="M12" s="163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7"/>
    </row>
    <row r="13" spans="1:66">
      <c r="A13" s="28"/>
      <c r="B13" s="3" t="s">
        <v>214</v>
      </c>
      <c r="C13" s="27"/>
      <c r="D13" s="166" t="s">
        <v>468</v>
      </c>
      <c r="E13" s="166">
        <v>1</v>
      </c>
      <c r="F13" s="166" t="s">
        <v>468</v>
      </c>
      <c r="G13" s="166" t="s">
        <v>468</v>
      </c>
      <c r="H13" s="166">
        <v>1</v>
      </c>
      <c r="I13" s="166">
        <v>2</v>
      </c>
      <c r="J13" s="166" t="s">
        <v>468</v>
      </c>
      <c r="K13" s="166" t="s">
        <v>468</v>
      </c>
      <c r="L13" s="166" t="s">
        <v>468</v>
      </c>
      <c r="M13" s="163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  <c r="BI13" s="164"/>
      <c r="BJ13" s="164"/>
      <c r="BK13" s="164"/>
      <c r="BL13" s="164"/>
      <c r="BM13" s="167"/>
    </row>
    <row r="14" spans="1:66">
      <c r="A14" s="28"/>
      <c r="B14" s="3" t="s">
        <v>215</v>
      </c>
      <c r="C14" s="27"/>
      <c r="D14" s="166" t="s">
        <v>468</v>
      </c>
      <c r="E14" s="166">
        <v>0</v>
      </c>
      <c r="F14" s="166" t="s">
        <v>468</v>
      </c>
      <c r="G14" s="166" t="s">
        <v>468</v>
      </c>
      <c r="H14" s="166" t="s">
        <v>468</v>
      </c>
      <c r="I14" s="166">
        <v>0</v>
      </c>
      <c r="J14" s="166" t="s">
        <v>468</v>
      </c>
      <c r="K14" s="166" t="s">
        <v>468</v>
      </c>
      <c r="L14" s="166" t="s">
        <v>468</v>
      </c>
      <c r="M14" s="163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7"/>
    </row>
    <row r="15" spans="1:66">
      <c r="A15" s="28"/>
      <c r="B15" s="3" t="s">
        <v>84</v>
      </c>
      <c r="C15" s="27"/>
      <c r="D15" s="13" t="s">
        <v>468</v>
      </c>
      <c r="E15" s="13">
        <v>0</v>
      </c>
      <c r="F15" s="13" t="s">
        <v>468</v>
      </c>
      <c r="G15" s="13" t="s">
        <v>468</v>
      </c>
      <c r="H15" s="13" t="s">
        <v>468</v>
      </c>
      <c r="I15" s="13">
        <v>0</v>
      </c>
      <c r="J15" s="13" t="s">
        <v>468</v>
      </c>
      <c r="K15" s="13" t="s">
        <v>468</v>
      </c>
      <c r="L15" s="13" t="s">
        <v>468</v>
      </c>
      <c r="M15" s="9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216</v>
      </c>
      <c r="C16" s="27"/>
      <c r="D16" s="13" t="s">
        <v>468</v>
      </c>
      <c r="E16" s="13" t="s">
        <v>468</v>
      </c>
      <c r="F16" s="13" t="s">
        <v>468</v>
      </c>
      <c r="G16" s="13" t="s">
        <v>468</v>
      </c>
      <c r="H16" s="13" t="s">
        <v>468</v>
      </c>
      <c r="I16" s="13" t="s">
        <v>468</v>
      </c>
      <c r="J16" s="13" t="s">
        <v>468</v>
      </c>
      <c r="K16" s="13" t="s">
        <v>468</v>
      </c>
      <c r="L16" s="13" t="s">
        <v>468</v>
      </c>
      <c r="M16" s="9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217</v>
      </c>
      <c r="C17" s="45"/>
      <c r="D17" s="43" t="s">
        <v>218</v>
      </c>
      <c r="E17" s="43" t="s">
        <v>218</v>
      </c>
      <c r="F17" s="43" t="s">
        <v>218</v>
      </c>
      <c r="G17" s="43" t="s">
        <v>218</v>
      </c>
      <c r="H17" s="43" t="s">
        <v>218</v>
      </c>
      <c r="I17" s="43" t="s">
        <v>218</v>
      </c>
      <c r="J17" s="43" t="s">
        <v>218</v>
      </c>
      <c r="K17" s="43" t="s">
        <v>218</v>
      </c>
      <c r="L17" s="43" t="s">
        <v>218</v>
      </c>
      <c r="M17" s="9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2"/>
    </row>
    <row r="19" spans="1:65" ht="15">
      <c r="B19" s="8" t="s">
        <v>328</v>
      </c>
      <c r="BM19" s="26" t="s">
        <v>219</v>
      </c>
    </row>
    <row r="20" spans="1:65" ht="15">
      <c r="A20" s="24" t="s">
        <v>119</v>
      </c>
      <c r="B20" s="18" t="s">
        <v>107</v>
      </c>
      <c r="C20" s="15" t="s">
        <v>108</v>
      </c>
      <c r="D20" s="16" t="s">
        <v>199</v>
      </c>
      <c r="E20" s="9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200</v>
      </c>
      <c r="C21" s="9" t="s">
        <v>200</v>
      </c>
      <c r="D21" s="90" t="s">
        <v>205</v>
      </c>
      <c r="E21" s="9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80</v>
      </c>
    </row>
    <row r="22" spans="1:65">
      <c r="A22" s="28"/>
      <c r="B22" s="19"/>
      <c r="C22" s="9"/>
      <c r="D22" s="10" t="s">
        <v>210</v>
      </c>
      <c r="E22" s="9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 t="s">
        <v>212</v>
      </c>
      <c r="E23" s="9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88" t="s">
        <v>100</v>
      </c>
      <c r="E24" s="9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89" t="s">
        <v>100</v>
      </c>
      <c r="E25" s="9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</v>
      </c>
    </row>
    <row r="26" spans="1:65">
      <c r="A26" s="28"/>
      <c r="B26" s="19">
        <v>1</v>
      </c>
      <c r="C26" s="9">
        <v>3</v>
      </c>
      <c r="D26" s="89" t="s">
        <v>100</v>
      </c>
      <c r="E26" s="9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89" t="s">
        <v>100</v>
      </c>
      <c r="E27" s="9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 t="s">
        <v>100</v>
      </c>
    </row>
    <row r="28" spans="1:65">
      <c r="A28" s="28"/>
      <c r="B28" s="19">
        <v>1</v>
      </c>
      <c r="C28" s="9">
        <v>5</v>
      </c>
      <c r="D28" s="89" t="s">
        <v>100</v>
      </c>
      <c r="E28" s="9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7</v>
      </c>
    </row>
    <row r="29" spans="1:65">
      <c r="A29" s="28"/>
      <c r="B29" s="19">
        <v>1</v>
      </c>
      <c r="C29" s="9">
        <v>6</v>
      </c>
      <c r="D29" s="89" t="s">
        <v>100</v>
      </c>
      <c r="E29" s="9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213</v>
      </c>
      <c r="C30" s="12"/>
      <c r="D30" s="22" t="s">
        <v>468</v>
      </c>
      <c r="E30" s="9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214</v>
      </c>
      <c r="C31" s="27"/>
      <c r="D31" s="11" t="s">
        <v>468</v>
      </c>
      <c r="E31" s="9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215</v>
      </c>
      <c r="C32" s="27"/>
      <c r="D32" s="23" t="s">
        <v>468</v>
      </c>
      <c r="E32" s="9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 t="s">
        <v>468</v>
      </c>
      <c r="E33" s="9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216</v>
      </c>
      <c r="C34" s="27"/>
      <c r="D34" s="13" t="s">
        <v>468</v>
      </c>
      <c r="E34" s="9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217</v>
      </c>
      <c r="C35" s="45"/>
      <c r="D35" s="43" t="s">
        <v>218</v>
      </c>
      <c r="E35" s="9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329</v>
      </c>
      <c r="BM37" s="26" t="s">
        <v>219</v>
      </c>
    </row>
    <row r="38" spans="1:65" ht="15">
      <c r="A38" s="24" t="s">
        <v>120</v>
      </c>
      <c r="B38" s="18" t="s">
        <v>107</v>
      </c>
      <c r="C38" s="15" t="s">
        <v>108</v>
      </c>
      <c r="D38" s="16" t="s">
        <v>199</v>
      </c>
      <c r="E38" s="9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200</v>
      </c>
      <c r="C39" s="9" t="s">
        <v>200</v>
      </c>
      <c r="D39" s="90" t="s">
        <v>205</v>
      </c>
      <c r="E39" s="9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80</v>
      </c>
    </row>
    <row r="40" spans="1:65">
      <c r="A40" s="28"/>
      <c r="B40" s="19"/>
      <c r="C40" s="9"/>
      <c r="D40" s="10" t="s">
        <v>210</v>
      </c>
      <c r="E40" s="9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 t="s">
        <v>212</v>
      </c>
      <c r="E41" s="9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88" t="s">
        <v>100</v>
      </c>
      <c r="E42" s="9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89" t="s">
        <v>100</v>
      </c>
      <c r="E43" s="9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</v>
      </c>
    </row>
    <row r="44" spans="1:65">
      <c r="A44" s="28"/>
      <c r="B44" s="19">
        <v>1</v>
      </c>
      <c r="C44" s="9">
        <v>3</v>
      </c>
      <c r="D44" s="89" t="s">
        <v>100</v>
      </c>
      <c r="E44" s="9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89" t="s">
        <v>100</v>
      </c>
      <c r="E45" s="9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100</v>
      </c>
    </row>
    <row r="46" spans="1:65">
      <c r="A46" s="28"/>
      <c r="B46" s="19">
        <v>1</v>
      </c>
      <c r="C46" s="9">
        <v>5</v>
      </c>
      <c r="D46" s="89" t="s">
        <v>100</v>
      </c>
      <c r="E46" s="9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7</v>
      </c>
    </row>
    <row r="47" spans="1:65">
      <c r="A47" s="28"/>
      <c r="B47" s="19">
        <v>1</v>
      </c>
      <c r="C47" s="9">
        <v>6</v>
      </c>
      <c r="D47" s="89" t="s">
        <v>100</v>
      </c>
      <c r="E47" s="9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213</v>
      </c>
      <c r="C48" s="12"/>
      <c r="D48" s="22" t="s">
        <v>468</v>
      </c>
      <c r="E48" s="9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214</v>
      </c>
      <c r="C49" s="27"/>
      <c r="D49" s="11" t="s">
        <v>468</v>
      </c>
      <c r="E49" s="9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215</v>
      </c>
      <c r="C50" s="27"/>
      <c r="D50" s="23" t="s">
        <v>468</v>
      </c>
      <c r="E50" s="9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 t="s">
        <v>468</v>
      </c>
      <c r="E51" s="9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216</v>
      </c>
      <c r="C52" s="27"/>
      <c r="D52" s="13" t="s">
        <v>468</v>
      </c>
      <c r="E52" s="9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217</v>
      </c>
      <c r="C53" s="45"/>
      <c r="D53" s="43" t="s">
        <v>218</v>
      </c>
      <c r="E53" s="9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>
      <c r="BM55" s="52"/>
    </row>
    <row r="56" spans="1:65">
      <c r="BM56" s="52"/>
    </row>
    <row r="57" spans="1:65">
      <c r="BM57" s="52"/>
    </row>
    <row r="58" spans="1:65">
      <c r="BM58" s="52"/>
    </row>
    <row r="59" spans="1:65">
      <c r="BM59" s="52"/>
    </row>
    <row r="60" spans="1:65">
      <c r="BM60" s="52"/>
    </row>
    <row r="61" spans="1:65">
      <c r="BM61" s="52"/>
    </row>
    <row r="62" spans="1:65">
      <c r="BM62" s="52"/>
    </row>
    <row r="63" spans="1:65">
      <c r="BM63" s="52"/>
    </row>
    <row r="64" spans="1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2"/>
    </row>
    <row r="86" spans="65:65">
      <c r="BM86" s="52"/>
    </row>
    <row r="87" spans="65:65">
      <c r="BM87" s="52"/>
    </row>
    <row r="88" spans="65:65">
      <c r="BM88" s="52"/>
    </row>
    <row r="89" spans="65:65">
      <c r="BM89" s="52"/>
    </row>
    <row r="90" spans="65:65">
      <c r="BM90" s="52"/>
    </row>
    <row r="91" spans="65:65">
      <c r="BM91" s="52"/>
    </row>
    <row r="92" spans="65:65">
      <c r="BM92" s="52"/>
    </row>
    <row r="93" spans="65:65">
      <c r="BM93" s="52"/>
    </row>
    <row r="94" spans="65:65">
      <c r="BM94" s="52"/>
    </row>
    <row r="95" spans="65:65">
      <c r="BM95" s="52"/>
    </row>
    <row r="96" spans="65:65">
      <c r="BM96" s="52"/>
    </row>
    <row r="97" spans="65:65">
      <c r="BM97" s="52"/>
    </row>
    <row r="98" spans="65:65">
      <c r="BM98" s="52"/>
    </row>
    <row r="99" spans="65:65">
      <c r="BM99" s="52"/>
    </row>
    <row r="100" spans="65:65">
      <c r="BM100" s="52"/>
    </row>
    <row r="101" spans="65:65">
      <c r="BM101" s="52"/>
    </row>
    <row r="102" spans="65:65">
      <c r="BM102" s="52"/>
    </row>
    <row r="103" spans="65:65">
      <c r="BM103" s="53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  <row r="120" spans="65:65">
      <c r="BM120" s="54"/>
    </row>
    <row r="121" spans="65:65">
      <c r="BM121" s="54"/>
    </row>
    <row r="122" spans="65:65">
      <c r="BM122" s="54"/>
    </row>
    <row r="123" spans="65:65">
      <c r="BM123" s="54"/>
    </row>
    <row r="124" spans="65:65">
      <c r="BM124" s="54"/>
    </row>
    <row r="125" spans="65:65">
      <c r="BM125" s="54"/>
    </row>
    <row r="126" spans="65:65">
      <c r="BM126" s="54"/>
    </row>
    <row r="127" spans="65:65">
      <c r="BM127" s="54"/>
    </row>
    <row r="128" spans="65:65">
      <c r="BM128" s="54"/>
    </row>
    <row r="129" spans="65:65">
      <c r="BM129" s="54"/>
    </row>
    <row r="130" spans="65:65">
      <c r="BM130" s="54"/>
    </row>
    <row r="131" spans="65:65">
      <c r="BM131" s="54"/>
    </row>
    <row r="132" spans="65:65">
      <c r="BM132" s="54"/>
    </row>
    <row r="133" spans="65:65">
      <c r="BM133" s="54"/>
    </row>
    <row r="134" spans="65:65">
      <c r="BM134" s="54"/>
    </row>
    <row r="135" spans="65:65">
      <c r="BM135" s="54"/>
    </row>
    <row r="136" spans="65:65">
      <c r="BM136" s="54"/>
    </row>
    <row r="137" spans="65:65">
      <c r="BM137" s="54"/>
    </row>
  </sheetData>
  <dataConsolidate/>
  <conditionalFormatting sqref="B6:L11 B24:D29 B42:D47">
    <cfRule type="expression" dxfId="17" priority="9">
      <formula>AND($B6&lt;&gt;$B5,NOT(ISBLANK(INDIRECT(Anlyt_LabRefThisCol))))</formula>
    </cfRule>
  </conditionalFormatting>
  <conditionalFormatting sqref="C2:L17 C20:D35 C38:D53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2BE-2E45-419C-AF49-C145C95CC465}">
  <sheetPr codeName="Sheet6"/>
  <dimension ref="A1:BN116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330</v>
      </c>
      <c r="BM1" s="26" t="s">
        <v>219</v>
      </c>
    </row>
    <row r="2" spans="1:66" ht="15">
      <c r="A2" s="24" t="s">
        <v>4</v>
      </c>
      <c r="B2" s="18" t="s">
        <v>107</v>
      </c>
      <c r="C2" s="15" t="s">
        <v>108</v>
      </c>
      <c r="D2" s="16" t="s">
        <v>199</v>
      </c>
      <c r="E2" s="17" t="s">
        <v>199</v>
      </c>
      <c r="F2" s="17" t="s">
        <v>199</v>
      </c>
      <c r="G2" s="17" t="s">
        <v>199</v>
      </c>
      <c r="H2" s="17" t="s">
        <v>199</v>
      </c>
      <c r="I2" s="17" t="s">
        <v>199</v>
      </c>
      <c r="J2" s="17" t="s">
        <v>199</v>
      </c>
      <c r="K2" s="17" t="s">
        <v>199</v>
      </c>
      <c r="L2" s="17" t="s">
        <v>199</v>
      </c>
      <c r="M2" s="17" t="s">
        <v>199</v>
      </c>
      <c r="N2" s="9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200</v>
      </c>
      <c r="C3" s="9" t="s">
        <v>200</v>
      </c>
      <c r="D3" s="90" t="s">
        <v>201</v>
      </c>
      <c r="E3" s="91" t="s">
        <v>202</v>
      </c>
      <c r="F3" s="91" t="s">
        <v>220</v>
      </c>
      <c r="G3" s="91" t="s">
        <v>203</v>
      </c>
      <c r="H3" s="91" t="s">
        <v>204</v>
      </c>
      <c r="I3" s="91" t="s">
        <v>205</v>
      </c>
      <c r="J3" s="91" t="s">
        <v>206</v>
      </c>
      <c r="K3" s="91" t="s">
        <v>207</v>
      </c>
      <c r="L3" s="91" t="s">
        <v>208</v>
      </c>
      <c r="M3" s="91" t="s">
        <v>209</v>
      </c>
      <c r="N3" s="9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221</v>
      </c>
      <c r="E4" s="11" t="s">
        <v>221</v>
      </c>
      <c r="F4" s="11" t="s">
        <v>222</v>
      </c>
      <c r="G4" s="11" t="s">
        <v>221</v>
      </c>
      <c r="H4" s="11" t="s">
        <v>221</v>
      </c>
      <c r="I4" s="11" t="s">
        <v>221</v>
      </c>
      <c r="J4" s="11" t="s">
        <v>222</v>
      </c>
      <c r="K4" s="11" t="s">
        <v>221</v>
      </c>
      <c r="L4" s="11" t="s">
        <v>222</v>
      </c>
      <c r="M4" s="11" t="s">
        <v>221</v>
      </c>
      <c r="N4" s="9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9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69" t="s">
        <v>94</v>
      </c>
      <c r="E6" s="169" t="s">
        <v>102</v>
      </c>
      <c r="F6" s="169">
        <v>0.3</v>
      </c>
      <c r="G6" s="170">
        <v>0.05</v>
      </c>
      <c r="H6" s="169" t="s">
        <v>190</v>
      </c>
      <c r="I6" s="169" t="s">
        <v>101</v>
      </c>
      <c r="J6" s="170">
        <v>0.03</v>
      </c>
      <c r="K6" s="169" t="s">
        <v>190</v>
      </c>
      <c r="L6" s="170">
        <v>0.05</v>
      </c>
      <c r="M6" s="170" t="s">
        <v>190</v>
      </c>
      <c r="N6" s="171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3">
        <v>1</v>
      </c>
    </row>
    <row r="7" spans="1:66">
      <c r="A7" s="28"/>
      <c r="B7" s="19">
        <v>1</v>
      </c>
      <c r="C7" s="9">
        <v>2</v>
      </c>
      <c r="D7" s="174" t="s">
        <v>94</v>
      </c>
      <c r="E7" s="174" t="s">
        <v>102</v>
      </c>
      <c r="F7" s="174">
        <v>0.4</v>
      </c>
      <c r="G7" s="23">
        <v>0.04</v>
      </c>
      <c r="H7" s="174" t="s">
        <v>190</v>
      </c>
      <c r="I7" s="174" t="s">
        <v>101</v>
      </c>
      <c r="J7" s="23">
        <v>0.02</v>
      </c>
      <c r="K7" s="174" t="s">
        <v>190</v>
      </c>
      <c r="L7" s="23">
        <v>0.02</v>
      </c>
      <c r="M7" s="23" t="s">
        <v>190</v>
      </c>
      <c r="N7" s="171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3">
        <v>3</v>
      </c>
    </row>
    <row r="8" spans="1:66">
      <c r="A8" s="28"/>
      <c r="B8" s="19">
        <v>1</v>
      </c>
      <c r="C8" s="9">
        <v>3</v>
      </c>
      <c r="D8" s="174" t="s">
        <v>94</v>
      </c>
      <c r="E8" s="174" t="s">
        <v>102</v>
      </c>
      <c r="F8" s="174" t="s">
        <v>223</v>
      </c>
      <c r="G8" s="23">
        <v>0.03</v>
      </c>
      <c r="H8" s="174" t="s">
        <v>190</v>
      </c>
      <c r="I8" s="174" t="s">
        <v>101</v>
      </c>
      <c r="J8" s="23">
        <v>0.03</v>
      </c>
      <c r="K8" s="174" t="s">
        <v>190</v>
      </c>
      <c r="L8" s="23">
        <v>0.05</v>
      </c>
      <c r="M8" s="23">
        <v>0.06</v>
      </c>
      <c r="N8" s="171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3">
        <v>16</v>
      </c>
    </row>
    <row r="9" spans="1:66">
      <c r="A9" s="28"/>
      <c r="B9" s="19">
        <v>1</v>
      </c>
      <c r="C9" s="9">
        <v>4</v>
      </c>
      <c r="D9" s="174" t="s">
        <v>94</v>
      </c>
      <c r="E9" s="174" t="s">
        <v>102</v>
      </c>
      <c r="F9" s="174">
        <v>0.5</v>
      </c>
      <c r="G9" s="23">
        <v>0.05</v>
      </c>
      <c r="H9" s="174" t="s">
        <v>190</v>
      </c>
      <c r="I9" s="174" t="s">
        <v>101</v>
      </c>
      <c r="J9" s="23">
        <v>0.03</v>
      </c>
      <c r="K9" s="174" t="s">
        <v>190</v>
      </c>
      <c r="L9" s="23">
        <v>0.03</v>
      </c>
      <c r="M9" s="175">
        <v>7.0000000000000007E-2</v>
      </c>
      <c r="N9" s="171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3">
        <v>3.5916666666666701E-2</v>
      </c>
      <c r="BN9" s="26"/>
    </row>
    <row r="10" spans="1:66">
      <c r="A10" s="28"/>
      <c r="B10" s="19">
        <v>1</v>
      </c>
      <c r="C10" s="9">
        <v>5</v>
      </c>
      <c r="D10" s="174" t="s">
        <v>94</v>
      </c>
      <c r="E10" s="174" t="s">
        <v>102</v>
      </c>
      <c r="F10" s="174" t="s">
        <v>223</v>
      </c>
      <c r="G10" s="23">
        <v>0.04</v>
      </c>
      <c r="H10" s="174" t="s">
        <v>190</v>
      </c>
      <c r="I10" s="174" t="s">
        <v>101</v>
      </c>
      <c r="J10" s="23">
        <v>0.04</v>
      </c>
      <c r="K10" s="174" t="s">
        <v>190</v>
      </c>
      <c r="L10" s="23">
        <v>0.04</v>
      </c>
      <c r="M10" s="23" t="s">
        <v>190</v>
      </c>
      <c r="N10" s="171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3">
        <v>9</v>
      </c>
    </row>
    <row r="11" spans="1:66">
      <c r="A11" s="28"/>
      <c r="B11" s="19">
        <v>1</v>
      </c>
      <c r="C11" s="9">
        <v>6</v>
      </c>
      <c r="D11" s="174" t="s">
        <v>94</v>
      </c>
      <c r="E11" s="174" t="s">
        <v>102</v>
      </c>
      <c r="F11" s="174">
        <v>0.3</v>
      </c>
      <c r="G11" s="23">
        <v>0.03</v>
      </c>
      <c r="H11" s="174" t="s">
        <v>190</v>
      </c>
      <c r="I11" s="174" t="s">
        <v>101</v>
      </c>
      <c r="J11" s="23">
        <v>0.04</v>
      </c>
      <c r="K11" s="174" t="s">
        <v>190</v>
      </c>
      <c r="L11" s="23">
        <v>0.05</v>
      </c>
      <c r="M11" s="23" t="s">
        <v>190</v>
      </c>
      <c r="N11" s="171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53"/>
    </row>
    <row r="12" spans="1:66">
      <c r="A12" s="28"/>
      <c r="B12" s="20" t="s">
        <v>213</v>
      </c>
      <c r="C12" s="12"/>
      <c r="D12" s="176" t="s">
        <v>468</v>
      </c>
      <c r="E12" s="176" t="s">
        <v>468</v>
      </c>
      <c r="F12" s="176">
        <v>0.375</v>
      </c>
      <c r="G12" s="176">
        <v>0.04</v>
      </c>
      <c r="H12" s="176" t="s">
        <v>468</v>
      </c>
      <c r="I12" s="176" t="s">
        <v>468</v>
      </c>
      <c r="J12" s="176">
        <v>3.1666666666666669E-2</v>
      </c>
      <c r="K12" s="176" t="s">
        <v>468</v>
      </c>
      <c r="L12" s="176">
        <v>4.0000000000000008E-2</v>
      </c>
      <c r="M12" s="176">
        <v>6.5000000000000002E-2</v>
      </c>
      <c r="N12" s="171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53"/>
    </row>
    <row r="13" spans="1:66">
      <c r="A13" s="28"/>
      <c r="B13" s="3" t="s">
        <v>214</v>
      </c>
      <c r="C13" s="27"/>
      <c r="D13" s="23" t="s">
        <v>468</v>
      </c>
      <c r="E13" s="23" t="s">
        <v>468</v>
      </c>
      <c r="F13" s="23">
        <v>0.35</v>
      </c>
      <c r="G13" s="23">
        <v>0.04</v>
      </c>
      <c r="H13" s="23" t="s">
        <v>468</v>
      </c>
      <c r="I13" s="23" t="s">
        <v>468</v>
      </c>
      <c r="J13" s="23">
        <v>0.03</v>
      </c>
      <c r="K13" s="23" t="s">
        <v>468</v>
      </c>
      <c r="L13" s="23">
        <v>4.4999999999999998E-2</v>
      </c>
      <c r="M13" s="23">
        <v>6.5000000000000002E-2</v>
      </c>
      <c r="N13" s="171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53"/>
    </row>
    <row r="14" spans="1:66">
      <c r="A14" s="28"/>
      <c r="B14" s="3" t="s">
        <v>215</v>
      </c>
      <c r="C14" s="27"/>
      <c r="D14" s="23" t="s">
        <v>468</v>
      </c>
      <c r="E14" s="23" t="s">
        <v>468</v>
      </c>
      <c r="F14" s="23">
        <v>9.574271077563376E-2</v>
      </c>
      <c r="G14" s="23">
        <v>8.9442719099991699E-3</v>
      </c>
      <c r="H14" s="23" t="s">
        <v>468</v>
      </c>
      <c r="I14" s="23" t="s">
        <v>468</v>
      </c>
      <c r="J14" s="23">
        <v>7.5277265270907983E-3</v>
      </c>
      <c r="K14" s="23" t="s">
        <v>468</v>
      </c>
      <c r="L14" s="23">
        <v>1.2649110640673505E-2</v>
      </c>
      <c r="M14" s="23">
        <v>7.0710678118654814E-3</v>
      </c>
      <c r="N14" s="171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53"/>
    </row>
    <row r="15" spans="1:66">
      <c r="A15" s="28"/>
      <c r="B15" s="3" t="s">
        <v>84</v>
      </c>
      <c r="C15" s="27"/>
      <c r="D15" s="13" t="s">
        <v>468</v>
      </c>
      <c r="E15" s="13" t="s">
        <v>468</v>
      </c>
      <c r="F15" s="13">
        <v>0.25531389540169003</v>
      </c>
      <c r="G15" s="13">
        <v>0.22360679774997924</v>
      </c>
      <c r="H15" s="13" t="s">
        <v>468</v>
      </c>
      <c r="I15" s="13" t="s">
        <v>468</v>
      </c>
      <c r="J15" s="13">
        <v>0.23771767980286729</v>
      </c>
      <c r="K15" s="13" t="s">
        <v>468</v>
      </c>
      <c r="L15" s="13">
        <v>0.31622776601683755</v>
      </c>
      <c r="M15" s="13">
        <v>0.10878565864408432</v>
      </c>
      <c r="N15" s="9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216</v>
      </c>
      <c r="C16" s="27"/>
      <c r="D16" s="13" t="s">
        <v>468</v>
      </c>
      <c r="E16" s="13" t="s">
        <v>468</v>
      </c>
      <c r="F16" s="13">
        <v>9.4408352668213364</v>
      </c>
      <c r="G16" s="13">
        <v>0.11368909512760927</v>
      </c>
      <c r="H16" s="13" t="s">
        <v>468</v>
      </c>
      <c r="I16" s="13" t="s">
        <v>468</v>
      </c>
      <c r="J16" s="13">
        <v>-0.11832946635730934</v>
      </c>
      <c r="K16" s="13" t="s">
        <v>468</v>
      </c>
      <c r="L16" s="13">
        <v>0.11368909512760927</v>
      </c>
      <c r="M16" s="13">
        <v>0.8097447795823649</v>
      </c>
      <c r="N16" s="9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217</v>
      </c>
      <c r="C17" s="45"/>
      <c r="D17" s="43">
        <v>3.28</v>
      </c>
      <c r="E17" s="43">
        <v>1.84</v>
      </c>
      <c r="F17" s="43">
        <v>14.07</v>
      </c>
      <c r="G17" s="43">
        <v>0.04</v>
      </c>
      <c r="H17" s="43">
        <v>0.76</v>
      </c>
      <c r="I17" s="43">
        <v>0.57999999999999996</v>
      </c>
      <c r="J17" s="43">
        <v>0.4</v>
      </c>
      <c r="K17" s="43">
        <v>0.76</v>
      </c>
      <c r="L17" s="43">
        <v>0.04</v>
      </c>
      <c r="M17" s="43">
        <v>0.04</v>
      </c>
      <c r="N17" s="9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BM18" s="52"/>
    </row>
    <row r="19" spans="1:65" ht="15">
      <c r="B19" s="8" t="s">
        <v>331</v>
      </c>
      <c r="BM19" s="26" t="s">
        <v>64</v>
      </c>
    </row>
    <row r="20" spans="1:65" ht="15">
      <c r="A20" s="24" t="s">
        <v>48</v>
      </c>
      <c r="B20" s="18" t="s">
        <v>107</v>
      </c>
      <c r="C20" s="15" t="s">
        <v>108</v>
      </c>
      <c r="D20" s="16" t="s">
        <v>199</v>
      </c>
      <c r="E20" s="17" t="s">
        <v>199</v>
      </c>
      <c r="F20" s="17" t="s">
        <v>199</v>
      </c>
      <c r="G20" s="17" t="s">
        <v>199</v>
      </c>
      <c r="H20" s="17" t="s">
        <v>199</v>
      </c>
      <c r="I20" s="17" t="s">
        <v>199</v>
      </c>
      <c r="J20" s="17" t="s">
        <v>199</v>
      </c>
      <c r="K20" s="17" t="s">
        <v>199</v>
      </c>
      <c r="L20" s="17" t="s">
        <v>199</v>
      </c>
      <c r="M20" s="17" t="s">
        <v>199</v>
      </c>
      <c r="N20" s="9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200</v>
      </c>
      <c r="C21" s="9" t="s">
        <v>200</v>
      </c>
      <c r="D21" s="90" t="s">
        <v>201</v>
      </c>
      <c r="E21" s="91" t="s">
        <v>202</v>
      </c>
      <c r="F21" s="91" t="s">
        <v>220</v>
      </c>
      <c r="G21" s="91" t="s">
        <v>203</v>
      </c>
      <c r="H21" s="91" t="s">
        <v>204</v>
      </c>
      <c r="I21" s="91" t="s">
        <v>205</v>
      </c>
      <c r="J21" s="91" t="s">
        <v>206</v>
      </c>
      <c r="K21" s="91" t="s">
        <v>207</v>
      </c>
      <c r="L21" s="91" t="s">
        <v>208</v>
      </c>
      <c r="M21" s="91" t="s">
        <v>209</v>
      </c>
      <c r="N21" s="9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110</v>
      </c>
      <c r="E22" s="11" t="s">
        <v>110</v>
      </c>
      <c r="F22" s="11" t="s">
        <v>222</v>
      </c>
      <c r="G22" s="11" t="s">
        <v>222</v>
      </c>
      <c r="H22" s="11" t="s">
        <v>110</v>
      </c>
      <c r="I22" s="11" t="s">
        <v>110</v>
      </c>
      <c r="J22" s="11" t="s">
        <v>222</v>
      </c>
      <c r="K22" s="11" t="s">
        <v>221</v>
      </c>
      <c r="L22" s="11" t="s">
        <v>222</v>
      </c>
      <c r="M22" s="11" t="s">
        <v>110</v>
      </c>
      <c r="N22" s="9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9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21">
        <v>7.21</v>
      </c>
      <c r="E24" s="21">
        <v>7.4499999999999993</v>
      </c>
      <c r="F24" s="88">
        <v>7.44</v>
      </c>
      <c r="G24" s="21">
        <v>7.4499999999999993</v>
      </c>
      <c r="H24" s="21">
        <v>7.4194999999999993</v>
      </c>
      <c r="I24" s="21">
        <v>7.3800000000000008</v>
      </c>
      <c r="J24" s="21">
        <v>7.3</v>
      </c>
      <c r="K24" s="21">
        <v>7.5467999999999993</v>
      </c>
      <c r="L24" s="21">
        <v>7.4000000000000012</v>
      </c>
      <c r="M24" s="21">
        <v>7.4847999999999999</v>
      </c>
      <c r="N24" s="9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7.3400000000000007</v>
      </c>
      <c r="E25" s="11">
        <v>7.24</v>
      </c>
      <c r="F25" s="89">
        <v>8.34</v>
      </c>
      <c r="G25" s="11">
        <v>7.5399999999999991</v>
      </c>
      <c r="H25" s="11">
        <v>7.5146000000000006</v>
      </c>
      <c r="I25" s="11">
        <v>7.4299999999999988</v>
      </c>
      <c r="J25" s="11">
        <v>7.5399999999999991</v>
      </c>
      <c r="K25" s="11">
        <v>7.3330999999999991</v>
      </c>
      <c r="L25" s="11">
        <v>7.3800000000000008</v>
      </c>
      <c r="M25" s="11">
        <v>7.5192999999999994</v>
      </c>
      <c r="N25" s="9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11">
        <v>7.32</v>
      </c>
      <c r="E26" s="11">
        <v>7.3</v>
      </c>
      <c r="F26" s="89">
        <v>7.339999999999999</v>
      </c>
      <c r="G26" s="11">
        <v>7.62</v>
      </c>
      <c r="H26" s="11">
        <v>7.4336000000000002</v>
      </c>
      <c r="I26" s="11">
        <v>7.5399999999999991</v>
      </c>
      <c r="J26" s="11">
        <v>7.5</v>
      </c>
      <c r="K26" s="11">
        <v>7.0405999999999995</v>
      </c>
      <c r="L26" s="11">
        <v>7.44</v>
      </c>
      <c r="M26" s="11">
        <v>7.6041999999999996</v>
      </c>
      <c r="N26" s="9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7.24</v>
      </c>
      <c r="E27" s="93">
        <v>6.3099999999999987</v>
      </c>
      <c r="F27" s="89">
        <v>7.62</v>
      </c>
      <c r="G27" s="11">
        <v>7.6</v>
      </c>
      <c r="H27" s="11">
        <v>7.6119999999999992</v>
      </c>
      <c r="I27" s="11">
        <v>7.5</v>
      </c>
      <c r="J27" s="11">
        <v>7.4900000000000011</v>
      </c>
      <c r="K27" s="11">
        <v>7.1861999999999995</v>
      </c>
      <c r="L27" s="11">
        <v>7.46</v>
      </c>
      <c r="M27" s="11">
        <v>7.5840000000000005</v>
      </c>
      <c r="N27" s="9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7.4351611111111104</v>
      </c>
    </row>
    <row r="28" spans="1:65">
      <c r="A28" s="28"/>
      <c r="B28" s="19">
        <v>1</v>
      </c>
      <c r="C28" s="9">
        <v>5</v>
      </c>
      <c r="D28" s="11">
        <v>7.31</v>
      </c>
      <c r="E28" s="11">
        <v>7.580000000000001</v>
      </c>
      <c r="F28" s="89">
        <v>8.06</v>
      </c>
      <c r="G28" s="11">
        <v>7.59</v>
      </c>
      <c r="H28" s="11">
        <v>7.5954999999999995</v>
      </c>
      <c r="I28" s="11">
        <v>7.48</v>
      </c>
      <c r="J28" s="11">
        <v>7.5399999999999991</v>
      </c>
      <c r="K28" s="11">
        <v>7.1516999999999999</v>
      </c>
      <c r="L28" s="11">
        <v>7.4700000000000006</v>
      </c>
      <c r="M28" s="11">
        <v>7.4893999999999998</v>
      </c>
      <c r="N28" s="9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9</v>
      </c>
    </row>
    <row r="29" spans="1:65">
      <c r="A29" s="28"/>
      <c r="B29" s="19">
        <v>1</v>
      </c>
      <c r="C29" s="9">
        <v>6</v>
      </c>
      <c r="D29" s="11">
        <v>7.35</v>
      </c>
      <c r="E29" s="11">
        <v>7.35</v>
      </c>
      <c r="F29" s="89">
        <v>8.26</v>
      </c>
      <c r="G29" s="11">
        <v>7.51</v>
      </c>
      <c r="H29" s="11">
        <v>7.4931000000000001</v>
      </c>
      <c r="I29" s="11">
        <v>7.4900000000000011</v>
      </c>
      <c r="J29" s="11">
        <v>7.53</v>
      </c>
      <c r="K29" s="11">
        <v>7.2528999999999995</v>
      </c>
      <c r="L29" s="11">
        <v>7.4000000000000012</v>
      </c>
      <c r="M29" s="11">
        <v>7.5834000000000001</v>
      </c>
      <c r="N29" s="9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213</v>
      </c>
      <c r="C30" s="12"/>
      <c r="D30" s="22">
        <v>7.2950000000000008</v>
      </c>
      <c r="E30" s="22">
        <v>7.2049999999999992</v>
      </c>
      <c r="F30" s="22">
        <v>7.8433333333333337</v>
      </c>
      <c r="G30" s="22">
        <v>7.5516666666666659</v>
      </c>
      <c r="H30" s="22">
        <v>7.511383333333332</v>
      </c>
      <c r="I30" s="22">
        <v>7.47</v>
      </c>
      <c r="J30" s="22">
        <v>7.4833333333333343</v>
      </c>
      <c r="K30" s="22">
        <v>7.2518833333333319</v>
      </c>
      <c r="L30" s="22">
        <v>7.4250000000000007</v>
      </c>
      <c r="M30" s="22">
        <v>7.5441833333333328</v>
      </c>
      <c r="N30" s="9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214</v>
      </c>
      <c r="C31" s="27"/>
      <c r="D31" s="11">
        <v>7.3149999999999995</v>
      </c>
      <c r="E31" s="11">
        <v>7.3249999999999993</v>
      </c>
      <c r="F31" s="11">
        <v>7.84</v>
      </c>
      <c r="G31" s="11">
        <v>7.5649999999999995</v>
      </c>
      <c r="H31" s="11">
        <v>7.5038499999999999</v>
      </c>
      <c r="I31" s="11">
        <v>7.4850000000000012</v>
      </c>
      <c r="J31" s="11">
        <v>7.5150000000000006</v>
      </c>
      <c r="K31" s="11">
        <v>7.2195499999999999</v>
      </c>
      <c r="L31" s="11">
        <v>7.4200000000000008</v>
      </c>
      <c r="M31" s="11">
        <v>7.5513499999999993</v>
      </c>
      <c r="N31" s="9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215</v>
      </c>
      <c r="C32" s="27"/>
      <c r="D32" s="23">
        <v>5.6833088953531306E-2</v>
      </c>
      <c r="E32" s="23">
        <v>0.45452172665341367</v>
      </c>
      <c r="F32" s="23">
        <v>0.43200308640872787</v>
      </c>
      <c r="G32" s="23">
        <v>6.4316923641190238E-2</v>
      </c>
      <c r="H32" s="23">
        <v>8.0045922236342784E-2</v>
      </c>
      <c r="I32" s="23">
        <v>5.6568542494923602E-2</v>
      </c>
      <c r="J32" s="23">
        <v>9.2231592562779963E-2</v>
      </c>
      <c r="K32" s="23">
        <v>0.17467951702093354</v>
      </c>
      <c r="L32" s="23">
        <v>3.6742346141747324E-2</v>
      </c>
      <c r="M32" s="23">
        <v>5.267274121086428E-2</v>
      </c>
      <c r="N32" s="171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53"/>
    </row>
    <row r="33" spans="1:65">
      <c r="A33" s="28"/>
      <c r="B33" s="3" t="s">
        <v>84</v>
      </c>
      <c r="C33" s="27"/>
      <c r="D33" s="13">
        <v>7.7906907407171077E-3</v>
      </c>
      <c r="E33" s="13">
        <v>6.3084209112201764E-2</v>
      </c>
      <c r="F33" s="13">
        <v>5.5079016541699256E-2</v>
      </c>
      <c r="G33" s="13">
        <v>8.5169177189834792E-3</v>
      </c>
      <c r="H33" s="13">
        <v>1.0656615257687926E-2</v>
      </c>
      <c r="I33" s="13">
        <v>7.5727633862012859E-3</v>
      </c>
      <c r="J33" s="13">
        <v>1.2324934418188858E-2</v>
      </c>
      <c r="K33" s="13">
        <v>2.4087469280982213E-2</v>
      </c>
      <c r="L33" s="13">
        <v>4.9484641268346561E-3</v>
      </c>
      <c r="M33" s="13">
        <v>6.9819010068504364E-3</v>
      </c>
      <c r="N33" s="9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216</v>
      </c>
      <c r="C34" s="27"/>
      <c r="D34" s="13">
        <v>-1.8851119567759311E-2</v>
      </c>
      <c r="E34" s="13">
        <v>-3.0955766481933877E-2</v>
      </c>
      <c r="F34" s="13">
        <v>5.48975625574879E-2</v>
      </c>
      <c r="G34" s="13">
        <v>1.5669540150441419E-2</v>
      </c>
      <c r="H34" s="13">
        <v>1.0251589855708065E-2</v>
      </c>
      <c r="I34" s="13">
        <v>4.6856938764683331E-3</v>
      </c>
      <c r="J34" s="13">
        <v>6.478974900790746E-3</v>
      </c>
      <c r="K34" s="13">
        <v>-2.4650142080161253E-2</v>
      </c>
      <c r="L34" s="13">
        <v>-1.3666295806186168E-3</v>
      </c>
      <c r="M34" s="13">
        <v>1.4663061175540504E-2</v>
      </c>
      <c r="N34" s="9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217</v>
      </c>
      <c r="C35" s="45"/>
      <c r="D35" s="43">
        <v>1.72</v>
      </c>
      <c r="E35" s="43">
        <v>2.57</v>
      </c>
      <c r="F35" s="43">
        <v>3.47</v>
      </c>
      <c r="G35" s="43">
        <v>0.71</v>
      </c>
      <c r="H35" s="43">
        <v>0.33</v>
      </c>
      <c r="I35" s="43">
        <v>0.06</v>
      </c>
      <c r="J35" s="43">
        <v>0.06</v>
      </c>
      <c r="K35" s="43">
        <v>2.13</v>
      </c>
      <c r="L35" s="43">
        <v>0.49</v>
      </c>
      <c r="M35" s="43">
        <v>0.64</v>
      </c>
      <c r="N35" s="9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BM36" s="52"/>
    </row>
    <row r="37" spans="1:65" ht="15">
      <c r="B37" s="8" t="s">
        <v>332</v>
      </c>
      <c r="BM37" s="26" t="s">
        <v>219</v>
      </c>
    </row>
    <row r="38" spans="1:65" ht="15">
      <c r="A38" s="24" t="s">
        <v>7</v>
      </c>
      <c r="B38" s="18" t="s">
        <v>107</v>
      </c>
      <c r="C38" s="15" t="s">
        <v>108</v>
      </c>
      <c r="D38" s="16" t="s">
        <v>199</v>
      </c>
      <c r="E38" s="17" t="s">
        <v>199</v>
      </c>
      <c r="F38" s="17" t="s">
        <v>199</v>
      </c>
      <c r="G38" s="17" t="s">
        <v>199</v>
      </c>
      <c r="H38" s="17" t="s">
        <v>199</v>
      </c>
      <c r="I38" s="17" t="s">
        <v>199</v>
      </c>
      <c r="J38" s="17" t="s">
        <v>199</v>
      </c>
      <c r="K38" s="17" t="s">
        <v>199</v>
      </c>
      <c r="L38" s="17" t="s">
        <v>199</v>
      </c>
      <c r="M38" s="17" t="s">
        <v>199</v>
      </c>
      <c r="N38" s="9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200</v>
      </c>
      <c r="C39" s="9" t="s">
        <v>200</v>
      </c>
      <c r="D39" s="90" t="s">
        <v>201</v>
      </c>
      <c r="E39" s="91" t="s">
        <v>202</v>
      </c>
      <c r="F39" s="91" t="s">
        <v>220</v>
      </c>
      <c r="G39" s="91" t="s">
        <v>203</v>
      </c>
      <c r="H39" s="91" t="s">
        <v>204</v>
      </c>
      <c r="I39" s="91" t="s">
        <v>205</v>
      </c>
      <c r="J39" s="91" t="s">
        <v>206</v>
      </c>
      <c r="K39" s="91" t="s">
        <v>207</v>
      </c>
      <c r="L39" s="91" t="s">
        <v>208</v>
      </c>
      <c r="M39" s="91" t="s">
        <v>209</v>
      </c>
      <c r="N39" s="9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221</v>
      </c>
      <c r="E40" s="11" t="s">
        <v>221</v>
      </c>
      <c r="F40" s="11" t="s">
        <v>222</v>
      </c>
      <c r="G40" s="11" t="s">
        <v>221</v>
      </c>
      <c r="H40" s="11" t="s">
        <v>221</v>
      </c>
      <c r="I40" s="11" t="s">
        <v>221</v>
      </c>
      <c r="J40" s="11" t="s">
        <v>222</v>
      </c>
      <c r="K40" s="11" t="s">
        <v>221</v>
      </c>
      <c r="L40" s="11" t="s">
        <v>222</v>
      </c>
      <c r="M40" s="11" t="s">
        <v>221</v>
      </c>
      <c r="N40" s="9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9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88" t="s">
        <v>99</v>
      </c>
      <c r="E42" s="21">
        <v>1.2</v>
      </c>
      <c r="F42" s="21">
        <v>0.4</v>
      </c>
      <c r="G42" s="21">
        <v>2</v>
      </c>
      <c r="H42" s="21">
        <v>0.7</v>
      </c>
      <c r="I42" s="21">
        <v>0.6</v>
      </c>
      <c r="J42" s="21">
        <v>0.5</v>
      </c>
      <c r="K42" s="88">
        <v>1.5</v>
      </c>
      <c r="L42" s="21">
        <v>0.4</v>
      </c>
      <c r="M42" s="21">
        <v>0.6</v>
      </c>
      <c r="N42" s="9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89" t="s">
        <v>99</v>
      </c>
      <c r="E43" s="11">
        <v>0.6</v>
      </c>
      <c r="F43" s="11" t="s">
        <v>101</v>
      </c>
      <c r="G43" s="11">
        <v>2</v>
      </c>
      <c r="H43" s="11">
        <v>0.6</v>
      </c>
      <c r="I43" s="11">
        <v>0.6</v>
      </c>
      <c r="J43" s="11" t="s">
        <v>94</v>
      </c>
      <c r="K43" s="89">
        <v>1.5</v>
      </c>
      <c r="L43" s="11">
        <v>0.5</v>
      </c>
      <c r="M43" s="11">
        <v>0.7</v>
      </c>
      <c r="N43" s="9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4</v>
      </c>
    </row>
    <row r="44" spans="1:65">
      <c r="A44" s="28"/>
      <c r="B44" s="19">
        <v>1</v>
      </c>
      <c r="C44" s="9">
        <v>3</v>
      </c>
      <c r="D44" s="89" t="s">
        <v>99</v>
      </c>
      <c r="E44" s="11">
        <v>0.9</v>
      </c>
      <c r="F44" s="11" t="s">
        <v>101</v>
      </c>
      <c r="G44" s="11">
        <v>1</v>
      </c>
      <c r="H44" s="11">
        <v>0.7</v>
      </c>
      <c r="I44" s="11">
        <v>0.8</v>
      </c>
      <c r="J44" s="11">
        <v>0.5</v>
      </c>
      <c r="K44" s="89">
        <v>2.1</v>
      </c>
      <c r="L44" s="11">
        <v>0.7</v>
      </c>
      <c r="M44" s="11">
        <v>0.8</v>
      </c>
      <c r="N44" s="9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89" t="s">
        <v>99</v>
      </c>
      <c r="E45" s="11">
        <v>0.7</v>
      </c>
      <c r="F45" s="93">
        <v>1</v>
      </c>
      <c r="G45" s="11" t="s">
        <v>99</v>
      </c>
      <c r="H45" s="93" t="s">
        <v>184</v>
      </c>
      <c r="I45" s="11">
        <v>0.6</v>
      </c>
      <c r="J45" s="11">
        <v>0.3</v>
      </c>
      <c r="K45" s="89">
        <v>1.4</v>
      </c>
      <c r="L45" s="11">
        <v>0.6</v>
      </c>
      <c r="M45" s="11" t="s">
        <v>184</v>
      </c>
      <c r="N45" s="9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>
        <v>0.61833333333333296</v>
      </c>
    </row>
    <row r="46" spans="1:65">
      <c r="A46" s="28"/>
      <c r="B46" s="19">
        <v>1</v>
      </c>
      <c r="C46" s="9">
        <v>5</v>
      </c>
      <c r="D46" s="89" t="s">
        <v>99</v>
      </c>
      <c r="E46" s="93">
        <v>2.2000000000000002</v>
      </c>
      <c r="F46" s="11" t="s">
        <v>101</v>
      </c>
      <c r="G46" s="11" t="s">
        <v>99</v>
      </c>
      <c r="H46" s="11">
        <v>0.7</v>
      </c>
      <c r="I46" s="11">
        <v>0.6</v>
      </c>
      <c r="J46" s="11">
        <v>1</v>
      </c>
      <c r="K46" s="89">
        <v>1.3</v>
      </c>
      <c r="L46" s="11">
        <v>0.2</v>
      </c>
      <c r="M46" s="11">
        <v>0.6</v>
      </c>
      <c r="N46" s="9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10</v>
      </c>
    </row>
    <row r="47" spans="1:65">
      <c r="A47" s="28"/>
      <c r="B47" s="19">
        <v>1</v>
      </c>
      <c r="C47" s="9">
        <v>6</v>
      </c>
      <c r="D47" s="89" t="s">
        <v>99</v>
      </c>
      <c r="E47" s="11">
        <v>1.3</v>
      </c>
      <c r="F47" s="11" t="s">
        <v>101</v>
      </c>
      <c r="G47" s="11" t="s">
        <v>99</v>
      </c>
      <c r="H47" s="11">
        <v>0.9</v>
      </c>
      <c r="I47" s="11">
        <v>0.6</v>
      </c>
      <c r="J47" s="11" t="s">
        <v>94</v>
      </c>
      <c r="K47" s="89">
        <v>1</v>
      </c>
      <c r="L47" s="11">
        <v>0.6</v>
      </c>
      <c r="M47" s="11" t="s">
        <v>184</v>
      </c>
      <c r="N47" s="9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213</v>
      </c>
      <c r="C48" s="12"/>
      <c r="D48" s="22" t="s">
        <v>468</v>
      </c>
      <c r="E48" s="22">
        <v>1.1499999999999999</v>
      </c>
      <c r="F48" s="22">
        <v>0.7</v>
      </c>
      <c r="G48" s="22">
        <v>1.6666666666666667</v>
      </c>
      <c r="H48" s="22">
        <v>0.72</v>
      </c>
      <c r="I48" s="22">
        <v>0.63333333333333341</v>
      </c>
      <c r="J48" s="22">
        <v>0.57499999999999996</v>
      </c>
      <c r="K48" s="22">
        <v>1.4666666666666668</v>
      </c>
      <c r="L48" s="22">
        <v>0.50000000000000011</v>
      </c>
      <c r="M48" s="22">
        <v>0.67499999999999993</v>
      </c>
      <c r="N48" s="9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214</v>
      </c>
      <c r="C49" s="27"/>
      <c r="D49" s="11" t="s">
        <v>468</v>
      </c>
      <c r="E49" s="11">
        <v>1.05</v>
      </c>
      <c r="F49" s="11">
        <v>0.7</v>
      </c>
      <c r="G49" s="11">
        <v>2</v>
      </c>
      <c r="H49" s="11">
        <v>0.7</v>
      </c>
      <c r="I49" s="11">
        <v>0.6</v>
      </c>
      <c r="J49" s="11">
        <v>0.5</v>
      </c>
      <c r="K49" s="11">
        <v>1.45</v>
      </c>
      <c r="L49" s="11">
        <v>0.55000000000000004</v>
      </c>
      <c r="M49" s="11">
        <v>0.64999999999999991</v>
      </c>
      <c r="N49" s="9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215</v>
      </c>
      <c r="C50" s="27"/>
      <c r="D50" s="23" t="s">
        <v>468</v>
      </c>
      <c r="E50" s="23">
        <v>0.58223706512038587</v>
      </c>
      <c r="F50" s="23">
        <v>0.42426406871192884</v>
      </c>
      <c r="G50" s="23">
        <v>0.57735026918962551</v>
      </c>
      <c r="H50" s="23">
        <v>0.10954451150103327</v>
      </c>
      <c r="I50" s="23">
        <v>8.1649658092772456E-2</v>
      </c>
      <c r="J50" s="23">
        <v>0.298607881119482</v>
      </c>
      <c r="K50" s="23">
        <v>0.36147844564602483</v>
      </c>
      <c r="L50" s="23">
        <v>0.17888543819998262</v>
      </c>
      <c r="M50" s="23">
        <v>9.5742710775634732E-2</v>
      </c>
      <c r="N50" s="9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 t="s">
        <v>468</v>
      </c>
      <c r="E51" s="13">
        <v>0.50629310010468342</v>
      </c>
      <c r="F51" s="13">
        <v>0.60609152673132694</v>
      </c>
      <c r="G51" s="13">
        <v>0.34641016151377529</v>
      </c>
      <c r="H51" s="13">
        <v>0.15214515486254621</v>
      </c>
      <c r="I51" s="13">
        <v>0.12892051277806177</v>
      </c>
      <c r="J51" s="13">
        <v>0.51931805412083831</v>
      </c>
      <c r="K51" s="13">
        <v>0.2464625765768351</v>
      </c>
      <c r="L51" s="13">
        <v>0.35777087639996519</v>
      </c>
      <c r="M51" s="13">
        <v>0.14184105300094035</v>
      </c>
      <c r="N51" s="9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216</v>
      </c>
      <c r="C52" s="27"/>
      <c r="D52" s="13" t="s">
        <v>468</v>
      </c>
      <c r="E52" s="13">
        <v>0.85983827493261544</v>
      </c>
      <c r="F52" s="13">
        <v>0.13207547169811384</v>
      </c>
      <c r="G52" s="13">
        <v>1.6954177897574141</v>
      </c>
      <c r="H52" s="13">
        <v>0.16442048517520291</v>
      </c>
      <c r="I52" s="13">
        <v>2.4258760107817467E-2</v>
      </c>
      <c r="J52" s="13">
        <v>-7.0080862533692279E-2</v>
      </c>
      <c r="K52" s="13">
        <v>1.3719676549865247</v>
      </c>
      <c r="L52" s="13">
        <v>-0.19137466307277562</v>
      </c>
      <c r="M52" s="13">
        <v>9.1644204851752509E-2</v>
      </c>
      <c r="N52" s="9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217</v>
      </c>
      <c r="C53" s="45"/>
      <c r="D53" s="43">
        <v>0.45</v>
      </c>
      <c r="E53" s="43">
        <v>3.06</v>
      </c>
      <c r="F53" s="43">
        <v>1.71</v>
      </c>
      <c r="G53" s="43">
        <v>2.7</v>
      </c>
      <c r="H53" s="43">
        <v>0.31</v>
      </c>
      <c r="I53" s="43">
        <v>0.27</v>
      </c>
      <c r="J53" s="43">
        <v>0.9</v>
      </c>
      <c r="K53" s="43">
        <v>4.7699999999999996</v>
      </c>
      <c r="L53" s="43">
        <v>0.45</v>
      </c>
      <c r="M53" s="43">
        <v>0.27</v>
      </c>
      <c r="N53" s="9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BM54" s="52"/>
    </row>
    <row r="55" spans="1:65" ht="15">
      <c r="B55" s="8" t="s">
        <v>333</v>
      </c>
      <c r="BM55" s="26" t="s">
        <v>64</v>
      </c>
    </row>
    <row r="56" spans="1:65" ht="15">
      <c r="A56" s="24" t="s">
        <v>10</v>
      </c>
      <c r="B56" s="18" t="s">
        <v>107</v>
      </c>
      <c r="C56" s="15" t="s">
        <v>108</v>
      </c>
      <c r="D56" s="16" t="s">
        <v>199</v>
      </c>
      <c r="E56" s="17" t="s">
        <v>199</v>
      </c>
      <c r="F56" s="17" t="s">
        <v>199</v>
      </c>
      <c r="G56" s="17" t="s">
        <v>199</v>
      </c>
      <c r="H56" s="17" t="s">
        <v>199</v>
      </c>
      <c r="I56" s="17" t="s">
        <v>199</v>
      </c>
      <c r="J56" s="17" t="s">
        <v>199</v>
      </c>
      <c r="K56" s="17" t="s">
        <v>199</v>
      </c>
      <c r="L56" s="17" t="s">
        <v>199</v>
      </c>
      <c r="M56" s="17" t="s">
        <v>199</v>
      </c>
      <c r="N56" s="9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200</v>
      </c>
      <c r="C57" s="9" t="s">
        <v>200</v>
      </c>
      <c r="D57" s="90" t="s">
        <v>201</v>
      </c>
      <c r="E57" s="91" t="s">
        <v>202</v>
      </c>
      <c r="F57" s="91" t="s">
        <v>220</v>
      </c>
      <c r="G57" s="91" t="s">
        <v>203</v>
      </c>
      <c r="H57" s="91" t="s">
        <v>204</v>
      </c>
      <c r="I57" s="91" t="s">
        <v>205</v>
      </c>
      <c r="J57" s="91" t="s">
        <v>206</v>
      </c>
      <c r="K57" s="91" t="s">
        <v>207</v>
      </c>
      <c r="L57" s="91" t="s">
        <v>208</v>
      </c>
      <c r="M57" s="91" t="s">
        <v>209</v>
      </c>
      <c r="N57" s="9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110</v>
      </c>
      <c r="E58" s="11" t="s">
        <v>221</v>
      </c>
      <c r="F58" s="11" t="s">
        <v>222</v>
      </c>
      <c r="G58" s="11" t="s">
        <v>222</v>
      </c>
      <c r="H58" s="11" t="s">
        <v>221</v>
      </c>
      <c r="I58" s="11" t="s">
        <v>221</v>
      </c>
      <c r="J58" s="11" t="s">
        <v>222</v>
      </c>
      <c r="K58" s="11" t="s">
        <v>221</v>
      </c>
      <c r="L58" s="11" t="s">
        <v>222</v>
      </c>
      <c r="M58" s="11" t="s">
        <v>221</v>
      </c>
      <c r="N58" s="9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0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9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8">
        <v>1</v>
      </c>
      <c r="C60" s="14">
        <v>1</v>
      </c>
      <c r="D60" s="177">
        <v>260</v>
      </c>
      <c r="E60" s="177">
        <v>265</v>
      </c>
      <c r="F60" s="177">
        <v>281</v>
      </c>
      <c r="G60" s="177">
        <v>248.99999999999997</v>
      </c>
      <c r="H60" s="177">
        <v>261.3</v>
      </c>
      <c r="I60" s="177">
        <v>260</v>
      </c>
      <c r="J60" s="177">
        <v>250</v>
      </c>
      <c r="K60" s="177">
        <v>278</v>
      </c>
      <c r="L60" s="177">
        <v>270</v>
      </c>
      <c r="M60" s="177">
        <v>257.39999999999998</v>
      </c>
      <c r="N60" s="178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80">
        <v>1</v>
      </c>
    </row>
    <row r="61" spans="1:65">
      <c r="A61" s="28"/>
      <c r="B61" s="19">
        <v>1</v>
      </c>
      <c r="C61" s="9">
        <v>2</v>
      </c>
      <c r="D61" s="181">
        <v>256</v>
      </c>
      <c r="E61" s="181">
        <v>248</v>
      </c>
      <c r="F61" s="182">
        <v>313</v>
      </c>
      <c r="G61" s="181">
        <v>258</v>
      </c>
      <c r="H61" s="181">
        <v>259.3</v>
      </c>
      <c r="I61" s="181">
        <v>280</v>
      </c>
      <c r="J61" s="181">
        <v>270</v>
      </c>
      <c r="K61" s="181">
        <v>275.2</v>
      </c>
      <c r="L61" s="181">
        <v>270</v>
      </c>
      <c r="M61" s="181">
        <v>256.39999999999998</v>
      </c>
      <c r="N61" s="178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  <c r="BG61" s="179"/>
      <c r="BH61" s="179"/>
      <c r="BI61" s="179"/>
      <c r="BJ61" s="179"/>
      <c r="BK61" s="179"/>
      <c r="BL61" s="179"/>
      <c r="BM61" s="180">
        <v>17</v>
      </c>
    </row>
    <row r="62" spans="1:65">
      <c r="A62" s="28"/>
      <c r="B62" s="19">
        <v>1</v>
      </c>
      <c r="C62" s="9">
        <v>3</v>
      </c>
      <c r="D62" s="181">
        <v>256</v>
      </c>
      <c r="E62" s="181">
        <v>258</v>
      </c>
      <c r="F62" s="181">
        <v>270</v>
      </c>
      <c r="G62" s="181">
        <v>252</v>
      </c>
      <c r="H62" s="181">
        <v>262.8</v>
      </c>
      <c r="I62" s="181">
        <v>270</v>
      </c>
      <c r="J62" s="181">
        <v>250</v>
      </c>
      <c r="K62" s="181">
        <v>268.3</v>
      </c>
      <c r="L62" s="181">
        <v>270</v>
      </c>
      <c r="M62" s="181">
        <v>267</v>
      </c>
      <c r="N62" s="178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79"/>
      <c r="BC62" s="179"/>
      <c r="BD62" s="179"/>
      <c r="BE62" s="179"/>
      <c r="BF62" s="179"/>
      <c r="BG62" s="179"/>
      <c r="BH62" s="179"/>
      <c r="BI62" s="179"/>
      <c r="BJ62" s="179"/>
      <c r="BK62" s="179"/>
      <c r="BL62" s="179"/>
      <c r="BM62" s="180">
        <v>16</v>
      </c>
    </row>
    <row r="63" spans="1:65">
      <c r="A63" s="28"/>
      <c r="B63" s="19">
        <v>1</v>
      </c>
      <c r="C63" s="9">
        <v>4</v>
      </c>
      <c r="D63" s="181">
        <v>252</v>
      </c>
      <c r="E63" s="181">
        <v>268</v>
      </c>
      <c r="F63" s="181">
        <v>285</v>
      </c>
      <c r="G63" s="181">
        <v>250.99999999999997</v>
      </c>
      <c r="H63" s="181">
        <v>264.2</v>
      </c>
      <c r="I63" s="181">
        <v>260</v>
      </c>
      <c r="J63" s="181">
        <v>250</v>
      </c>
      <c r="K63" s="181">
        <v>275.10000000000002</v>
      </c>
      <c r="L63" s="181">
        <v>270</v>
      </c>
      <c r="M63" s="181">
        <v>257</v>
      </c>
      <c r="N63" s="178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79"/>
      <c r="AT63" s="179"/>
      <c r="AU63" s="179"/>
      <c r="AV63" s="179"/>
      <c r="AW63" s="179"/>
      <c r="AX63" s="179"/>
      <c r="AY63" s="179"/>
      <c r="AZ63" s="179"/>
      <c r="BA63" s="179"/>
      <c r="BB63" s="179"/>
      <c r="BC63" s="179"/>
      <c r="BD63" s="179"/>
      <c r="BE63" s="179"/>
      <c r="BF63" s="179"/>
      <c r="BG63" s="179"/>
      <c r="BH63" s="179"/>
      <c r="BI63" s="179"/>
      <c r="BJ63" s="179"/>
      <c r="BK63" s="179"/>
      <c r="BL63" s="179"/>
      <c r="BM63" s="180">
        <v>262.92500000000001</v>
      </c>
    </row>
    <row r="64" spans="1:65">
      <c r="A64" s="28"/>
      <c r="B64" s="19">
        <v>1</v>
      </c>
      <c r="C64" s="9">
        <v>5</v>
      </c>
      <c r="D64" s="181">
        <v>250</v>
      </c>
      <c r="E64" s="181">
        <v>261</v>
      </c>
      <c r="F64" s="181">
        <v>275</v>
      </c>
      <c r="G64" s="181">
        <v>253.00000000000003</v>
      </c>
      <c r="H64" s="181">
        <v>258.60000000000002</v>
      </c>
      <c r="I64" s="181">
        <v>260</v>
      </c>
      <c r="J64" s="181">
        <v>260</v>
      </c>
      <c r="K64" s="181">
        <v>271.10000000000002</v>
      </c>
      <c r="L64" s="181">
        <v>270</v>
      </c>
      <c r="M64" s="181">
        <v>251.5</v>
      </c>
      <c r="N64" s="178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/>
      <c r="AY64" s="179"/>
      <c r="AZ64" s="179"/>
      <c r="BA64" s="179"/>
      <c r="BB64" s="179"/>
      <c r="BC64" s="179"/>
      <c r="BD64" s="179"/>
      <c r="BE64" s="179"/>
      <c r="BF64" s="179"/>
      <c r="BG64" s="179"/>
      <c r="BH64" s="179"/>
      <c r="BI64" s="179"/>
      <c r="BJ64" s="179"/>
      <c r="BK64" s="179"/>
      <c r="BL64" s="179"/>
      <c r="BM64" s="180">
        <v>10</v>
      </c>
    </row>
    <row r="65" spans="1:65">
      <c r="A65" s="28"/>
      <c r="B65" s="19">
        <v>1</v>
      </c>
      <c r="C65" s="9">
        <v>6</v>
      </c>
      <c r="D65" s="181">
        <v>254</v>
      </c>
      <c r="E65" s="181">
        <v>270</v>
      </c>
      <c r="F65" s="181">
        <v>275</v>
      </c>
      <c r="G65" s="181">
        <v>254</v>
      </c>
      <c r="H65" s="181">
        <v>260</v>
      </c>
      <c r="I65" s="181">
        <v>260</v>
      </c>
      <c r="J65" s="181">
        <v>250</v>
      </c>
      <c r="K65" s="181">
        <v>274</v>
      </c>
      <c r="L65" s="181">
        <v>270</v>
      </c>
      <c r="M65" s="181">
        <v>260.10000000000002</v>
      </c>
      <c r="N65" s="178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79"/>
      <c r="AT65" s="179"/>
      <c r="AU65" s="179"/>
      <c r="AV65" s="179"/>
      <c r="AW65" s="179"/>
      <c r="AX65" s="179"/>
      <c r="AY65" s="179"/>
      <c r="AZ65" s="179"/>
      <c r="BA65" s="179"/>
      <c r="BB65" s="179"/>
      <c r="BC65" s="179"/>
      <c r="BD65" s="179"/>
      <c r="BE65" s="179"/>
      <c r="BF65" s="179"/>
      <c r="BG65" s="179"/>
      <c r="BH65" s="179"/>
      <c r="BI65" s="179"/>
      <c r="BJ65" s="179"/>
      <c r="BK65" s="179"/>
      <c r="BL65" s="179"/>
      <c r="BM65" s="183"/>
    </row>
    <row r="66" spans="1:65">
      <c r="A66" s="28"/>
      <c r="B66" s="20" t="s">
        <v>213</v>
      </c>
      <c r="C66" s="12"/>
      <c r="D66" s="184">
        <v>254.66666666666666</v>
      </c>
      <c r="E66" s="184">
        <v>261.66666666666669</v>
      </c>
      <c r="F66" s="184">
        <v>283.16666666666669</v>
      </c>
      <c r="G66" s="184">
        <v>252.83333333333334</v>
      </c>
      <c r="H66" s="184">
        <v>261.03333333333336</v>
      </c>
      <c r="I66" s="184">
        <v>265</v>
      </c>
      <c r="J66" s="184">
        <v>255</v>
      </c>
      <c r="K66" s="184">
        <v>273.61666666666662</v>
      </c>
      <c r="L66" s="184">
        <v>270</v>
      </c>
      <c r="M66" s="184">
        <v>258.23333333333335</v>
      </c>
      <c r="N66" s="178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/>
      <c r="AV66" s="179"/>
      <c r="AW66" s="179"/>
      <c r="AX66" s="179"/>
      <c r="AY66" s="179"/>
      <c r="AZ66" s="179"/>
      <c r="BA66" s="179"/>
      <c r="BB66" s="179"/>
      <c r="BC66" s="179"/>
      <c r="BD66" s="179"/>
      <c r="BE66" s="179"/>
      <c r="BF66" s="179"/>
      <c r="BG66" s="179"/>
      <c r="BH66" s="179"/>
      <c r="BI66" s="179"/>
      <c r="BJ66" s="179"/>
      <c r="BK66" s="179"/>
      <c r="BL66" s="179"/>
      <c r="BM66" s="183"/>
    </row>
    <row r="67" spans="1:65">
      <c r="A67" s="28"/>
      <c r="B67" s="3" t="s">
        <v>214</v>
      </c>
      <c r="C67" s="27"/>
      <c r="D67" s="181">
        <v>255</v>
      </c>
      <c r="E67" s="181">
        <v>263</v>
      </c>
      <c r="F67" s="181">
        <v>278</v>
      </c>
      <c r="G67" s="181">
        <v>252.5</v>
      </c>
      <c r="H67" s="181">
        <v>260.64999999999998</v>
      </c>
      <c r="I67" s="181">
        <v>260</v>
      </c>
      <c r="J67" s="181">
        <v>250</v>
      </c>
      <c r="K67" s="181">
        <v>274.55</v>
      </c>
      <c r="L67" s="181">
        <v>270</v>
      </c>
      <c r="M67" s="181">
        <v>257.2</v>
      </c>
      <c r="N67" s="178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/>
      <c r="AY67" s="179"/>
      <c r="AZ67" s="179"/>
      <c r="BA67" s="179"/>
      <c r="BB67" s="179"/>
      <c r="BC67" s="179"/>
      <c r="BD67" s="179"/>
      <c r="BE67" s="179"/>
      <c r="BF67" s="179"/>
      <c r="BG67" s="179"/>
      <c r="BH67" s="179"/>
      <c r="BI67" s="179"/>
      <c r="BJ67" s="179"/>
      <c r="BK67" s="179"/>
      <c r="BL67" s="179"/>
      <c r="BM67" s="183"/>
    </row>
    <row r="68" spans="1:65">
      <c r="A68" s="28"/>
      <c r="B68" s="3" t="s">
        <v>215</v>
      </c>
      <c r="C68" s="27"/>
      <c r="D68" s="181">
        <v>3.5023801430836525</v>
      </c>
      <c r="E68" s="181">
        <v>8.0166493416306199</v>
      </c>
      <c r="F68" s="181">
        <v>15.523101064757219</v>
      </c>
      <c r="G68" s="181">
        <v>3.0605010483034856</v>
      </c>
      <c r="H68" s="181">
        <v>2.1546848184053813</v>
      </c>
      <c r="I68" s="181">
        <v>8.3666002653407556</v>
      </c>
      <c r="J68" s="181">
        <v>8.3666002653407556</v>
      </c>
      <c r="K68" s="181">
        <v>3.4254440101491404</v>
      </c>
      <c r="L68" s="181">
        <v>0</v>
      </c>
      <c r="M68" s="181">
        <v>5.1235404425715929</v>
      </c>
      <c r="N68" s="178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/>
      <c r="BB68" s="179"/>
      <c r="BC68" s="179"/>
      <c r="BD68" s="179"/>
      <c r="BE68" s="179"/>
      <c r="BF68" s="179"/>
      <c r="BG68" s="179"/>
      <c r="BH68" s="179"/>
      <c r="BI68" s="179"/>
      <c r="BJ68" s="179"/>
      <c r="BK68" s="179"/>
      <c r="BL68" s="179"/>
      <c r="BM68" s="183"/>
    </row>
    <row r="69" spans="1:65">
      <c r="A69" s="28"/>
      <c r="B69" s="3" t="s">
        <v>84</v>
      </c>
      <c r="C69" s="27"/>
      <c r="D69" s="13">
        <v>1.3752801608967222E-2</v>
      </c>
      <c r="E69" s="13">
        <v>3.0636876464830393E-2</v>
      </c>
      <c r="F69" s="13">
        <v>5.4819662382897767E-2</v>
      </c>
      <c r="G69" s="13">
        <v>1.2104816275425784E-2</v>
      </c>
      <c r="H69" s="13">
        <v>8.254443181223526E-3</v>
      </c>
      <c r="I69" s="13">
        <v>3.1572076472983983E-2</v>
      </c>
      <c r="J69" s="13">
        <v>3.2810197118983357E-2</v>
      </c>
      <c r="K69" s="13">
        <v>1.2519135080035845E-2</v>
      </c>
      <c r="L69" s="13">
        <v>0</v>
      </c>
      <c r="M69" s="13">
        <v>1.984074006417294E-2</v>
      </c>
      <c r="N69" s="9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216</v>
      </c>
      <c r="C70" s="27"/>
      <c r="D70" s="13">
        <v>-3.1409464042344237E-2</v>
      </c>
      <c r="E70" s="13">
        <v>-4.7859021901048848E-3</v>
      </c>
      <c r="F70" s="13">
        <v>7.6986466356058436E-2</v>
      </c>
      <c r="G70" s="13">
        <v>-3.8382301670311536E-2</v>
      </c>
      <c r="H70" s="13">
        <v>-7.1947006434026628E-3</v>
      </c>
      <c r="I70" s="13">
        <v>7.891984406199537E-3</v>
      </c>
      <c r="J70" s="13">
        <v>-3.0141675382713728E-2</v>
      </c>
      <c r="K70" s="13">
        <v>4.0664321257646074E-2</v>
      </c>
      <c r="L70" s="13">
        <v>2.6908814300655948E-2</v>
      </c>
      <c r="M70" s="13">
        <v>-1.784412538429847E-2</v>
      </c>
      <c r="N70" s="9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217</v>
      </c>
      <c r="C71" s="45"/>
      <c r="D71" s="43">
        <v>0.69</v>
      </c>
      <c r="E71" s="43">
        <v>0.03</v>
      </c>
      <c r="F71" s="43">
        <v>2.2599999999999998</v>
      </c>
      <c r="G71" s="43">
        <v>0.88</v>
      </c>
      <c r="H71" s="43">
        <v>0.03</v>
      </c>
      <c r="I71" s="43">
        <v>0.38</v>
      </c>
      <c r="J71" s="43">
        <v>0.66</v>
      </c>
      <c r="K71" s="43">
        <v>1.27</v>
      </c>
      <c r="L71" s="43">
        <v>0.9</v>
      </c>
      <c r="M71" s="43">
        <v>0.32</v>
      </c>
      <c r="N71" s="9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BM72" s="52"/>
    </row>
    <row r="73" spans="1:65" ht="15">
      <c r="B73" s="8" t="s">
        <v>334</v>
      </c>
      <c r="BM73" s="26" t="s">
        <v>64</v>
      </c>
    </row>
    <row r="74" spans="1:65" ht="15">
      <c r="A74" s="24" t="s">
        <v>13</v>
      </c>
      <c r="B74" s="18" t="s">
        <v>107</v>
      </c>
      <c r="C74" s="15" t="s">
        <v>108</v>
      </c>
      <c r="D74" s="16" t="s">
        <v>199</v>
      </c>
      <c r="E74" s="17" t="s">
        <v>199</v>
      </c>
      <c r="F74" s="17" t="s">
        <v>199</v>
      </c>
      <c r="G74" s="17" t="s">
        <v>199</v>
      </c>
      <c r="H74" s="17" t="s">
        <v>199</v>
      </c>
      <c r="I74" s="17" t="s">
        <v>199</v>
      </c>
      <c r="J74" s="17" t="s">
        <v>199</v>
      </c>
      <c r="K74" s="17" t="s">
        <v>199</v>
      </c>
      <c r="L74" s="17" t="s">
        <v>199</v>
      </c>
      <c r="M74" s="17" t="s">
        <v>199</v>
      </c>
      <c r="N74" s="9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200</v>
      </c>
      <c r="C75" s="9" t="s">
        <v>200</v>
      </c>
      <c r="D75" s="90" t="s">
        <v>201</v>
      </c>
      <c r="E75" s="91" t="s">
        <v>202</v>
      </c>
      <c r="F75" s="91" t="s">
        <v>220</v>
      </c>
      <c r="G75" s="91" t="s">
        <v>203</v>
      </c>
      <c r="H75" s="91" t="s">
        <v>204</v>
      </c>
      <c r="I75" s="91" t="s">
        <v>205</v>
      </c>
      <c r="J75" s="91" t="s">
        <v>206</v>
      </c>
      <c r="K75" s="91" t="s">
        <v>207</v>
      </c>
      <c r="L75" s="91" t="s">
        <v>208</v>
      </c>
      <c r="M75" s="91" t="s">
        <v>209</v>
      </c>
      <c r="N75" s="9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221</v>
      </c>
      <c r="E76" s="11" t="s">
        <v>221</v>
      </c>
      <c r="F76" s="11" t="s">
        <v>222</v>
      </c>
      <c r="G76" s="11" t="s">
        <v>221</v>
      </c>
      <c r="H76" s="11" t="s">
        <v>221</v>
      </c>
      <c r="I76" s="11" t="s">
        <v>221</v>
      </c>
      <c r="J76" s="11" t="s">
        <v>222</v>
      </c>
      <c r="K76" s="11" t="s">
        <v>221</v>
      </c>
      <c r="L76" s="11" t="s">
        <v>222</v>
      </c>
      <c r="M76" s="11" t="s">
        <v>221</v>
      </c>
      <c r="N76" s="9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2</v>
      </c>
    </row>
    <row r="77" spans="1:65">
      <c r="A77" s="28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9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3</v>
      </c>
    </row>
    <row r="78" spans="1:65">
      <c r="A78" s="28"/>
      <c r="B78" s="18">
        <v>1</v>
      </c>
      <c r="C78" s="14">
        <v>1</v>
      </c>
      <c r="D78" s="88">
        <v>1.5</v>
      </c>
      <c r="E78" s="21">
        <v>1.27</v>
      </c>
      <c r="F78" s="21">
        <v>1.1000000000000001</v>
      </c>
      <c r="G78" s="21">
        <v>1.1000000000000001</v>
      </c>
      <c r="H78" s="21">
        <v>1.25</v>
      </c>
      <c r="I78" s="21">
        <v>1.1499999999999999</v>
      </c>
      <c r="J78" s="21">
        <v>1.2</v>
      </c>
      <c r="K78" s="21">
        <v>1.17</v>
      </c>
      <c r="L78" s="21">
        <v>1.02</v>
      </c>
      <c r="M78" s="21">
        <v>1.1100000000000001</v>
      </c>
      <c r="N78" s="9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9">
        <v>1</v>
      </c>
      <c r="C79" s="9">
        <v>2</v>
      </c>
      <c r="D79" s="89">
        <v>1.5</v>
      </c>
      <c r="E79" s="11">
        <v>1.03</v>
      </c>
      <c r="F79" s="11">
        <v>1.1000000000000001</v>
      </c>
      <c r="G79" s="11">
        <v>1.08</v>
      </c>
      <c r="H79" s="11">
        <v>1.22</v>
      </c>
      <c r="I79" s="11">
        <v>1.1000000000000001</v>
      </c>
      <c r="J79" s="11">
        <v>1.1599999999999999</v>
      </c>
      <c r="K79" s="11">
        <v>1.1200000000000001</v>
      </c>
      <c r="L79" s="11">
        <v>1.03</v>
      </c>
      <c r="M79" s="11">
        <v>1.1000000000000001</v>
      </c>
      <c r="N79" s="9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18</v>
      </c>
    </row>
    <row r="80" spans="1:65">
      <c r="A80" s="28"/>
      <c r="B80" s="19">
        <v>1</v>
      </c>
      <c r="C80" s="9">
        <v>3</v>
      </c>
      <c r="D80" s="89">
        <v>1.5</v>
      </c>
      <c r="E80" s="11">
        <v>1.2</v>
      </c>
      <c r="F80" s="11">
        <v>1.2</v>
      </c>
      <c r="G80" s="11">
        <v>0.9900000000000001</v>
      </c>
      <c r="H80" s="11">
        <v>1.1399999999999999</v>
      </c>
      <c r="I80" s="11">
        <v>1.1000000000000001</v>
      </c>
      <c r="J80" s="11">
        <v>1.1299999999999999</v>
      </c>
      <c r="K80" s="11">
        <v>1.18</v>
      </c>
      <c r="L80" s="11">
        <v>1.04</v>
      </c>
      <c r="M80" s="11">
        <v>1.1299999999999999</v>
      </c>
      <c r="N80" s="9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16</v>
      </c>
    </row>
    <row r="81" spans="1:65">
      <c r="A81" s="28"/>
      <c r="B81" s="19">
        <v>1</v>
      </c>
      <c r="C81" s="9">
        <v>4</v>
      </c>
      <c r="D81" s="89">
        <v>1.5</v>
      </c>
      <c r="E81" s="11">
        <v>1.1000000000000001</v>
      </c>
      <c r="F81" s="11">
        <v>1.1000000000000001</v>
      </c>
      <c r="G81" s="11">
        <v>1.02</v>
      </c>
      <c r="H81" s="11">
        <v>1.21</v>
      </c>
      <c r="I81" s="11">
        <v>1.1000000000000001</v>
      </c>
      <c r="J81" s="93">
        <v>0.97000000000000008</v>
      </c>
      <c r="K81" s="11">
        <v>1.19</v>
      </c>
      <c r="L81" s="11">
        <v>1.04</v>
      </c>
      <c r="M81" s="11">
        <v>1.1000000000000001</v>
      </c>
      <c r="N81" s="9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1.1235185185185186</v>
      </c>
    </row>
    <row r="82" spans="1:65">
      <c r="A82" s="28"/>
      <c r="B82" s="19">
        <v>1</v>
      </c>
      <c r="C82" s="9">
        <v>5</v>
      </c>
      <c r="D82" s="89">
        <v>1.5</v>
      </c>
      <c r="E82" s="11">
        <v>0.96</v>
      </c>
      <c r="F82" s="11">
        <v>1.2</v>
      </c>
      <c r="G82" s="11">
        <v>1.1499999999999999</v>
      </c>
      <c r="H82" s="11">
        <v>1.1399999999999999</v>
      </c>
      <c r="I82" s="11">
        <v>1.1000000000000001</v>
      </c>
      <c r="J82" s="11">
        <v>1.2</v>
      </c>
      <c r="K82" s="11">
        <v>1.1100000000000001</v>
      </c>
      <c r="L82" s="11">
        <v>1.05</v>
      </c>
      <c r="M82" s="11">
        <v>1.1299999999999999</v>
      </c>
      <c r="N82" s="9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11</v>
      </c>
    </row>
    <row r="83" spans="1:65">
      <c r="A83" s="28"/>
      <c r="B83" s="19">
        <v>1</v>
      </c>
      <c r="C83" s="9">
        <v>6</v>
      </c>
      <c r="D83" s="89">
        <v>1.5</v>
      </c>
      <c r="E83" s="11">
        <v>1.1599999999999999</v>
      </c>
      <c r="F83" s="11">
        <v>1.2</v>
      </c>
      <c r="G83" s="11">
        <v>1.06</v>
      </c>
      <c r="H83" s="11">
        <v>1.2</v>
      </c>
      <c r="I83" s="11">
        <v>1.1499999999999999</v>
      </c>
      <c r="J83" s="11">
        <v>1.1599999999999999</v>
      </c>
      <c r="K83" s="11">
        <v>1.1200000000000001</v>
      </c>
      <c r="L83" s="11">
        <v>1.03</v>
      </c>
      <c r="M83" s="11">
        <v>1.1000000000000001</v>
      </c>
      <c r="N83" s="9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A84" s="28"/>
      <c r="B84" s="20" t="s">
        <v>213</v>
      </c>
      <c r="C84" s="12"/>
      <c r="D84" s="22">
        <v>1.5</v>
      </c>
      <c r="E84" s="22">
        <v>1.1199999999999999</v>
      </c>
      <c r="F84" s="22">
        <v>1.1500000000000001</v>
      </c>
      <c r="G84" s="22">
        <v>1.0666666666666667</v>
      </c>
      <c r="H84" s="22">
        <v>1.1933333333333331</v>
      </c>
      <c r="I84" s="22">
        <v>1.1166666666666669</v>
      </c>
      <c r="J84" s="22">
        <v>1.1366666666666667</v>
      </c>
      <c r="K84" s="22">
        <v>1.1483333333333334</v>
      </c>
      <c r="L84" s="22">
        <v>1.0349999999999999</v>
      </c>
      <c r="M84" s="22">
        <v>1.1116666666666666</v>
      </c>
      <c r="N84" s="9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3" t="s">
        <v>214</v>
      </c>
      <c r="C85" s="27"/>
      <c r="D85" s="11">
        <v>1.5</v>
      </c>
      <c r="E85" s="11">
        <v>1.1299999999999999</v>
      </c>
      <c r="F85" s="11">
        <v>1.1499999999999999</v>
      </c>
      <c r="G85" s="11">
        <v>1.07</v>
      </c>
      <c r="H85" s="11">
        <v>1.2050000000000001</v>
      </c>
      <c r="I85" s="11">
        <v>1.1000000000000001</v>
      </c>
      <c r="J85" s="11">
        <v>1.1599999999999999</v>
      </c>
      <c r="K85" s="11">
        <v>1.145</v>
      </c>
      <c r="L85" s="11">
        <v>1.0350000000000001</v>
      </c>
      <c r="M85" s="11">
        <v>1.105</v>
      </c>
      <c r="N85" s="9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215</v>
      </c>
      <c r="C86" s="27"/>
      <c r="D86" s="23">
        <v>0</v>
      </c>
      <c r="E86" s="23">
        <v>0.11366617790706256</v>
      </c>
      <c r="F86" s="23">
        <v>5.477225575051653E-2</v>
      </c>
      <c r="G86" s="23">
        <v>5.7154760664940782E-2</v>
      </c>
      <c r="H86" s="23">
        <v>4.4572039067858116E-2</v>
      </c>
      <c r="I86" s="23">
        <v>2.5819888974716022E-2</v>
      </c>
      <c r="J86" s="23">
        <v>8.5945719303910983E-2</v>
      </c>
      <c r="K86" s="23">
        <v>3.5449494589721034E-2</v>
      </c>
      <c r="L86" s="23">
        <v>1.0488088481701525E-2</v>
      </c>
      <c r="M86" s="23">
        <v>1.4719601443879647E-2</v>
      </c>
      <c r="N86" s="171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53"/>
    </row>
    <row r="87" spans="1:65">
      <c r="A87" s="28"/>
      <c r="B87" s="3" t="s">
        <v>84</v>
      </c>
      <c r="C87" s="27"/>
      <c r="D87" s="13">
        <v>0</v>
      </c>
      <c r="E87" s="13">
        <v>0.10148765884559158</v>
      </c>
      <c r="F87" s="13">
        <v>4.7628048478710022E-2</v>
      </c>
      <c r="G87" s="13">
        <v>5.3582588123381986E-2</v>
      </c>
      <c r="H87" s="13">
        <v>3.735087072725541E-2</v>
      </c>
      <c r="I87" s="13">
        <v>2.3122288634074045E-2</v>
      </c>
      <c r="J87" s="13">
        <v>7.5612069768836637E-2</v>
      </c>
      <c r="K87" s="13">
        <v>3.0870387160860113E-2</v>
      </c>
      <c r="L87" s="13">
        <v>1.0133418822900026E-2</v>
      </c>
      <c r="M87" s="13">
        <v>1.3241020789097134E-2</v>
      </c>
      <c r="N87" s="9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216</v>
      </c>
      <c r="C88" s="27"/>
      <c r="D88" s="13">
        <v>0.33509147849019283</v>
      </c>
      <c r="E88" s="13">
        <v>-3.1316960606562194E-3</v>
      </c>
      <c r="F88" s="13">
        <v>2.3570133509147828E-2</v>
      </c>
      <c r="G88" s="13">
        <v>-5.0601615295862934E-2</v>
      </c>
      <c r="H88" s="13">
        <v>6.2139442887753082E-2</v>
      </c>
      <c r="I88" s="13">
        <v>-6.0985660128562991E-3</v>
      </c>
      <c r="J88" s="13">
        <v>1.1702653700346177E-2</v>
      </c>
      <c r="K88" s="13">
        <v>2.2086698533047677E-2</v>
      </c>
      <c r="L88" s="13">
        <v>-7.8786879841767021E-2</v>
      </c>
      <c r="M88" s="13">
        <v>-1.0548870941157196E-2</v>
      </c>
      <c r="N88" s="9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217</v>
      </c>
      <c r="C89" s="45"/>
      <c r="D89" s="43">
        <v>12.03</v>
      </c>
      <c r="E89" s="43">
        <v>0.27</v>
      </c>
      <c r="F89" s="43">
        <v>0.7</v>
      </c>
      <c r="G89" s="43">
        <v>2</v>
      </c>
      <c r="H89" s="43">
        <v>2.1</v>
      </c>
      <c r="I89" s="43">
        <v>0.38</v>
      </c>
      <c r="J89" s="43">
        <v>0.27</v>
      </c>
      <c r="K89" s="43">
        <v>0.65</v>
      </c>
      <c r="L89" s="43">
        <v>3.02</v>
      </c>
      <c r="M89" s="43">
        <v>0.54</v>
      </c>
      <c r="N89" s="9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BM90" s="52"/>
    </row>
    <row r="91" spans="1:65" ht="15">
      <c r="B91" s="8" t="s">
        <v>335</v>
      </c>
      <c r="BM91" s="26" t="s">
        <v>219</v>
      </c>
    </row>
    <row r="92" spans="1:65" ht="15">
      <c r="A92" s="24" t="s">
        <v>16</v>
      </c>
      <c r="B92" s="18" t="s">
        <v>107</v>
      </c>
      <c r="C92" s="15" t="s">
        <v>108</v>
      </c>
      <c r="D92" s="16" t="s">
        <v>199</v>
      </c>
      <c r="E92" s="17" t="s">
        <v>199</v>
      </c>
      <c r="F92" s="17" t="s">
        <v>199</v>
      </c>
      <c r="G92" s="17" t="s">
        <v>199</v>
      </c>
      <c r="H92" s="17" t="s">
        <v>199</v>
      </c>
      <c r="I92" s="17" t="s">
        <v>199</v>
      </c>
      <c r="J92" s="17" t="s">
        <v>199</v>
      </c>
      <c r="K92" s="17" t="s">
        <v>199</v>
      </c>
      <c r="L92" s="17" t="s">
        <v>199</v>
      </c>
      <c r="M92" s="17" t="s">
        <v>199</v>
      </c>
      <c r="N92" s="9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200</v>
      </c>
      <c r="C93" s="9" t="s">
        <v>200</v>
      </c>
      <c r="D93" s="90" t="s">
        <v>201</v>
      </c>
      <c r="E93" s="91" t="s">
        <v>202</v>
      </c>
      <c r="F93" s="91" t="s">
        <v>220</v>
      </c>
      <c r="G93" s="91" t="s">
        <v>203</v>
      </c>
      <c r="H93" s="91" t="s">
        <v>204</v>
      </c>
      <c r="I93" s="91" t="s">
        <v>205</v>
      </c>
      <c r="J93" s="91" t="s">
        <v>206</v>
      </c>
      <c r="K93" s="91" t="s">
        <v>207</v>
      </c>
      <c r="L93" s="91" t="s">
        <v>208</v>
      </c>
      <c r="M93" s="91" t="s">
        <v>209</v>
      </c>
      <c r="N93" s="9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221</v>
      </c>
      <c r="E94" s="11" t="s">
        <v>221</v>
      </c>
      <c r="F94" s="11" t="s">
        <v>222</v>
      </c>
      <c r="G94" s="11" t="s">
        <v>221</v>
      </c>
      <c r="H94" s="11" t="s">
        <v>221</v>
      </c>
      <c r="I94" s="11" t="s">
        <v>221</v>
      </c>
      <c r="J94" s="11" t="s">
        <v>222</v>
      </c>
      <c r="K94" s="11" t="s">
        <v>221</v>
      </c>
      <c r="L94" s="11" t="s">
        <v>222</v>
      </c>
      <c r="M94" s="11" t="s">
        <v>221</v>
      </c>
      <c r="N94" s="9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3</v>
      </c>
    </row>
    <row r="95" spans="1:65">
      <c r="A95" s="28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9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169" t="s">
        <v>101</v>
      </c>
      <c r="E96" s="170">
        <v>0.02</v>
      </c>
      <c r="F96" s="169">
        <v>0.03</v>
      </c>
      <c r="G96" s="170">
        <v>0.01</v>
      </c>
      <c r="H96" s="169">
        <v>0.02</v>
      </c>
      <c r="I96" s="169" t="s">
        <v>102</v>
      </c>
      <c r="J96" s="170">
        <v>0.01</v>
      </c>
      <c r="K96" s="169">
        <v>0.05</v>
      </c>
      <c r="L96" s="170">
        <v>0.01</v>
      </c>
      <c r="M96" s="169" t="s">
        <v>102</v>
      </c>
      <c r="N96" s="171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3">
        <v>1</v>
      </c>
    </row>
    <row r="97" spans="1:65">
      <c r="A97" s="28"/>
      <c r="B97" s="19">
        <v>1</v>
      </c>
      <c r="C97" s="9">
        <v>2</v>
      </c>
      <c r="D97" s="174" t="s">
        <v>101</v>
      </c>
      <c r="E97" s="175">
        <v>0.03</v>
      </c>
      <c r="F97" s="174">
        <v>0.03</v>
      </c>
      <c r="G97" s="23">
        <v>0.02</v>
      </c>
      <c r="H97" s="174">
        <v>0.02</v>
      </c>
      <c r="I97" s="23">
        <v>0.01</v>
      </c>
      <c r="J97" s="23">
        <v>0.01</v>
      </c>
      <c r="K97" s="174">
        <v>0.03</v>
      </c>
      <c r="L97" s="23">
        <v>0.01</v>
      </c>
      <c r="M97" s="23">
        <v>0.01</v>
      </c>
      <c r="N97" s="171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72"/>
      <c r="AT97" s="172"/>
      <c r="AU97" s="172"/>
      <c r="AV97" s="172"/>
      <c r="AW97" s="172"/>
      <c r="AX97" s="172"/>
      <c r="AY97" s="172"/>
      <c r="AZ97" s="172"/>
      <c r="BA97" s="172"/>
      <c r="BB97" s="172"/>
      <c r="BC97" s="172"/>
      <c r="BD97" s="172"/>
      <c r="BE97" s="172"/>
      <c r="BF97" s="172"/>
      <c r="BG97" s="172"/>
      <c r="BH97" s="172"/>
      <c r="BI97" s="172"/>
      <c r="BJ97" s="172"/>
      <c r="BK97" s="172"/>
      <c r="BL97" s="172"/>
      <c r="BM97" s="173">
        <v>19</v>
      </c>
    </row>
    <row r="98" spans="1:65">
      <c r="A98" s="28"/>
      <c r="B98" s="19">
        <v>1</v>
      </c>
      <c r="C98" s="9">
        <v>3</v>
      </c>
      <c r="D98" s="174" t="s">
        <v>101</v>
      </c>
      <c r="E98" s="23">
        <v>0.02</v>
      </c>
      <c r="F98" s="174">
        <v>0.03</v>
      </c>
      <c r="G98" s="23">
        <v>0.01</v>
      </c>
      <c r="H98" s="174">
        <v>0.04</v>
      </c>
      <c r="I98" s="23">
        <v>0.01</v>
      </c>
      <c r="J98" s="23">
        <v>0.01</v>
      </c>
      <c r="K98" s="174">
        <v>0.03</v>
      </c>
      <c r="L98" s="23">
        <v>0.01</v>
      </c>
      <c r="M98" s="23">
        <v>0.01</v>
      </c>
      <c r="N98" s="171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  <c r="BC98" s="172"/>
      <c r="BD98" s="172"/>
      <c r="BE98" s="172"/>
      <c r="BF98" s="172"/>
      <c r="BG98" s="172"/>
      <c r="BH98" s="172"/>
      <c r="BI98" s="172"/>
      <c r="BJ98" s="172"/>
      <c r="BK98" s="172"/>
      <c r="BL98" s="172"/>
      <c r="BM98" s="173">
        <v>16</v>
      </c>
    </row>
    <row r="99" spans="1:65">
      <c r="A99" s="28"/>
      <c r="B99" s="19">
        <v>1</v>
      </c>
      <c r="C99" s="9">
        <v>4</v>
      </c>
      <c r="D99" s="174" t="s">
        <v>101</v>
      </c>
      <c r="E99" s="23">
        <v>0.01</v>
      </c>
      <c r="F99" s="174">
        <v>0.03</v>
      </c>
      <c r="G99" s="174" t="s">
        <v>102</v>
      </c>
      <c r="H99" s="174">
        <v>0.02</v>
      </c>
      <c r="I99" s="23">
        <v>0.01</v>
      </c>
      <c r="J99" s="23">
        <v>0.01</v>
      </c>
      <c r="K99" s="174">
        <v>0.03</v>
      </c>
      <c r="L99" s="23">
        <v>0.01</v>
      </c>
      <c r="M99" s="23">
        <v>0.01</v>
      </c>
      <c r="N99" s="171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/>
      <c r="AT99" s="172"/>
      <c r="AU99" s="172"/>
      <c r="AV99" s="172"/>
      <c r="AW99" s="172"/>
      <c r="AX99" s="172"/>
      <c r="AY99" s="172"/>
      <c r="AZ99" s="172"/>
      <c r="BA99" s="172"/>
      <c r="BB99" s="172"/>
      <c r="BC99" s="172"/>
      <c r="BD99" s="172"/>
      <c r="BE99" s="172"/>
      <c r="BF99" s="172"/>
      <c r="BG99" s="172"/>
      <c r="BH99" s="172"/>
      <c r="BI99" s="172"/>
      <c r="BJ99" s="172"/>
      <c r="BK99" s="172"/>
      <c r="BL99" s="172"/>
      <c r="BM99" s="173">
        <v>1.22222222222222E-2</v>
      </c>
    </row>
    <row r="100" spans="1:65">
      <c r="A100" s="28"/>
      <c r="B100" s="19">
        <v>1</v>
      </c>
      <c r="C100" s="9">
        <v>5</v>
      </c>
      <c r="D100" s="174" t="s">
        <v>101</v>
      </c>
      <c r="E100" s="23">
        <v>0.02</v>
      </c>
      <c r="F100" s="174">
        <v>0.03</v>
      </c>
      <c r="G100" s="174" t="s">
        <v>102</v>
      </c>
      <c r="H100" s="174">
        <v>0.03</v>
      </c>
      <c r="I100" s="174" t="s">
        <v>102</v>
      </c>
      <c r="J100" s="23">
        <v>0.01</v>
      </c>
      <c r="K100" s="174">
        <v>0.04</v>
      </c>
      <c r="L100" s="23">
        <v>0.01</v>
      </c>
      <c r="M100" s="23">
        <v>0.01</v>
      </c>
      <c r="N100" s="171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172"/>
      <c r="AK100" s="172"/>
      <c r="AL100" s="172"/>
      <c r="AM100" s="172"/>
      <c r="AN100" s="172"/>
      <c r="AO100" s="172"/>
      <c r="AP100" s="172"/>
      <c r="AQ100" s="172"/>
      <c r="AR100" s="172"/>
      <c r="AS100" s="172"/>
      <c r="AT100" s="172"/>
      <c r="AU100" s="172"/>
      <c r="AV100" s="172"/>
      <c r="AW100" s="172"/>
      <c r="AX100" s="172"/>
      <c r="AY100" s="172"/>
      <c r="AZ100" s="172"/>
      <c r="BA100" s="172"/>
      <c r="BB100" s="172"/>
      <c r="BC100" s="172"/>
      <c r="BD100" s="172"/>
      <c r="BE100" s="172"/>
      <c r="BF100" s="172"/>
      <c r="BG100" s="172"/>
      <c r="BH100" s="172"/>
      <c r="BI100" s="172"/>
      <c r="BJ100" s="172"/>
      <c r="BK100" s="172"/>
      <c r="BL100" s="172"/>
      <c r="BM100" s="173">
        <v>9</v>
      </c>
    </row>
    <row r="101" spans="1:65">
      <c r="A101" s="28"/>
      <c r="B101" s="19">
        <v>1</v>
      </c>
      <c r="C101" s="9">
        <v>6</v>
      </c>
      <c r="D101" s="174" t="s">
        <v>101</v>
      </c>
      <c r="E101" s="23">
        <v>0.02</v>
      </c>
      <c r="F101" s="174">
        <v>0.03</v>
      </c>
      <c r="G101" s="174" t="s">
        <v>102</v>
      </c>
      <c r="H101" s="174">
        <v>0.04</v>
      </c>
      <c r="I101" s="23">
        <v>0.01</v>
      </c>
      <c r="J101" s="23">
        <v>0.01</v>
      </c>
      <c r="K101" s="174">
        <v>0.03</v>
      </c>
      <c r="L101" s="23">
        <v>0.01</v>
      </c>
      <c r="M101" s="23">
        <v>0.02</v>
      </c>
      <c r="N101" s="171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2"/>
      <c r="AP101" s="172"/>
      <c r="AQ101" s="172"/>
      <c r="AR101" s="172"/>
      <c r="AS101" s="172"/>
      <c r="AT101" s="172"/>
      <c r="AU101" s="172"/>
      <c r="AV101" s="172"/>
      <c r="AW101" s="172"/>
      <c r="AX101" s="172"/>
      <c r="AY101" s="172"/>
      <c r="AZ101" s="172"/>
      <c r="BA101" s="172"/>
      <c r="BB101" s="172"/>
      <c r="BC101" s="172"/>
      <c r="BD101" s="172"/>
      <c r="BE101" s="172"/>
      <c r="BF101" s="172"/>
      <c r="BG101" s="172"/>
      <c r="BH101" s="172"/>
      <c r="BI101" s="172"/>
      <c r="BJ101" s="172"/>
      <c r="BK101" s="172"/>
      <c r="BL101" s="172"/>
      <c r="BM101" s="53"/>
    </row>
    <row r="102" spans="1:65">
      <c r="A102" s="28"/>
      <c r="B102" s="20" t="s">
        <v>213</v>
      </c>
      <c r="C102" s="12"/>
      <c r="D102" s="176" t="s">
        <v>468</v>
      </c>
      <c r="E102" s="176">
        <v>0.02</v>
      </c>
      <c r="F102" s="176">
        <v>0.03</v>
      </c>
      <c r="G102" s="176">
        <v>1.3333333333333334E-2</v>
      </c>
      <c r="H102" s="176">
        <v>2.8333333333333335E-2</v>
      </c>
      <c r="I102" s="176">
        <v>0.01</v>
      </c>
      <c r="J102" s="176">
        <v>0.01</v>
      </c>
      <c r="K102" s="176">
        <v>3.5000000000000003E-2</v>
      </c>
      <c r="L102" s="176">
        <v>0.01</v>
      </c>
      <c r="M102" s="176">
        <v>1.2E-2</v>
      </c>
      <c r="N102" s="171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172"/>
      <c r="AT102" s="172"/>
      <c r="AU102" s="172"/>
      <c r="AV102" s="172"/>
      <c r="AW102" s="172"/>
      <c r="AX102" s="172"/>
      <c r="AY102" s="172"/>
      <c r="AZ102" s="172"/>
      <c r="BA102" s="172"/>
      <c r="BB102" s="172"/>
      <c r="BC102" s="172"/>
      <c r="BD102" s="172"/>
      <c r="BE102" s="172"/>
      <c r="BF102" s="172"/>
      <c r="BG102" s="172"/>
      <c r="BH102" s="172"/>
      <c r="BI102" s="172"/>
      <c r="BJ102" s="172"/>
      <c r="BK102" s="172"/>
      <c r="BL102" s="172"/>
      <c r="BM102" s="53"/>
    </row>
    <row r="103" spans="1:65">
      <c r="A103" s="28"/>
      <c r="B103" s="3" t="s">
        <v>214</v>
      </c>
      <c r="C103" s="27"/>
      <c r="D103" s="23" t="s">
        <v>468</v>
      </c>
      <c r="E103" s="23">
        <v>0.02</v>
      </c>
      <c r="F103" s="23">
        <v>0.03</v>
      </c>
      <c r="G103" s="23">
        <v>0.01</v>
      </c>
      <c r="H103" s="23">
        <v>2.5000000000000001E-2</v>
      </c>
      <c r="I103" s="23">
        <v>0.01</v>
      </c>
      <c r="J103" s="23">
        <v>0.01</v>
      </c>
      <c r="K103" s="23">
        <v>0.03</v>
      </c>
      <c r="L103" s="23">
        <v>0.01</v>
      </c>
      <c r="M103" s="23">
        <v>0.01</v>
      </c>
      <c r="N103" s="171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  <c r="AV103" s="172"/>
      <c r="AW103" s="172"/>
      <c r="AX103" s="172"/>
      <c r="AY103" s="172"/>
      <c r="AZ103" s="172"/>
      <c r="BA103" s="172"/>
      <c r="BB103" s="172"/>
      <c r="BC103" s="172"/>
      <c r="BD103" s="172"/>
      <c r="BE103" s="172"/>
      <c r="BF103" s="172"/>
      <c r="BG103" s="172"/>
      <c r="BH103" s="172"/>
      <c r="BI103" s="172"/>
      <c r="BJ103" s="172"/>
      <c r="BK103" s="172"/>
      <c r="BL103" s="172"/>
      <c r="BM103" s="53"/>
    </row>
    <row r="104" spans="1:65">
      <c r="A104" s="28"/>
      <c r="B104" s="3" t="s">
        <v>215</v>
      </c>
      <c r="C104" s="27"/>
      <c r="D104" s="23" t="s">
        <v>468</v>
      </c>
      <c r="E104" s="23">
        <v>6.3245553203367527E-3</v>
      </c>
      <c r="F104" s="23">
        <v>0</v>
      </c>
      <c r="G104" s="23">
        <v>5.7735026918962588E-3</v>
      </c>
      <c r="H104" s="23">
        <v>9.8319208025017379E-3</v>
      </c>
      <c r="I104" s="23">
        <v>0</v>
      </c>
      <c r="J104" s="23">
        <v>0</v>
      </c>
      <c r="K104" s="23">
        <v>8.3666002653407304E-3</v>
      </c>
      <c r="L104" s="23">
        <v>0</v>
      </c>
      <c r="M104" s="23">
        <v>4.4721359549995824E-3</v>
      </c>
      <c r="N104" s="171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2"/>
      <c r="AT104" s="172"/>
      <c r="AU104" s="172"/>
      <c r="AV104" s="172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53"/>
    </row>
    <row r="105" spans="1:65">
      <c r="A105" s="28"/>
      <c r="B105" s="3" t="s">
        <v>84</v>
      </c>
      <c r="C105" s="27"/>
      <c r="D105" s="13" t="s">
        <v>468</v>
      </c>
      <c r="E105" s="13">
        <v>0.31622776601683761</v>
      </c>
      <c r="F105" s="13">
        <v>0</v>
      </c>
      <c r="G105" s="13">
        <v>0.43301270189221941</v>
      </c>
      <c r="H105" s="13">
        <v>0.34700896950006133</v>
      </c>
      <c r="I105" s="13">
        <v>0</v>
      </c>
      <c r="J105" s="13">
        <v>0</v>
      </c>
      <c r="K105" s="13">
        <v>0.23904572186687797</v>
      </c>
      <c r="L105" s="13">
        <v>0</v>
      </c>
      <c r="M105" s="13">
        <v>0.37267799624996517</v>
      </c>
      <c r="N105" s="9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216</v>
      </c>
      <c r="C106" s="27"/>
      <c r="D106" s="13" t="s">
        <v>468</v>
      </c>
      <c r="E106" s="13">
        <v>0.63636363636363935</v>
      </c>
      <c r="F106" s="13">
        <v>1.454545454545459</v>
      </c>
      <c r="G106" s="13">
        <v>9.0909090909092827E-2</v>
      </c>
      <c r="H106" s="13">
        <v>1.3181818181818223</v>
      </c>
      <c r="I106" s="13">
        <v>-0.18181818181818032</v>
      </c>
      <c r="J106" s="13">
        <v>-0.18181818181818032</v>
      </c>
      <c r="K106" s="13">
        <v>1.8636363636363691</v>
      </c>
      <c r="L106" s="13">
        <v>-0.18181818181818032</v>
      </c>
      <c r="M106" s="13">
        <v>-1.8181818181816412E-2</v>
      </c>
      <c r="N106" s="9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217</v>
      </c>
      <c r="C107" s="45"/>
      <c r="D107" s="43">
        <v>3.5</v>
      </c>
      <c r="E107" s="43">
        <v>0.46</v>
      </c>
      <c r="F107" s="43">
        <v>1.48</v>
      </c>
      <c r="G107" s="43">
        <v>0.63</v>
      </c>
      <c r="H107" s="43">
        <v>1.31</v>
      </c>
      <c r="I107" s="43">
        <v>0.72</v>
      </c>
      <c r="J107" s="43">
        <v>0.55000000000000004</v>
      </c>
      <c r="K107" s="43">
        <v>1.98</v>
      </c>
      <c r="L107" s="43">
        <v>0.55000000000000004</v>
      </c>
      <c r="M107" s="43">
        <v>0.46</v>
      </c>
      <c r="N107" s="9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BM108" s="52"/>
    </row>
    <row r="109" spans="1:65" ht="15">
      <c r="B109" s="8" t="s">
        <v>336</v>
      </c>
      <c r="BM109" s="26" t="s">
        <v>64</v>
      </c>
    </row>
    <row r="110" spans="1:65" ht="15">
      <c r="A110" s="24" t="s">
        <v>49</v>
      </c>
      <c r="B110" s="18" t="s">
        <v>107</v>
      </c>
      <c r="C110" s="15" t="s">
        <v>108</v>
      </c>
      <c r="D110" s="16" t="s">
        <v>199</v>
      </c>
      <c r="E110" s="17" t="s">
        <v>199</v>
      </c>
      <c r="F110" s="17" t="s">
        <v>199</v>
      </c>
      <c r="G110" s="17" t="s">
        <v>199</v>
      </c>
      <c r="H110" s="17" t="s">
        <v>199</v>
      </c>
      <c r="I110" s="17" t="s">
        <v>199</v>
      </c>
      <c r="J110" s="17" t="s">
        <v>199</v>
      </c>
      <c r="K110" s="17" t="s">
        <v>199</v>
      </c>
      <c r="L110" s="17" t="s">
        <v>199</v>
      </c>
      <c r="M110" s="17" t="s">
        <v>199</v>
      </c>
      <c r="N110" s="9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200</v>
      </c>
      <c r="C111" s="9" t="s">
        <v>200</v>
      </c>
      <c r="D111" s="90" t="s">
        <v>201</v>
      </c>
      <c r="E111" s="91" t="s">
        <v>202</v>
      </c>
      <c r="F111" s="91" t="s">
        <v>220</v>
      </c>
      <c r="G111" s="91" t="s">
        <v>203</v>
      </c>
      <c r="H111" s="91" t="s">
        <v>204</v>
      </c>
      <c r="I111" s="91" t="s">
        <v>205</v>
      </c>
      <c r="J111" s="91" t="s">
        <v>206</v>
      </c>
      <c r="K111" s="91" t="s">
        <v>207</v>
      </c>
      <c r="L111" s="91" t="s">
        <v>208</v>
      </c>
      <c r="M111" s="91" t="s">
        <v>209</v>
      </c>
      <c r="N111" s="9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1</v>
      </c>
    </row>
    <row r="112" spans="1:65">
      <c r="A112" s="28"/>
      <c r="B112" s="19"/>
      <c r="C112" s="9"/>
      <c r="D112" s="10" t="s">
        <v>110</v>
      </c>
      <c r="E112" s="11" t="s">
        <v>110</v>
      </c>
      <c r="F112" s="11" t="s">
        <v>222</v>
      </c>
      <c r="G112" s="11" t="s">
        <v>222</v>
      </c>
      <c r="H112" s="11" t="s">
        <v>110</v>
      </c>
      <c r="I112" s="11" t="s">
        <v>110</v>
      </c>
      <c r="J112" s="11" t="s">
        <v>222</v>
      </c>
      <c r="K112" s="11" t="s">
        <v>221</v>
      </c>
      <c r="L112" s="11" t="s">
        <v>222</v>
      </c>
      <c r="M112" s="11" t="s">
        <v>110</v>
      </c>
      <c r="N112" s="9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2</v>
      </c>
    </row>
    <row r="113" spans="1:65">
      <c r="A113" s="28"/>
      <c r="B113" s="19"/>
      <c r="C113" s="9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9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3</v>
      </c>
    </row>
    <row r="114" spans="1:65">
      <c r="A114" s="28"/>
      <c r="B114" s="18">
        <v>1</v>
      </c>
      <c r="C114" s="14">
        <v>1</v>
      </c>
      <c r="D114" s="21">
        <v>5.93</v>
      </c>
      <c r="E114" s="21">
        <v>6.04</v>
      </c>
      <c r="F114" s="88">
        <v>6.3</v>
      </c>
      <c r="G114" s="21">
        <v>5.7610000000000001</v>
      </c>
      <c r="H114" s="21">
        <v>5.8529</v>
      </c>
      <c r="I114" s="21">
        <v>5.94</v>
      </c>
      <c r="J114" s="21">
        <v>5.68</v>
      </c>
      <c r="K114" s="94">
        <v>6.3266</v>
      </c>
      <c r="L114" s="21">
        <v>5.98</v>
      </c>
      <c r="M114" s="21">
        <v>5.9093</v>
      </c>
      <c r="N114" s="9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>
        <v>1</v>
      </c>
      <c r="C115" s="9">
        <v>2</v>
      </c>
      <c r="D115" s="11">
        <v>5.9799999999999995</v>
      </c>
      <c r="E115" s="11">
        <v>5.96</v>
      </c>
      <c r="F115" s="89">
        <v>6.35</v>
      </c>
      <c r="G115" s="11">
        <v>5.806</v>
      </c>
      <c r="H115" s="11">
        <v>5.9174999999999995</v>
      </c>
      <c r="I115" s="11">
        <v>5.96</v>
      </c>
      <c r="J115" s="11">
        <v>5.89</v>
      </c>
      <c r="K115" s="11">
        <v>6.1193</v>
      </c>
      <c r="L115" s="11">
        <v>5.95</v>
      </c>
      <c r="M115" s="11">
        <v>5.8694000000000006</v>
      </c>
      <c r="N115" s="9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 t="e">
        <v>#N/A</v>
      </c>
    </row>
    <row r="116" spans="1:65">
      <c r="A116" s="28"/>
      <c r="B116" s="19">
        <v>1</v>
      </c>
      <c r="C116" s="9">
        <v>3</v>
      </c>
      <c r="D116" s="11">
        <v>5.99</v>
      </c>
      <c r="E116" s="11">
        <v>5.95</v>
      </c>
      <c r="F116" s="89">
        <v>5.94</v>
      </c>
      <c r="G116" s="11">
        <v>5.8579999999999997</v>
      </c>
      <c r="H116" s="11">
        <v>5.9497</v>
      </c>
      <c r="I116" s="11">
        <v>5.97</v>
      </c>
      <c r="J116" s="11">
        <v>5.85</v>
      </c>
      <c r="K116" s="11">
        <v>5.8969000000000005</v>
      </c>
      <c r="L116" s="11">
        <v>6.02</v>
      </c>
      <c r="M116" s="11">
        <v>5.9665999999999997</v>
      </c>
      <c r="N116" s="9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16</v>
      </c>
    </row>
    <row r="117" spans="1:65">
      <c r="A117" s="28"/>
      <c r="B117" s="19">
        <v>1</v>
      </c>
      <c r="C117" s="9">
        <v>4</v>
      </c>
      <c r="D117" s="11">
        <v>5.89</v>
      </c>
      <c r="E117" s="93">
        <v>5.2</v>
      </c>
      <c r="F117" s="89">
        <v>6.04</v>
      </c>
      <c r="G117" s="11">
        <v>5.8460000000000001</v>
      </c>
      <c r="H117" s="11">
        <v>5.9680999999999997</v>
      </c>
      <c r="I117" s="11">
        <v>6</v>
      </c>
      <c r="J117" s="11">
        <v>5.79</v>
      </c>
      <c r="K117" s="11">
        <v>5.9975000000000005</v>
      </c>
      <c r="L117" s="11">
        <v>6.01</v>
      </c>
      <c r="M117" s="11">
        <v>5.8982999999999999</v>
      </c>
      <c r="N117" s="9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5.92703111111111</v>
      </c>
    </row>
    <row r="118" spans="1:65">
      <c r="A118" s="28"/>
      <c r="B118" s="19">
        <v>1</v>
      </c>
      <c r="C118" s="9">
        <v>5</v>
      </c>
      <c r="D118" s="11">
        <v>5.96</v>
      </c>
      <c r="E118" s="93">
        <v>6.22</v>
      </c>
      <c r="F118" s="89">
        <v>6.1</v>
      </c>
      <c r="G118" s="11">
        <v>5.8540000000000001</v>
      </c>
      <c r="H118" s="11">
        <v>5.9782999999999999</v>
      </c>
      <c r="I118" s="11">
        <v>5.96</v>
      </c>
      <c r="J118" s="11">
        <v>5.81</v>
      </c>
      <c r="K118" s="11">
        <v>5.9771000000000001</v>
      </c>
      <c r="L118" s="11">
        <v>5.99</v>
      </c>
      <c r="M118" s="11">
        <v>5.8769</v>
      </c>
      <c r="N118" s="9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12</v>
      </c>
    </row>
    <row r="119" spans="1:65">
      <c r="A119" s="28"/>
      <c r="B119" s="19">
        <v>1</v>
      </c>
      <c r="C119" s="9">
        <v>6</v>
      </c>
      <c r="D119" s="11">
        <v>5.92</v>
      </c>
      <c r="E119" s="11">
        <v>6.04</v>
      </c>
      <c r="F119" s="89">
        <v>6.3299999999999992</v>
      </c>
      <c r="G119" s="11">
        <v>5.78</v>
      </c>
      <c r="H119" s="11">
        <v>5.8864000000000001</v>
      </c>
      <c r="I119" s="11">
        <v>5.98</v>
      </c>
      <c r="J119" s="11">
        <v>5.84</v>
      </c>
      <c r="K119" s="11">
        <v>5.9476000000000004</v>
      </c>
      <c r="L119" s="11">
        <v>5.97</v>
      </c>
      <c r="M119" s="11">
        <v>5.9102000000000006</v>
      </c>
      <c r="N119" s="9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2"/>
    </row>
    <row r="120" spans="1:65">
      <c r="A120" s="28"/>
      <c r="B120" s="20" t="s">
        <v>213</v>
      </c>
      <c r="C120" s="12"/>
      <c r="D120" s="22">
        <v>5.9450000000000003</v>
      </c>
      <c r="E120" s="22">
        <v>5.9016666666666664</v>
      </c>
      <c r="F120" s="22">
        <v>6.1766666666666659</v>
      </c>
      <c r="G120" s="22">
        <v>5.8174999999999999</v>
      </c>
      <c r="H120" s="22">
        <v>5.9254833333333332</v>
      </c>
      <c r="I120" s="22">
        <v>5.9683333333333337</v>
      </c>
      <c r="J120" s="22">
        <v>5.81</v>
      </c>
      <c r="K120" s="22">
        <v>6.0441666666666665</v>
      </c>
      <c r="L120" s="22">
        <v>5.9866666666666672</v>
      </c>
      <c r="M120" s="22">
        <v>5.9051166666666672</v>
      </c>
      <c r="N120" s="9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2"/>
    </row>
    <row r="121" spans="1:65">
      <c r="A121" s="28"/>
      <c r="B121" s="3" t="s">
        <v>214</v>
      </c>
      <c r="C121" s="27"/>
      <c r="D121" s="11">
        <v>5.9450000000000003</v>
      </c>
      <c r="E121" s="11">
        <v>6</v>
      </c>
      <c r="F121" s="11">
        <v>6.1999999999999993</v>
      </c>
      <c r="G121" s="11">
        <v>5.8260000000000005</v>
      </c>
      <c r="H121" s="11">
        <v>5.9336000000000002</v>
      </c>
      <c r="I121" s="11">
        <v>5.9649999999999999</v>
      </c>
      <c r="J121" s="11">
        <v>5.8249999999999993</v>
      </c>
      <c r="K121" s="11">
        <v>5.9873000000000003</v>
      </c>
      <c r="L121" s="11">
        <v>5.9850000000000003</v>
      </c>
      <c r="M121" s="11">
        <v>5.9038000000000004</v>
      </c>
      <c r="N121" s="9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2"/>
    </row>
    <row r="122" spans="1:65">
      <c r="A122" s="28"/>
      <c r="B122" s="3" t="s">
        <v>215</v>
      </c>
      <c r="C122" s="27"/>
      <c r="D122" s="23">
        <v>3.8340579025361712E-2</v>
      </c>
      <c r="E122" s="23">
        <v>0.35712276133938392</v>
      </c>
      <c r="F122" s="23">
        <v>0.17281975195754259</v>
      </c>
      <c r="G122" s="23">
        <v>4.1268632155669879E-2</v>
      </c>
      <c r="H122" s="23">
        <v>4.9095434275161082E-2</v>
      </c>
      <c r="I122" s="23">
        <v>2.0412414523193093E-2</v>
      </c>
      <c r="J122" s="23">
        <v>7.2387844283415409E-2</v>
      </c>
      <c r="K122" s="23">
        <v>0.15690883552772486</v>
      </c>
      <c r="L122" s="23">
        <v>2.5819888974715932E-2</v>
      </c>
      <c r="M122" s="23">
        <v>3.4472796037841945E-2</v>
      </c>
      <c r="N122" s="171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  <c r="AV122" s="172"/>
      <c r="AW122" s="172"/>
      <c r="AX122" s="172"/>
      <c r="AY122" s="172"/>
      <c r="AZ122" s="172"/>
      <c r="BA122" s="172"/>
      <c r="BB122" s="172"/>
      <c r="BC122" s="172"/>
      <c r="BD122" s="172"/>
      <c r="BE122" s="172"/>
      <c r="BF122" s="172"/>
      <c r="BG122" s="172"/>
      <c r="BH122" s="172"/>
      <c r="BI122" s="172"/>
      <c r="BJ122" s="172"/>
      <c r="BK122" s="172"/>
      <c r="BL122" s="172"/>
      <c r="BM122" s="53"/>
    </row>
    <row r="123" spans="1:65">
      <c r="A123" s="28"/>
      <c r="B123" s="3" t="s">
        <v>84</v>
      </c>
      <c r="C123" s="27"/>
      <c r="D123" s="13">
        <v>6.4492143019952413E-3</v>
      </c>
      <c r="E123" s="13">
        <v>6.0512187744600494E-2</v>
      </c>
      <c r="F123" s="13">
        <v>2.797945255653685E-2</v>
      </c>
      <c r="G123" s="13">
        <v>7.0938774655212511E-3</v>
      </c>
      <c r="H123" s="13">
        <v>8.2854733552246516E-3</v>
      </c>
      <c r="I123" s="13">
        <v>3.420119719049387E-3</v>
      </c>
      <c r="J123" s="13">
        <v>1.2459181460140347E-2</v>
      </c>
      <c r="K123" s="13">
        <v>2.5960375380293648E-2</v>
      </c>
      <c r="L123" s="13">
        <v>4.3128990492287186E-3</v>
      </c>
      <c r="M123" s="13">
        <v>5.837784075026789E-3</v>
      </c>
      <c r="N123" s="9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216</v>
      </c>
      <c r="C124" s="27"/>
      <c r="D124" s="13">
        <v>3.0316845908240353E-3</v>
      </c>
      <c r="E124" s="13">
        <v>-4.2794518822237837E-3</v>
      </c>
      <c r="F124" s="13">
        <v>4.2118144965963999E-2</v>
      </c>
      <c r="G124" s="13">
        <v>-1.8479928493335795E-2</v>
      </c>
      <c r="H124" s="13">
        <v>-2.611387976141355E-4</v>
      </c>
      <c r="I124" s="13">
        <v>6.9684503840037326E-3</v>
      </c>
      <c r="J124" s="13">
        <v>-1.9745317498286452E-2</v>
      </c>
      <c r="K124" s="13">
        <v>1.9762939211837249E-2</v>
      </c>
      <c r="L124" s="13">
        <v>1.0061623507216177E-2</v>
      </c>
      <c r="M124" s="13">
        <v>-3.6973729399464306E-3</v>
      </c>
      <c r="N124" s="9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217</v>
      </c>
      <c r="C125" s="45"/>
      <c r="D125" s="43">
        <v>0.15</v>
      </c>
      <c r="E125" s="43">
        <v>0.53</v>
      </c>
      <c r="F125" s="43">
        <v>3.83</v>
      </c>
      <c r="G125" s="43">
        <v>1.87</v>
      </c>
      <c r="H125" s="43">
        <v>0.15</v>
      </c>
      <c r="I125" s="43">
        <v>0.53</v>
      </c>
      <c r="J125" s="43">
        <v>1.99</v>
      </c>
      <c r="K125" s="43">
        <v>1.73</v>
      </c>
      <c r="L125" s="43">
        <v>0.82</v>
      </c>
      <c r="M125" s="43">
        <v>0.48</v>
      </c>
      <c r="N125" s="9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BM126" s="52"/>
    </row>
    <row r="127" spans="1:65" ht="15">
      <c r="B127" s="8" t="s">
        <v>337</v>
      </c>
      <c r="BM127" s="26" t="s">
        <v>219</v>
      </c>
    </row>
    <row r="128" spans="1:65" ht="15">
      <c r="A128" s="24" t="s">
        <v>19</v>
      </c>
      <c r="B128" s="18" t="s">
        <v>107</v>
      </c>
      <c r="C128" s="15" t="s">
        <v>108</v>
      </c>
      <c r="D128" s="16" t="s">
        <v>199</v>
      </c>
      <c r="E128" s="17" t="s">
        <v>199</v>
      </c>
      <c r="F128" s="17" t="s">
        <v>199</v>
      </c>
      <c r="G128" s="17" t="s">
        <v>199</v>
      </c>
      <c r="H128" s="17" t="s">
        <v>199</v>
      </c>
      <c r="I128" s="17" t="s">
        <v>199</v>
      </c>
      <c r="J128" s="17" t="s">
        <v>199</v>
      </c>
      <c r="K128" s="17" t="s">
        <v>199</v>
      </c>
      <c r="L128" s="17" t="s">
        <v>199</v>
      </c>
      <c r="M128" s="17" t="s">
        <v>199</v>
      </c>
      <c r="N128" s="9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200</v>
      </c>
      <c r="C129" s="9" t="s">
        <v>200</v>
      </c>
      <c r="D129" s="90" t="s">
        <v>201</v>
      </c>
      <c r="E129" s="91" t="s">
        <v>202</v>
      </c>
      <c r="F129" s="91" t="s">
        <v>220</v>
      </c>
      <c r="G129" s="91" t="s">
        <v>203</v>
      </c>
      <c r="H129" s="91" t="s">
        <v>204</v>
      </c>
      <c r="I129" s="91" t="s">
        <v>205</v>
      </c>
      <c r="J129" s="91" t="s">
        <v>206</v>
      </c>
      <c r="K129" s="91" t="s">
        <v>207</v>
      </c>
      <c r="L129" s="91" t="s">
        <v>208</v>
      </c>
      <c r="M129" s="91" t="s">
        <v>209</v>
      </c>
      <c r="N129" s="9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221</v>
      </c>
      <c r="E130" s="11" t="s">
        <v>221</v>
      </c>
      <c r="F130" s="11" t="s">
        <v>222</v>
      </c>
      <c r="G130" s="11" t="s">
        <v>221</v>
      </c>
      <c r="H130" s="11" t="s">
        <v>221</v>
      </c>
      <c r="I130" s="11" t="s">
        <v>221</v>
      </c>
      <c r="J130" s="11" t="s">
        <v>222</v>
      </c>
      <c r="K130" s="11" t="s">
        <v>221</v>
      </c>
      <c r="L130" s="11" t="s">
        <v>222</v>
      </c>
      <c r="M130" s="11" t="s">
        <v>221</v>
      </c>
      <c r="N130" s="9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9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69" t="s">
        <v>184</v>
      </c>
      <c r="E132" s="170">
        <v>0.08</v>
      </c>
      <c r="F132" s="169" t="s">
        <v>223</v>
      </c>
      <c r="G132" s="170">
        <v>0.04</v>
      </c>
      <c r="H132" s="169">
        <v>0.15</v>
      </c>
      <c r="I132" s="170">
        <v>0.06</v>
      </c>
      <c r="J132" s="170">
        <v>0.03</v>
      </c>
      <c r="K132" s="169">
        <v>0.09</v>
      </c>
      <c r="L132" s="170">
        <v>0.05</v>
      </c>
      <c r="M132" s="169">
        <v>0.16</v>
      </c>
      <c r="N132" s="171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2"/>
      <c r="AT132" s="172"/>
      <c r="AU132" s="172"/>
      <c r="AV132" s="172"/>
      <c r="AW132" s="172"/>
      <c r="AX132" s="172"/>
      <c r="AY132" s="172"/>
      <c r="AZ132" s="172"/>
      <c r="BA132" s="172"/>
      <c r="BB132" s="172"/>
      <c r="BC132" s="172"/>
      <c r="BD132" s="172"/>
      <c r="BE132" s="172"/>
      <c r="BF132" s="172"/>
      <c r="BG132" s="172"/>
      <c r="BH132" s="172"/>
      <c r="BI132" s="172"/>
      <c r="BJ132" s="172"/>
      <c r="BK132" s="172"/>
      <c r="BL132" s="172"/>
      <c r="BM132" s="173">
        <v>1</v>
      </c>
    </row>
    <row r="133" spans="1:65">
      <c r="A133" s="28"/>
      <c r="B133" s="19">
        <v>1</v>
      </c>
      <c r="C133" s="9">
        <v>2</v>
      </c>
      <c r="D133" s="174" t="s">
        <v>184</v>
      </c>
      <c r="E133" s="23">
        <v>7.0000000000000007E-2</v>
      </c>
      <c r="F133" s="174" t="s">
        <v>223</v>
      </c>
      <c r="G133" s="23">
        <v>0.06</v>
      </c>
      <c r="H133" s="174">
        <v>0.19</v>
      </c>
      <c r="I133" s="23">
        <v>0.06</v>
      </c>
      <c r="J133" s="23">
        <v>0.06</v>
      </c>
      <c r="K133" s="174">
        <v>7.0000000000000007E-2</v>
      </c>
      <c r="L133" s="23">
        <v>0.04</v>
      </c>
      <c r="M133" s="174">
        <v>0.12</v>
      </c>
      <c r="N133" s="171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2"/>
      <c r="AT133" s="172"/>
      <c r="AU133" s="172"/>
      <c r="AV133" s="172"/>
      <c r="AW133" s="172"/>
      <c r="AX133" s="172"/>
      <c r="AY133" s="172"/>
      <c r="AZ133" s="172"/>
      <c r="BA133" s="172"/>
      <c r="BB133" s="172"/>
      <c r="BC133" s="172"/>
      <c r="BD133" s="172"/>
      <c r="BE133" s="172"/>
      <c r="BF133" s="172"/>
      <c r="BG133" s="172"/>
      <c r="BH133" s="172"/>
      <c r="BI133" s="172"/>
      <c r="BJ133" s="172"/>
      <c r="BK133" s="172"/>
      <c r="BL133" s="172"/>
      <c r="BM133" s="173">
        <v>20</v>
      </c>
    </row>
    <row r="134" spans="1:65">
      <c r="A134" s="28"/>
      <c r="B134" s="19">
        <v>1</v>
      </c>
      <c r="C134" s="9">
        <v>3</v>
      </c>
      <c r="D134" s="174" t="s">
        <v>184</v>
      </c>
      <c r="E134" s="23">
        <v>0.04</v>
      </c>
      <c r="F134" s="174" t="s">
        <v>223</v>
      </c>
      <c r="G134" s="23">
        <v>7.0000000000000007E-2</v>
      </c>
      <c r="H134" s="174">
        <v>0.11</v>
      </c>
      <c r="I134" s="23">
        <v>0.06</v>
      </c>
      <c r="J134" s="23">
        <v>0.05</v>
      </c>
      <c r="K134" s="174">
        <v>0.08</v>
      </c>
      <c r="L134" s="23">
        <v>7.0000000000000007E-2</v>
      </c>
      <c r="M134" s="174">
        <v>0.12</v>
      </c>
      <c r="N134" s="171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2"/>
      <c r="AT134" s="172"/>
      <c r="AU134" s="172"/>
      <c r="AV134" s="172"/>
      <c r="AW134" s="172"/>
      <c r="AX134" s="172"/>
      <c r="AY134" s="172"/>
      <c r="AZ134" s="172"/>
      <c r="BA134" s="172"/>
      <c r="BB134" s="172"/>
      <c r="BC134" s="172"/>
      <c r="BD134" s="172"/>
      <c r="BE134" s="172"/>
      <c r="BF134" s="172"/>
      <c r="BG134" s="172"/>
      <c r="BH134" s="172"/>
      <c r="BI134" s="172"/>
      <c r="BJ134" s="172"/>
      <c r="BK134" s="172"/>
      <c r="BL134" s="172"/>
      <c r="BM134" s="173">
        <v>16</v>
      </c>
    </row>
    <row r="135" spans="1:65">
      <c r="A135" s="28"/>
      <c r="B135" s="19">
        <v>1</v>
      </c>
      <c r="C135" s="9">
        <v>4</v>
      </c>
      <c r="D135" s="174" t="s">
        <v>184</v>
      </c>
      <c r="E135" s="23">
        <v>0.04</v>
      </c>
      <c r="F135" s="174" t="s">
        <v>223</v>
      </c>
      <c r="G135" s="23">
        <v>7.0000000000000007E-2</v>
      </c>
      <c r="H135" s="174">
        <v>0.09</v>
      </c>
      <c r="I135" s="23">
        <v>0.06</v>
      </c>
      <c r="J135" s="23">
        <v>0.06</v>
      </c>
      <c r="K135" s="174">
        <v>0.11</v>
      </c>
      <c r="L135" s="23">
        <v>0.04</v>
      </c>
      <c r="M135" s="174">
        <v>0.12</v>
      </c>
      <c r="N135" s="171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2"/>
      <c r="AT135" s="172"/>
      <c r="AU135" s="172"/>
      <c r="AV135" s="172"/>
      <c r="AW135" s="172"/>
      <c r="AX135" s="172"/>
      <c r="AY135" s="172"/>
      <c r="AZ135" s="172"/>
      <c r="BA135" s="172"/>
      <c r="BB135" s="172"/>
      <c r="BC135" s="172"/>
      <c r="BD135" s="172"/>
      <c r="BE135" s="172"/>
      <c r="BF135" s="172"/>
      <c r="BG135" s="172"/>
      <c r="BH135" s="172"/>
      <c r="BI135" s="172"/>
      <c r="BJ135" s="172"/>
      <c r="BK135" s="172"/>
      <c r="BL135" s="172"/>
      <c r="BM135" s="173">
        <v>5.4333333333333303E-2</v>
      </c>
    </row>
    <row r="136" spans="1:65">
      <c r="A136" s="28"/>
      <c r="B136" s="19">
        <v>1</v>
      </c>
      <c r="C136" s="9">
        <v>5</v>
      </c>
      <c r="D136" s="174" t="s">
        <v>184</v>
      </c>
      <c r="E136" s="23">
        <v>0.05</v>
      </c>
      <c r="F136" s="174" t="s">
        <v>223</v>
      </c>
      <c r="G136" s="23">
        <v>7.0000000000000007E-2</v>
      </c>
      <c r="H136" s="174">
        <v>0.09</v>
      </c>
      <c r="I136" s="23">
        <v>0.04</v>
      </c>
      <c r="J136" s="23">
        <v>0.05</v>
      </c>
      <c r="K136" s="174">
        <v>0.09</v>
      </c>
      <c r="L136" s="23">
        <v>0.06</v>
      </c>
      <c r="M136" s="174">
        <v>0.19</v>
      </c>
      <c r="N136" s="171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2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/>
      <c r="BJ136" s="172"/>
      <c r="BK136" s="172"/>
      <c r="BL136" s="172"/>
      <c r="BM136" s="173">
        <v>10</v>
      </c>
    </row>
    <row r="137" spans="1:65">
      <c r="A137" s="28"/>
      <c r="B137" s="19">
        <v>1</v>
      </c>
      <c r="C137" s="9">
        <v>6</v>
      </c>
      <c r="D137" s="174" t="s">
        <v>184</v>
      </c>
      <c r="E137" s="23">
        <v>0.06</v>
      </c>
      <c r="F137" s="174" t="s">
        <v>223</v>
      </c>
      <c r="G137" s="23">
        <v>0.05</v>
      </c>
      <c r="H137" s="174">
        <v>0.11</v>
      </c>
      <c r="I137" s="23">
        <v>0.04</v>
      </c>
      <c r="J137" s="23">
        <v>0.06</v>
      </c>
      <c r="K137" s="174">
        <v>0.12</v>
      </c>
      <c r="L137" s="23">
        <v>0.04</v>
      </c>
      <c r="M137" s="174">
        <v>0.14000000000000001</v>
      </c>
      <c r="N137" s="171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  <c r="AX137" s="172"/>
      <c r="AY137" s="172"/>
      <c r="AZ137" s="172"/>
      <c r="BA137" s="172"/>
      <c r="BB137" s="172"/>
      <c r="BC137" s="172"/>
      <c r="BD137" s="172"/>
      <c r="BE137" s="172"/>
      <c r="BF137" s="172"/>
      <c r="BG137" s="172"/>
      <c r="BH137" s="172"/>
      <c r="BI137" s="172"/>
      <c r="BJ137" s="172"/>
      <c r="BK137" s="172"/>
      <c r="BL137" s="172"/>
      <c r="BM137" s="53"/>
    </row>
    <row r="138" spans="1:65">
      <c r="A138" s="28"/>
      <c r="B138" s="20" t="s">
        <v>213</v>
      </c>
      <c r="C138" s="12"/>
      <c r="D138" s="176" t="s">
        <v>468</v>
      </c>
      <c r="E138" s="176">
        <v>5.6666666666666671E-2</v>
      </c>
      <c r="F138" s="176" t="s">
        <v>468</v>
      </c>
      <c r="G138" s="176">
        <v>6.0000000000000005E-2</v>
      </c>
      <c r="H138" s="176">
        <v>0.12333333333333331</v>
      </c>
      <c r="I138" s="176">
        <v>5.3333333333333323E-2</v>
      </c>
      <c r="J138" s="176">
        <v>5.1666666666666666E-2</v>
      </c>
      <c r="K138" s="176">
        <v>9.3333333333333324E-2</v>
      </c>
      <c r="L138" s="176">
        <v>4.9999999999999996E-2</v>
      </c>
      <c r="M138" s="176">
        <v>0.14166666666666666</v>
      </c>
      <c r="N138" s="171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  <c r="AX138" s="172"/>
      <c r="AY138" s="172"/>
      <c r="AZ138" s="172"/>
      <c r="BA138" s="172"/>
      <c r="BB138" s="172"/>
      <c r="BC138" s="172"/>
      <c r="BD138" s="172"/>
      <c r="BE138" s="172"/>
      <c r="BF138" s="172"/>
      <c r="BG138" s="172"/>
      <c r="BH138" s="172"/>
      <c r="BI138" s="172"/>
      <c r="BJ138" s="172"/>
      <c r="BK138" s="172"/>
      <c r="BL138" s="172"/>
      <c r="BM138" s="53"/>
    </row>
    <row r="139" spans="1:65">
      <c r="A139" s="28"/>
      <c r="B139" s="3" t="s">
        <v>214</v>
      </c>
      <c r="C139" s="27"/>
      <c r="D139" s="23" t="s">
        <v>468</v>
      </c>
      <c r="E139" s="23">
        <v>5.5E-2</v>
      </c>
      <c r="F139" s="23" t="s">
        <v>468</v>
      </c>
      <c r="G139" s="23">
        <v>6.5000000000000002E-2</v>
      </c>
      <c r="H139" s="23">
        <v>0.11</v>
      </c>
      <c r="I139" s="23">
        <v>0.06</v>
      </c>
      <c r="J139" s="23">
        <v>5.5E-2</v>
      </c>
      <c r="K139" s="23">
        <v>0.09</v>
      </c>
      <c r="L139" s="23">
        <v>4.4999999999999998E-2</v>
      </c>
      <c r="M139" s="23">
        <v>0.13</v>
      </c>
      <c r="N139" s="171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  <c r="AX139" s="172"/>
      <c r="AY139" s="172"/>
      <c r="AZ139" s="172"/>
      <c r="BA139" s="172"/>
      <c r="BB139" s="172"/>
      <c r="BC139" s="172"/>
      <c r="BD139" s="172"/>
      <c r="BE139" s="172"/>
      <c r="BF139" s="172"/>
      <c r="BG139" s="172"/>
      <c r="BH139" s="172"/>
      <c r="BI139" s="172"/>
      <c r="BJ139" s="172"/>
      <c r="BK139" s="172"/>
      <c r="BL139" s="172"/>
      <c r="BM139" s="53"/>
    </row>
    <row r="140" spans="1:65">
      <c r="A140" s="28"/>
      <c r="B140" s="3" t="s">
        <v>215</v>
      </c>
      <c r="C140" s="27"/>
      <c r="D140" s="23" t="s">
        <v>468</v>
      </c>
      <c r="E140" s="23">
        <v>1.6329931618554491E-2</v>
      </c>
      <c r="F140" s="23" t="s">
        <v>468</v>
      </c>
      <c r="G140" s="23">
        <v>1.2649110640673505E-2</v>
      </c>
      <c r="H140" s="23">
        <v>3.9327683210007028E-2</v>
      </c>
      <c r="I140" s="23">
        <v>1.0327955589886514E-2</v>
      </c>
      <c r="J140" s="23">
        <v>1.1690451944500101E-2</v>
      </c>
      <c r="K140" s="23">
        <v>1.8618986725025273E-2</v>
      </c>
      <c r="L140" s="23">
        <v>1.2649110640673533E-2</v>
      </c>
      <c r="M140" s="23">
        <v>2.857738033247044E-2</v>
      </c>
      <c r="N140" s="171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  <c r="AX140" s="172"/>
      <c r="AY140" s="172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172"/>
      <c r="BJ140" s="172"/>
      <c r="BK140" s="172"/>
      <c r="BL140" s="172"/>
      <c r="BM140" s="53"/>
    </row>
    <row r="141" spans="1:65">
      <c r="A141" s="28"/>
      <c r="B141" s="3" t="s">
        <v>84</v>
      </c>
      <c r="C141" s="27"/>
      <c r="D141" s="13" t="s">
        <v>468</v>
      </c>
      <c r="E141" s="13">
        <v>0.28817526385684394</v>
      </c>
      <c r="F141" s="13" t="s">
        <v>468</v>
      </c>
      <c r="G141" s="13">
        <v>0.21081851067789173</v>
      </c>
      <c r="H141" s="13">
        <v>0.31887310710816513</v>
      </c>
      <c r="I141" s="13">
        <v>0.19364916731037218</v>
      </c>
      <c r="J141" s="13">
        <v>0.22626681182903421</v>
      </c>
      <c r="K141" s="13">
        <v>0.19948914348241367</v>
      </c>
      <c r="L141" s="13">
        <v>0.25298221281347066</v>
      </c>
      <c r="M141" s="13">
        <v>0.20172268469979135</v>
      </c>
      <c r="N141" s="9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216</v>
      </c>
      <c r="C142" s="27"/>
      <c r="D142" s="13" t="s">
        <v>468</v>
      </c>
      <c r="E142" s="13">
        <v>4.294478527607426E-2</v>
      </c>
      <c r="F142" s="13" t="s">
        <v>468</v>
      </c>
      <c r="G142" s="13">
        <v>0.10429447852760809</v>
      </c>
      <c r="H142" s="13">
        <v>1.2699386503067491</v>
      </c>
      <c r="I142" s="13">
        <v>-1.8404907975459794E-2</v>
      </c>
      <c r="J142" s="13">
        <v>-4.9079754601226488E-2</v>
      </c>
      <c r="K142" s="13">
        <v>0.71779141104294553</v>
      </c>
      <c r="L142" s="13">
        <v>-7.9754601226993405E-2</v>
      </c>
      <c r="M142" s="13">
        <v>1.6073619631901854</v>
      </c>
      <c r="N142" s="9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217</v>
      </c>
      <c r="C143" s="45"/>
      <c r="D143" s="43">
        <v>4.5199999999999996</v>
      </c>
      <c r="E143" s="43">
        <v>0.52</v>
      </c>
      <c r="F143" s="43">
        <v>1.91</v>
      </c>
      <c r="G143" s="43">
        <v>0.44</v>
      </c>
      <c r="H143" s="43">
        <v>1.22</v>
      </c>
      <c r="I143" s="43">
        <v>0.61</v>
      </c>
      <c r="J143" s="43">
        <v>0.65</v>
      </c>
      <c r="K143" s="43">
        <v>0.44</v>
      </c>
      <c r="L143" s="43">
        <v>0.7</v>
      </c>
      <c r="M143" s="43">
        <v>1.7</v>
      </c>
      <c r="N143" s="9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BM144" s="52"/>
    </row>
    <row r="145" spans="1:65" ht="15">
      <c r="B145" s="8" t="s">
        <v>338</v>
      </c>
      <c r="BM145" s="26" t="s">
        <v>64</v>
      </c>
    </row>
    <row r="146" spans="1:65" ht="15">
      <c r="A146" s="24" t="s">
        <v>22</v>
      </c>
      <c r="B146" s="18" t="s">
        <v>107</v>
      </c>
      <c r="C146" s="15" t="s">
        <v>108</v>
      </c>
      <c r="D146" s="16" t="s">
        <v>199</v>
      </c>
      <c r="E146" s="17" t="s">
        <v>199</v>
      </c>
      <c r="F146" s="17" t="s">
        <v>199</v>
      </c>
      <c r="G146" s="17" t="s">
        <v>199</v>
      </c>
      <c r="H146" s="17" t="s">
        <v>199</v>
      </c>
      <c r="I146" s="17" t="s">
        <v>199</v>
      </c>
      <c r="J146" s="17" t="s">
        <v>199</v>
      </c>
      <c r="K146" s="17" t="s">
        <v>199</v>
      </c>
      <c r="L146" s="17" t="s">
        <v>199</v>
      </c>
      <c r="M146" s="17" t="s">
        <v>199</v>
      </c>
      <c r="N146" s="9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200</v>
      </c>
      <c r="C147" s="9" t="s">
        <v>200</v>
      </c>
      <c r="D147" s="90" t="s">
        <v>201</v>
      </c>
      <c r="E147" s="91" t="s">
        <v>202</v>
      </c>
      <c r="F147" s="91" t="s">
        <v>220</v>
      </c>
      <c r="G147" s="91" t="s">
        <v>203</v>
      </c>
      <c r="H147" s="91" t="s">
        <v>204</v>
      </c>
      <c r="I147" s="91" t="s">
        <v>205</v>
      </c>
      <c r="J147" s="91" t="s">
        <v>206</v>
      </c>
      <c r="K147" s="91" t="s">
        <v>207</v>
      </c>
      <c r="L147" s="91" t="s">
        <v>208</v>
      </c>
      <c r="M147" s="91" t="s">
        <v>209</v>
      </c>
      <c r="N147" s="9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3</v>
      </c>
    </row>
    <row r="148" spans="1:65">
      <c r="A148" s="28"/>
      <c r="B148" s="19"/>
      <c r="C148" s="9"/>
      <c r="D148" s="10" t="s">
        <v>221</v>
      </c>
      <c r="E148" s="11" t="s">
        <v>221</v>
      </c>
      <c r="F148" s="11" t="s">
        <v>222</v>
      </c>
      <c r="G148" s="11" t="s">
        <v>221</v>
      </c>
      <c r="H148" s="11" t="s">
        <v>221</v>
      </c>
      <c r="I148" s="11" t="s">
        <v>221</v>
      </c>
      <c r="J148" s="11" t="s">
        <v>222</v>
      </c>
      <c r="K148" s="11" t="s">
        <v>221</v>
      </c>
      <c r="L148" s="11" t="s">
        <v>222</v>
      </c>
      <c r="M148" s="11" t="s">
        <v>221</v>
      </c>
      <c r="N148" s="9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1</v>
      </c>
    </row>
    <row r="149" spans="1:65">
      <c r="A149" s="28"/>
      <c r="B149" s="19"/>
      <c r="C149" s="9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9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8">
        <v>1</v>
      </c>
      <c r="C150" s="14">
        <v>1</v>
      </c>
      <c r="D150" s="162">
        <v>38.799999999999997</v>
      </c>
      <c r="E150" s="162">
        <v>37.99</v>
      </c>
      <c r="F150" s="162">
        <v>39.799999999999997</v>
      </c>
      <c r="G150" s="162">
        <v>37.549999999999997</v>
      </c>
      <c r="H150" s="162">
        <v>37.159999999999997</v>
      </c>
      <c r="I150" s="162">
        <v>38.799999999999997</v>
      </c>
      <c r="J150" s="162">
        <v>37.799999999999997</v>
      </c>
      <c r="K150" s="162">
        <v>39.950000000000003</v>
      </c>
      <c r="L150" s="162">
        <v>38.9</v>
      </c>
      <c r="M150" s="162">
        <v>36.51</v>
      </c>
      <c r="N150" s="163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/>
      <c r="AR150" s="164"/>
      <c r="AS150" s="164"/>
      <c r="AT150" s="164"/>
      <c r="AU150" s="164"/>
      <c r="AV150" s="164"/>
      <c r="AW150" s="164"/>
      <c r="AX150" s="164"/>
      <c r="AY150" s="164"/>
      <c r="AZ150" s="164"/>
      <c r="BA150" s="164"/>
      <c r="BB150" s="164"/>
      <c r="BC150" s="164"/>
      <c r="BD150" s="164"/>
      <c r="BE150" s="164"/>
      <c r="BF150" s="164"/>
      <c r="BG150" s="164"/>
      <c r="BH150" s="164"/>
      <c r="BI150" s="164"/>
      <c r="BJ150" s="164"/>
      <c r="BK150" s="164"/>
      <c r="BL150" s="164"/>
      <c r="BM150" s="165">
        <v>1</v>
      </c>
    </row>
    <row r="151" spans="1:65">
      <c r="A151" s="28"/>
      <c r="B151" s="19">
        <v>1</v>
      </c>
      <c r="C151" s="9">
        <v>2</v>
      </c>
      <c r="D151" s="166">
        <v>38.299999999999997</v>
      </c>
      <c r="E151" s="185">
        <v>35.15</v>
      </c>
      <c r="F151" s="166">
        <v>39.4</v>
      </c>
      <c r="G151" s="166">
        <v>38.369999999999997</v>
      </c>
      <c r="H151" s="166">
        <v>37.65</v>
      </c>
      <c r="I151" s="166">
        <v>38.9</v>
      </c>
      <c r="J151" s="166">
        <v>37.299999999999997</v>
      </c>
      <c r="K151" s="166">
        <v>39.46</v>
      </c>
      <c r="L151" s="166">
        <v>38.1</v>
      </c>
      <c r="M151" s="166">
        <v>37.299999999999997</v>
      </c>
      <c r="N151" s="163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64"/>
      <c r="AL151" s="164"/>
      <c r="AM151" s="164"/>
      <c r="AN151" s="164"/>
      <c r="AO151" s="164"/>
      <c r="AP151" s="164"/>
      <c r="AQ151" s="164"/>
      <c r="AR151" s="164"/>
      <c r="AS151" s="164"/>
      <c r="AT151" s="164"/>
      <c r="AU151" s="164"/>
      <c r="AV151" s="164"/>
      <c r="AW151" s="164"/>
      <c r="AX151" s="164"/>
      <c r="AY151" s="164"/>
      <c r="AZ151" s="164"/>
      <c r="BA151" s="164"/>
      <c r="BB151" s="164"/>
      <c r="BC151" s="164"/>
      <c r="BD151" s="164"/>
      <c r="BE151" s="164"/>
      <c r="BF151" s="164"/>
      <c r="BG151" s="164"/>
      <c r="BH151" s="164"/>
      <c r="BI151" s="164"/>
      <c r="BJ151" s="164"/>
      <c r="BK151" s="164"/>
      <c r="BL151" s="164"/>
      <c r="BM151" s="165">
        <v>21</v>
      </c>
    </row>
    <row r="152" spans="1:65">
      <c r="A152" s="28"/>
      <c r="B152" s="19">
        <v>1</v>
      </c>
      <c r="C152" s="9">
        <v>3</v>
      </c>
      <c r="D152" s="166">
        <v>39</v>
      </c>
      <c r="E152" s="166">
        <v>37.549999999999997</v>
      </c>
      <c r="F152" s="166">
        <v>38.200000000000003</v>
      </c>
      <c r="G152" s="166">
        <v>37.68</v>
      </c>
      <c r="H152" s="166">
        <v>37.619999999999997</v>
      </c>
      <c r="I152" s="166">
        <v>39.4</v>
      </c>
      <c r="J152" s="166">
        <v>37.200000000000003</v>
      </c>
      <c r="K152" s="166">
        <v>37.590000000000003</v>
      </c>
      <c r="L152" s="166">
        <v>39.6</v>
      </c>
      <c r="M152" s="166">
        <v>36.950000000000003</v>
      </c>
      <c r="N152" s="163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4"/>
      <c r="BA152" s="164"/>
      <c r="BB152" s="164"/>
      <c r="BC152" s="164"/>
      <c r="BD152" s="164"/>
      <c r="BE152" s="164"/>
      <c r="BF152" s="164"/>
      <c r="BG152" s="164"/>
      <c r="BH152" s="164"/>
      <c r="BI152" s="164"/>
      <c r="BJ152" s="164"/>
      <c r="BK152" s="164"/>
      <c r="BL152" s="164"/>
      <c r="BM152" s="165">
        <v>16</v>
      </c>
    </row>
    <row r="153" spans="1:65">
      <c r="A153" s="28"/>
      <c r="B153" s="19">
        <v>1</v>
      </c>
      <c r="C153" s="9">
        <v>4</v>
      </c>
      <c r="D153" s="166">
        <v>39.200000000000003</v>
      </c>
      <c r="E153" s="166">
        <v>38.35</v>
      </c>
      <c r="F153" s="185">
        <v>33</v>
      </c>
      <c r="G153" s="166">
        <v>37.130000000000003</v>
      </c>
      <c r="H153" s="166">
        <v>37.659999999999997</v>
      </c>
      <c r="I153" s="166">
        <v>39.700000000000003</v>
      </c>
      <c r="J153" s="166">
        <v>36.4</v>
      </c>
      <c r="K153" s="166">
        <v>39.17</v>
      </c>
      <c r="L153" s="166">
        <v>38.700000000000003</v>
      </c>
      <c r="M153" s="166">
        <v>37.51</v>
      </c>
      <c r="N153" s="163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  <c r="AM153" s="164"/>
      <c r="AN153" s="164"/>
      <c r="AO153" s="164"/>
      <c r="AP153" s="164"/>
      <c r="AQ153" s="164"/>
      <c r="AR153" s="164"/>
      <c r="AS153" s="164"/>
      <c r="AT153" s="164"/>
      <c r="AU153" s="164"/>
      <c r="AV153" s="164"/>
      <c r="AW153" s="164"/>
      <c r="AX153" s="164"/>
      <c r="AY153" s="164"/>
      <c r="AZ153" s="164"/>
      <c r="BA153" s="164"/>
      <c r="BB153" s="164"/>
      <c r="BC153" s="164"/>
      <c r="BD153" s="164"/>
      <c r="BE153" s="164"/>
      <c r="BF153" s="164"/>
      <c r="BG153" s="164"/>
      <c r="BH153" s="164"/>
      <c r="BI153" s="164"/>
      <c r="BJ153" s="164"/>
      <c r="BK153" s="164"/>
      <c r="BL153" s="164"/>
      <c r="BM153" s="165">
        <v>38.167333333333339</v>
      </c>
    </row>
    <row r="154" spans="1:65">
      <c r="A154" s="28"/>
      <c r="B154" s="19">
        <v>1</v>
      </c>
      <c r="C154" s="9">
        <v>5</v>
      </c>
      <c r="D154" s="166">
        <v>38.299999999999997</v>
      </c>
      <c r="E154" s="166">
        <v>37.58</v>
      </c>
      <c r="F154" s="166">
        <v>38.799999999999997</v>
      </c>
      <c r="G154" s="166">
        <v>35.4</v>
      </c>
      <c r="H154" s="166">
        <v>37.26</v>
      </c>
      <c r="I154" s="166">
        <v>39</v>
      </c>
      <c r="J154" s="166">
        <v>38.5</v>
      </c>
      <c r="K154" s="166">
        <v>38.46</v>
      </c>
      <c r="L154" s="166">
        <v>38.700000000000003</v>
      </c>
      <c r="M154" s="166">
        <v>37.31</v>
      </c>
      <c r="N154" s="163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64"/>
      <c r="AL154" s="164"/>
      <c r="AM154" s="164"/>
      <c r="AN154" s="164"/>
      <c r="AO154" s="164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  <c r="AZ154" s="164"/>
      <c r="BA154" s="164"/>
      <c r="BB154" s="164"/>
      <c r="BC154" s="164"/>
      <c r="BD154" s="164"/>
      <c r="BE154" s="164"/>
      <c r="BF154" s="164"/>
      <c r="BG154" s="164"/>
      <c r="BH154" s="164"/>
      <c r="BI154" s="164"/>
      <c r="BJ154" s="164"/>
      <c r="BK154" s="164"/>
      <c r="BL154" s="164"/>
      <c r="BM154" s="165">
        <v>13</v>
      </c>
    </row>
    <row r="155" spans="1:65">
      <c r="A155" s="28"/>
      <c r="B155" s="19">
        <v>1</v>
      </c>
      <c r="C155" s="9">
        <v>6</v>
      </c>
      <c r="D155" s="166">
        <v>38.1</v>
      </c>
      <c r="E155" s="166">
        <v>37.93</v>
      </c>
      <c r="F155" s="166">
        <v>39.200000000000003</v>
      </c>
      <c r="G155" s="166">
        <v>36.31</v>
      </c>
      <c r="H155" s="166">
        <v>36.83</v>
      </c>
      <c r="I155" s="166">
        <v>39.799999999999997</v>
      </c>
      <c r="J155" s="166">
        <v>37.9</v>
      </c>
      <c r="K155" s="166">
        <v>38.9</v>
      </c>
      <c r="L155" s="166">
        <v>38</v>
      </c>
      <c r="M155" s="166">
        <v>38.15</v>
      </c>
      <c r="N155" s="163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  <c r="AM155" s="164"/>
      <c r="AN155" s="164"/>
      <c r="AO155" s="164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  <c r="AZ155" s="164"/>
      <c r="BA155" s="164"/>
      <c r="BB155" s="164"/>
      <c r="BC155" s="164"/>
      <c r="BD155" s="164"/>
      <c r="BE155" s="164"/>
      <c r="BF155" s="164"/>
      <c r="BG155" s="164"/>
      <c r="BH155" s="164"/>
      <c r="BI155" s="164"/>
      <c r="BJ155" s="164"/>
      <c r="BK155" s="164"/>
      <c r="BL155" s="164"/>
      <c r="BM155" s="167"/>
    </row>
    <row r="156" spans="1:65">
      <c r="A156" s="28"/>
      <c r="B156" s="20" t="s">
        <v>213</v>
      </c>
      <c r="C156" s="12"/>
      <c r="D156" s="168">
        <v>38.616666666666667</v>
      </c>
      <c r="E156" s="168">
        <v>37.425000000000004</v>
      </c>
      <c r="F156" s="168">
        <v>38.066666666666663</v>
      </c>
      <c r="G156" s="168">
        <v>37.073333333333331</v>
      </c>
      <c r="H156" s="168">
        <v>37.363333333333337</v>
      </c>
      <c r="I156" s="168">
        <v>39.266666666666673</v>
      </c>
      <c r="J156" s="168">
        <v>37.516666666666666</v>
      </c>
      <c r="K156" s="168">
        <v>38.921666666666674</v>
      </c>
      <c r="L156" s="168">
        <v>38.666666666666664</v>
      </c>
      <c r="M156" s="168">
        <v>37.288333333333334</v>
      </c>
      <c r="N156" s="163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  <c r="AZ156" s="164"/>
      <c r="BA156" s="164"/>
      <c r="BB156" s="164"/>
      <c r="BC156" s="164"/>
      <c r="BD156" s="164"/>
      <c r="BE156" s="164"/>
      <c r="BF156" s="164"/>
      <c r="BG156" s="164"/>
      <c r="BH156" s="164"/>
      <c r="BI156" s="164"/>
      <c r="BJ156" s="164"/>
      <c r="BK156" s="164"/>
      <c r="BL156" s="164"/>
      <c r="BM156" s="167"/>
    </row>
    <row r="157" spans="1:65">
      <c r="A157" s="28"/>
      <c r="B157" s="3" t="s">
        <v>214</v>
      </c>
      <c r="C157" s="27"/>
      <c r="D157" s="166">
        <v>38.549999999999997</v>
      </c>
      <c r="E157" s="166">
        <v>37.754999999999995</v>
      </c>
      <c r="F157" s="166">
        <v>39</v>
      </c>
      <c r="G157" s="166">
        <v>37.340000000000003</v>
      </c>
      <c r="H157" s="166">
        <v>37.44</v>
      </c>
      <c r="I157" s="166">
        <v>39.200000000000003</v>
      </c>
      <c r="J157" s="166">
        <v>37.549999999999997</v>
      </c>
      <c r="K157" s="166">
        <v>39.034999999999997</v>
      </c>
      <c r="L157" s="166">
        <v>38.700000000000003</v>
      </c>
      <c r="M157" s="166">
        <v>37.305</v>
      </c>
      <c r="N157" s="163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  <c r="AM157" s="164"/>
      <c r="AN157" s="164"/>
      <c r="AO157" s="164"/>
      <c r="AP157" s="164"/>
      <c r="AQ157" s="164"/>
      <c r="AR157" s="164"/>
      <c r="AS157" s="164"/>
      <c r="AT157" s="164"/>
      <c r="AU157" s="164"/>
      <c r="AV157" s="164"/>
      <c r="AW157" s="164"/>
      <c r="AX157" s="164"/>
      <c r="AY157" s="164"/>
      <c r="AZ157" s="164"/>
      <c r="BA157" s="164"/>
      <c r="BB157" s="164"/>
      <c r="BC157" s="164"/>
      <c r="BD157" s="164"/>
      <c r="BE157" s="164"/>
      <c r="BF157" s="164"/>
      <c r="BG157" s="164"/>
      <c r="BH157" s="164"/>
      <c r="BI157" s="164"/>
      <c r="BJ157" s="164"/>
      <c r="BK157" s="164"/>
      <c r="BL157" s="164"/>
      <c r="BM157" s="167"/>
    </row>
    <row r="158" spans="1:65">
      <c r="A158" s="28"/>
      <c r="B158" s="3" t="s">
        <v>215</v>
      </c>
      <c r="C158" s="27"/>
      <c r="D158" s="23">
        <v>0.4445971959725652</v>
      </c>
      <c r="E158" s="23">
        <v>1.1528356344249608</v>
      </c>
      <c r="F158" s="23">
        <v>2.5413906954001906</v>
      </c>
      <c r="G158" s="23">
        <v>1.064192964958266</v>
      </c>
      <c r="H158" s="23">
        <v>0.33838833707246257</v>
      </c>
      <c r="I158" s="23">
        <v>0.42739521132865682</v>
      </c>
      <c r="J158" s="23">
        <v>0.71949056051255222</v>
      </c>
      <c r="K158" s="23">
        <v>0.82412175475876515</v>
      </c>
      <c r="L158" s="23">
        <v>0.58195074247453871</v>
      </c>
      <c r="M158" s="23">
        <v>0.54999696968862133</v>
      </c>
      <c r="N158" s="9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2"/>
    </row>
    <row r="159" spans="1:65">
      <c r="A159" s="28"/>
      <c r="B159" s="3" t="s">
        <v>84</v>
      </c>
      <c r="C159" s="27"/>
      <c r="D159" s="13">
        <v>1.1513090961741006E-2</v>
      </c>
      <c r="E159" s="13">
        <v>3.0803891367400419E-2</v>
      </c>
      <c r="F159" s="13">
        <v>6.6761576936957723E-2</v>
      </c>
      <c r="G159" s="13">
        <v>2.8705079076378332E-2</v>
      </c>
      <c r="H159" s="13">
        <v>9.056695612609399E-3</v>
      </c>
      <c r="I159" s="13">
        <v>1.0884428132308745E-2</v>
      </c>
      <c r="J159" s="13">
        <v>1.9177891439694863E-2</v>
      </c>
      <c r="K159" s="13">
        <v>2.1173855729681796E-2</v>
      </c>
      <c r="L159" s="13">
        <v>1.5050450236410485E-2</v>
      </c>
      <c r="M159" s="13">
        <v>1.4749840513707271E-2</v>
      </c>
      <c r="N159" s="9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216</v>
      </c>
      <c r="C160" s="27"/>
      <c r="D160" s="13">
        <v>1.1772720127159131E-2</v>
      </c>
      <c r="E160" s="13">
        <v>-1.9449441931145284E-2</v>
      </c>
      <c r="F160" s="13">
        <v>-2.6375085151353339E-3</v>
      </c>
      <c r="G160" s="13">
        <v>-2.8663254790309511E-2</v>
      </c>
      <c r="H160" s="13">
        <v>-2.1065134233463234E-2</v>
      </c>
      <c r="I160" s="13">
        <v>2.8802990340780044E-2</v>
      </c>
      <c r="J160" s="13">
        <v>-1.7047737157429688E-2</v>
      </c>
      <c r="K160" s="13">
        <v>1.9763846919704564E-2</v>
      </c>
      <c r="L160" s="13">
        <v>1.3082740912822244E-2</v>
      </c>
      <c r="M160" s="13">
        <v>-2.3030165411958015E-2</v>
      </c>
      <c r="N160" s="9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217</v>
      </c>
      <c r="C161" s="45"/>
      <c r="D161" s="43">
        <v>0.91</v>
      </c>
      <c r="E161" s="43">
        <v>0.4</v>
      </c>
      <c r="F161" s="43">
        <v>0.3</v>
      </c>
      <c r="G161" s="43">
        <v>0.79</v>
      </c>
      <c r="H161" s="43">
        <v>0.47</v>
      </c>
      <c r="I161" s="43">
        <v>1.63</v>
      </c>
      <c r="J161" s="43">
        <v>0.3</v>
      </c>
      <c r="K161" s="43">
        <v>1.25</v>
      </c>
      <c r="L161" s="43">
        <v>0.97</v>
      </c>
      <c r="M161" s="43">
        <v>0.56000000000000005</v>
      </c>
      <c r="N161" s="9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BM162" s="52"/>
    </row>
    <row r="163" spans="1:65" ht="15">
      <c r="B163" s="8" t="s">
        <v>339</v>
      </c>
      <c r="BM163" s="26" t="s">
        <v>64</v>
      </c>
    </row>
    <row r="164" spans="1:65" ht="15">
      <c r="A164" s="24" t="s">
        <v>25</v>
      </c>
      <c r="B164" s="18" t="s">
        <v>107</v>
      </c>
      <c r="C164" s="15" t="s">
        <v>108</v>
      </c>
      <c r="D164" s="16" t="s">
        <v>199</v>
      </c>
      <c r="E164" s="17" t="s">
        <v>199</v>
      </c>
      <c r="F164" s="17" t="s">
        <v>199</v>
      </c>
      <c r="G164" s="17" t="s">
        <v>199</v>
      </c>
      <c r="H164" s="17" t="s">
        <v>199</v>
      </c>
      <c r="I164" s="17" t="s">
        <v>199</v>
      </c>
      <c r="J164" s="17" t="s">
        <v>199</v>
      </c>
      <c r="K164" s="17" t="s">
        <v>199</v>
      </c>
      <c r="L164" s="17" t="s">
        <v>199</v>
      </c>
      <c r="M164" s="17" t="s">
        <v>199</v>
      </c>
      <c r="N164" s="9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200</v>
      </c>
      <c r="C165" s="9" t="s">
        <v>200</v>
      </c>
      <c r="D165" s="90" t="s">
        <v>201</v>
      </c>
      <c r="E165" s="91" t="s">
        <v>202</v>
      </c>
      <c r="F165" s="91" t="s">
        <v>220</v>
      </c>
      <c r="G165" s="91" t="s">
        <v>203</v>
      </c>
      <c r="H165" s="91" t="s">
        <v>204</v>
      </c>
      <c r="I165" s="91" t="s">
        <v>205</v>
      </c>
      <c r="J165" s="91" t="s">
        <v>206</v>
      </c>
      <c r="K165" s="91" t="s">
        <v>207</v>
      </c>
      <c r="L165" s="91" t="s">
        <v>208</v>
      </c>
      <c r="M165" s="91" t="s">
        <v>209</v>
      </c>
      <c r="N165" s="9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3</v>
      </c>
    </row>
    <row r="166" spans="1:65">
      <c r="A166" s="28"/>
      <c r="B166" s="19"/>
      <c r="C166" s="9"/>
      <c r="D166" s="10" t="s">
        <v>221</v>
      </c>
      <c r="E166" s="11" t="s">
        <v>221</v>
      </c>
      <c r="F166" s="11" t="s">
        <v>222</v>
      </c>
      <c r="G166" s="11" t="s">
        <v>221</v>
      </c>
      <c r="H166" s="11" t="s">
        <v>221</v>
      </c>
      <c r="I166" s="11" t="s">
        <v>221</v>
      </c>
      <c r="J166" s="11" t="s">
        <v>222</v>
      </c>
      <c r="K166" s="11" t="s">
        <v>221</v>
      </c>
      <c r="L166" s="11" t="s">
        <v>222</v>
      </c>
      <c r="M166" s="11" t="s">
        <v>221</v>
      </c>
      <c r="N166" s="9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1</v>
      </c>
    </row>
    <row r="167" spans="1:65">
      <c r="A167" s="28"/>
      <c r="B167" s="19"/>
      <c r="C167" s="9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9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8">
        <v>1</v>
      </c>
      <c r="C168" s="14">
        <v>1</v>
      </c>
      <c r="D168" s="162">
        <v>46</v>
      </c>
      <c r="E168" s="162">
        <v>44.4</v>
      </c>
      <c r="F168" s="186">
        <v>40</v>
      </c>
      <c r="G168" s="162">
        <v>46.2</v>
      </c>
      <c r="H168" s="162">
        <v>44</v>
      </c>
      <c r="I168" s="162">
        <v>44.9</v>
      </c>
      <c r="J168" s="162">
        <v>44.5</v>
      </c>
      <c r="K168" s="162">
        <v>46.6</v>
      </c>
      <c r="L168" s="162">
        <v>48.6</v>
      </c>
      <c r="M168" s="162">
        <v>46.5</v>
      </c>
      <c r="N168" s="163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64"/>
      <c r="AI168" s="164"/>
      <c r="AJ168" s="164"/>
      <c r="AK168" s="164"/>
      <c r="AL168" s="164"/>
      <c r="AM168" s="164"/>
      <c r="AN168" s="164"/>
      <c r="AO168" s="164"/>
      <c r="AP168" s="164"/>
      <c r="AQ168" s="164"/>
      <c r="AR168" s="164"/>
      <c r="AS168" s="164"/>
      <c r="AT168" s="164"/>
      <c r="AU168" s="164"/>
      <c r="AV168" s="164"/>
      <c r="AW168" s="164"/>
      <c r="AX168" s="164"/>
      <c r="AY168" s="164"/>
      <c r="AZ168" s="164"/>
      <c r="BA168" s="164"/>
      <c r="BB168" s="164"/>
      <c r="BC168" s="164"/>
      <c r="BD168" s="164"/>
      <c r="BE168" s="164"/>
      <c r="BF168" s="164"/>
      <c r="BG168" s="164"/>
      <c r="BH168" s="164"/>
      <c r="BI168" s="164"/>
      <c r="BJ168" s="164"/>
      <c r="BK168" s="164"/>
      <c r="BL168" s="164"/>
      <c r="BM168" s="165">
        <v>1</v>
      </c>
    </row>
    <row r="169" spans="1:65">
      <c r="A169" s="28"/>
      <c r="B169" s="19">
        <v>1</v>
      </c>
      <c r="C169" s="9">
        <v>2</v>
      </c>
      <c r="D169" s="166">
        <v>46</v>
      </c>
      <c r="E169" s="166">
        <v>48.4</v>
      </c>
      <c r="F169" s="187">
        <v>40</v>
      </c>
      <c r="G169" s="166">
        <v>46.3</v>
      </c>
      <c r="H169" s="166">
        <v>45.4</v>
      </c>
      <c r="I169" s="166">
        <v>45.1</v>
      </c>
      <c r="J169" s="166">
        <v>44</v>
      </c>
      <c r="K169" s="166">
        <v>47.2</v>
      </c>
      <c r="L169" s="166">
        <v>47.1</v>
      </c>
      <c r="M169" s="166">
        <v>45.3</v>
      </c>
      <c r="N169" s="163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164"/>
      <c r="AI169" s="164"/>
      <c r="AJ169" s="164"/>
      <c r="AK169" s="164"/>
      <c r="AL169" s="164"/>
      <c r="AM169" s="164"/>
      <c r="AN169" s="164"/>
      <c r="AO169" s="164"/>
      <c r="AP169" s="164"/>
      <c r="AQ169" s="164"/>
      <c r="AR169" s="164"/>
      <c r="AS169" s="164"/>
      <c r="AT169" s="164"/>
      <c r="AU169" s="164"/>
      <c r="AV169" s="164"/>
      <c r="AW169" s="164"/>
      <c r="AX169" s="164"/>
      <c r="AY169" s="164"/>
      <c r="AZ169" s="164"/>
      <c r="BA169" s="164"/>
      <c r="BB169" s="164"/>
      <c r="BC169" s="164"/>
      <c r="BD169" s="164"/>
      <c r="BE169" s="164"/>
      <c r="BF169" s="164"/>
      <c r="BG169" s="164"/>
      <c r="BH169" s="164"/>
      <c r="BI169" s="164"/>
      <c r="BJ169" s="164"/>
      <c r="BK169" s="164"/>
      <c r="BL169" s="164"/>
      <c r="BM169" s="165">
        <v>11</v>
      </c>
    </row>
    <row r="170" spans="1:65">
      <c r="A170" s="28"/>
      <c r="B170" s="19">
        <v>1</v>
      </c>
      <c r="C170" s="9">
        <v>3</v>
      </c>
      <c r="D170" s="166">
        <v>43</v>
      </c>
      <c r="E170" s="166">
        <v>45</v>
      </c>
      <c r="F170" s="187">
        <v>42</v>
      </c>
      <c r="G170" s="166">
        <v>46.3</v>
      </c>
      <c r="H170" s="166">
        <v>46.7</v>
      </c>
      <c r="I170" s="166">
        <v>44.7</v>
      </c>
      <c r="J170" s="166">
        <v>43.6</v>
      </c>
      <c r="K170" s="166">
        <v>46.6</v>
      </c>
      <c r="L170" s="166">
        <v>48.4</v>
      </c>
      <c r="M170" s="166">
        <v>44.8</v>
      </c>
      <c r="N170" s="163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  <c r="AL170" s="164"/>
      <c r="AM170" s="164"/>
      <c r="AN170" s="164"/>
      <c r="AO170" s="164"/>
      <c r="AP170" s="164"/>
      <c r="AQ170" s="164"/>
      <c r="AR170" s="164"/>
      <c r="AS170" s="164"/>
      <c r="AT170" s="164"/>
      <c r="AU170" s="164"/>
      <c r="AV170" s="164"/>
      <c r="AW170" s="164"/>
      <c r="AX170" s="164"/>
      <c r="AY170" s="164"/>
      <c r="AZ170" s="164"/>
      <c r="BA170" s="164"/>
      <c r="BB170" s="164"/>
      <c r="BC170" s="164"/>
      <c r="BD170" s="164"/>
      <c r="BE170" s="164"/>
      <c r="BF170" s="164"/>
      <c r="BG170" s="164"/>
      <c r="BH170" s="164"/>
      <c r="BI170" s="164"/>
      <c r="BJ170" s="164"/>
      <c r="BK170" s="164"/>
      <c r="BL170" s="164"/>
      <c r="BM170" s="165">
        <v>16</v>
      </c>
    </row>
    <row r="171" spans="1:65">
      <c r="A171" s="28"/>
      <c r="B171" s="19">
        <v>1</v>
      </c>
      <c r="C171" s="9">
        <v>4</v>
      </c>
      <c r="D171" s="166">
        <v>45</v>
      </c>
      <c r="E171" s="166">
        <v>45.1</v>
      </c>
      <c r="F171" s="187">
        <v>42</v>
      </c>
      <c r="G171" s="166">
        <v>46.1</v>
      </c>
      <c r="H171" s="166">
        <v>45.7</v>
      </c>
      <c r="I171" s="166">
        <v>44.8</v>
      </c>
      <c r="J171" s="166">
        <v>44.3</v>
      </c>
      <c r="K171" s="166">
        <v>45.6</v>
      </c>
      <c r="L171" s="166">
        <v>47</v>
      </c>
      <c r="M171" s="166">
        <v>43.8</v>
      </c>
      <c r="N171" s="163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64"/>
      <c r="AL171" s="164"/>
      <c r="AM171" s="164"/>
      <c r="AN171" s="164"/>
      <c r="AO171" s="164"/>
      <c r="AP171" s="164"/>
      <c r="AQ171" s="164"/>
      <c r="AR171" s="164"/>
      <c r="AS171" s="164"/>
      <c r="AT171" s="164"/>
      <c r="AU171" s="164"/>
      <c r="AV171" s="164"/>
      <c r="AW171" s="164"/>
      <c r="AX171" s="164"/>
      <c r="AY171" s="164"/>
      <c r="AZ171" s="164"/>
      <c r="BA171" s="164"/>
      <c r="BB171" s="164"/>
      <c r="BC171" s="164"/>
      <c r="BD171" s="164"/>
      <c r="BE171" s="164"/>
      <c r="BF171" s="164"/>
      <c r="BG171" s="164"/>
      <c r="BH171" s="164"/>
      <c r="BI171" s="164"/>
      <c r="BJ171" s="164"/>
      <c r="BK171" s="164"/>
      <c r="BL171" s="164"/>
      <c r="BM171" s="165">
        <v>45.696296296296289</v>
      </c>
    </row>
    <row r="172" spans="1:65">
      <c r="A172" s="28"/>
      <c r="B172" s="19">
        <v>1</v>
      </c>
      <c r="C172" s="9">
        <v>5</v>
      </c>
      <c r="D172" s="166">
        <v>45</v>
      </c>
      <c r="E172" s="166">
        <v>46</v>
      </c>
      <c r="F172" s="187">
        <v>41</v>
      </c>
      <c r="G172" s="166">
        <v>45.6</v>
      </c>
      <c r="H172" s="166">
        <v>44.6</v>
      </c>
      <c r="I172" s="166">
        <v>43.9</v>
      </c>
      <c r="J172" s="166">
        <v>45.5</v>
      </c>
      <c r="K172" s="166">
        <v>47.3</v>
      </c>
      <c r="L172" s="166">
        <v>47.2</v>
      </c>
      <c r="M172" s="166">
        <v>45.4</v>
      </c>
      <c r="N172" s="163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64"/>
      <c r="AI172" s="164"/>
      <c r="AJ172" s="164"/>
      <c r="AK172" s="164"/>
      <c r="AL172" s="164"/>
      <c r="AM172" s="164"/>
      <c r="AN172" s="164"/>
      <c r="AO172" s="164"/>
      <c r="AP172" s="164"/>
      <c r="AQ172" s="164"/>
      <c r="AR172" s="164"/>
      <c r="AS172" s="164"/>
      <c r="AT172" s="164"/>
      <c r="AU172" s="164"/>
      <c r="AV172" s="164"/>
      <c r="AW172" s="164"/>
      <c r="AX172" s="164"/>
      <c r="AY172" s="164"/>
      <c r="AZ172" s="164"/>
      <c r="BA172" s="164"/>
      <c r="BB172" s="164"/>
      <c r="BC172" s="164"/>
      <c r="BD172" s="164"/>
      <c r="BE172" s="164"/>
      <c r="BF172" s="164"/>
      <c r="BG172" s="164"/>
      <c r="BH172" s="164"/>
      <c r="BI172" s="164"/>
      <c r="BJ172" s="164"/>
      <c r="BK172" s="164"/>
      <c r="BL172" s="164"/>
      <c r="BM172" s="165">
        <v>14</v>
      </c>
    </row>
    <row r="173" spans="1:65">
      <c r="A173" s="28"/>
      <c r="B173" s="19">
        <v>1</v>
      </c>
      <c r="C173" s="9">
        <v>6</v>
      </c>
      <c r="D173" s="166">
        <v>46</v>
      </c>
      <c r="E173" s="166">
        <v>46.1</v>
      </c>
      <c r="F173" s="187">
        <v>41</v>
      </c>
      <c r="G173" s="166">
        <v>46.9</v>
      </c>
      <c r="H173" s="166">
        <v>44.7</v>
      </c>
      <c r="I173" s="166">
        <v>44.8</v>
      </c>
      <c r="J173" s="166">
        <v>44.7</v>
      </c>
      <c r="K173" s="166">
        <v>47.6</v>
      </c>
      <c r="L173" s="166">
        <v>48</v>
      </c>
      <c r="M173" s="166">
        <v>45.3</v>
      </c>
      <c r="N173" s="163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64"/>
      <c r="AI173" s="164"/>
      <c r="AJ173" s="164"/>
      <c r="AK173" s="164"/>
      <c r="AL173" s="164"/>
      <c r="AM173" s="164"/>
      <c r="AN173" s="164"/>
      <c r="AO173" s="164"/>
      <c r="AP173" s="164"/>
      <c r="AQ173" s="164"/>
      <c r="AR173" s="164"/>
      <c r="AS173" s="164"/>
      <c r="AT173" s="164"/>
      <c r="AU173" s="164"/>
      <c r="AV173" s="164"/>
      <c r="AW173" s="164"/>
      <c r="AX173" s="164"/>
      <c r="AY173" s="164"/>
      <c r="AZ173" s="164"/>
      <c r="BA173" s="164"/>
      <c r="BB173" s="164"/>
      <c r="BC173" s="164"/>
      <c r="BD173" s="164"/>
      <c r="BE173" s="164"/>
      <c r="BF173" s="164"/>
      <c r="BG173" s="164"/>
      <c r="BH173" s="164"/>
      <c r="BI173" s="164"/>
      <c r="BJ173" s="164"/>
      <c r="BK173" s="164"/>
      <c r="BL173" s="164"/>
      <c r="BM173" s="167"/>
    </row>
    <row r="174" spans="1:65">
      <c r="A174" s="28"/>
      <c r="B174" s="20" t="s">
        <v>213</v>
      </c>
      <c r="C174" s="12"/>
      <c r="D174" s="168">
        <v>45.166666666666664</v>
      </c>
      <c r="E174" s="168">
        <v>45.833333333333336</v>
      </c>
      <c r="F174" s="168">
        <v>41</v>
      </c>
      <c r="G174" s="168">
        <v>46.233333333333327</v>
      </c>
      <c r="H174" s="168">
        <v>45.183333333333337</v>
      </c>
      <c r="I174" s="168">
        <v>44.699999999999996</v>
      </c>
      <c r="J174" s="168">
        <v>44.43333333333333</v>
      </c>
      <c r="K174" s="168">
        <v>46.81666666666667</v>
      </c>
      <c r="L174" s="168">
        <v>47.716666666666669</v>
      </c>
      <c r="M174" s="168">
        <v>45.18333333333333</v>
      </c>
      <c r="N174" s="163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164"/>
      <c r="AK174" s="164"/>
      <c r="AL174" s="164"/>
      <c r="AM174" s="164"/>
      <c r="AN174" s="164"/>
      <c r="AO174" s="164"/>
      <c r="AP174" s="164"/>
      <c r="AQ174" s="164"/>
      <c r="AR174" s="164"/>
      <c r="AS174" s="164"/>
      <c r="AT174" s="164"/>
      <c r="AU174" s="164"/>
      <c r="AV174" s="164"/>
      <c r="AW174" s="164"/>
      <c r="AX174" s="164"/>
      <c r="AY174" s="164"/>
      <c r="AZ174" s="164"/>
      <c r="BA174" s="164"/>
      <c r="BB174" s="164"/>
      <c r="BC174" s="164"/>
      <c r="BD174" s="164"/>
      <c r="BE174" s="164"/>
      <c r="BF174" s="164"/>
      <c r="BG174" s="164"/>
      <c r="BH174" s="164"/>
      <c r="BI174" s="164"/>
      <c r="BJ174" s="164"/>
      <c r="BK174" s="164"/>
      <c r="BL174" s="164"/>
      <c r="BM174" s="167"/>
    </row>
    <row r="175" spans="1:65">
      <c r="A175" s="28"/>
      <c r="B175" s="3" t="s">
        <v>214</v>
      </c>
      <c r="C175" s="27"/>
      <c r="D175" s="166">
        <v>45.5</v>
      </c>
      <c r="E175" s="166">
        <v>45.55</v>
      </c>
      <c r="F175" s="166">
        <v>41</v>
      </c>
      <c r="G175" s="166">
        <v>46.25</v>
      </c>
      <c r="H175" s="166">
        <v>45.05</v>
      </c>
      <c r="I175" s="166">
        <v>44.8</v>
      </c>
      <c r="J175" s="166">
        <v>44.4</v>
      </c>
      <c r="K175" s="166">
        <v>46.900000000000006</v>
      </c>
      <c r="L175" s="166">
        <v>47.6</v>
      </c>
      <c r="M175" s="166">
        <v>45.3</v>
      </c>
      <c r="N175" s="163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64"/>
      <c r="AL175" s="164"/>
      <c r="AM175" s="164"/>
      <c r="AN175" s="164"/>
      <c r="AO175" s="164"/>
      <c r="AP175" s="164"/>
      <c r="AQ175" s="164"/>
      <c r="AR175" s="164"/>
      <c r="AS175" s="164"/>
      <c r="AT175" s="164"/>
      <c r="AU175" s="164"/>
      <c r="AV175" s="164"/>
      <c r="AW175" s="164"/>
      <c r="AX175" s="164"/>
      <c r="AY175" s="164"/>
      <c r="AZ175" s="164"/>
      <c r="BA175" s="164"/>
      <c r="BB175" s="164"/>
      <c r="BC175" s="164"/>
      <c r="BD175" s="164"/>
      <c r="BE175" s="164"/>
      <c r="BF175" s="164"/>
      <c r="BG175" s="164"/>
      <c r="BH175" s="164"/>
      <c r="BI175" s="164"/>
      <c r="BJ175" s="164"/>
      <c r="BK175" s="164"/>
      <c r="BL175" s="164"/>
      <c r="BM175" s="167"/>
    </row>
    <row r="176" spans="1:65">
      <c r="A176" s="28"/>
      <c r="B176" s="3" t="s">
        <v>215</v>
      </c>
      <c r="C176" s="27"/>
      <c r="D176" s="23">
        <v>1.169045194450012</v>
      </c>
      <c r="E176" s="23">
        <v>1.4123266855323047</v>
      </c>
      <c r="F176" s="23">
        <v>0.89442719099991586</v>
      </c>
      <c r="G176" s="23">
        <v>0.41793141383086491</v>
      </c>
      <c r="H176" s="23">
        <v>0.95794919837466741</v>
      </c>
      <c r="I176" s="23">
        <v>0.41472882706655478</v>
      </c>
      <c r="J176" s="23">
        <v>0.65012819248719456</v>
      </c>
      <c r="K176" s="23">
        <v>0.71670542530851966</v>
      </c>
      <c r="L176" s="23">
        <v>0.70545493595740461</v>
      </c>
      <c r="M176" s="23">
        <v>0.87958323464392396</v>
      </c>
      <c r="N176" s="9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84</v>
      </c>
      <c r="C177" s="27"/>
      <c r="D177" s="13">
        <v>2.588291943431761E-2</v>
      </c>
      <c r="E177" s="13">
        <v>3.0814400411613919E-2</v>
      </c>
      <c r="F177" s="13">
        <v>2.1815297341461364E-2</v>
      </c>
      <c r="G177" s="13">
        <v>9.0396124116264957E-3</v>
      </c>
      <c r="H177" s="13">
        <v>2.1201383955175228E-2</v>
      </c>
      <c r="I177" s="13">
        <v>9.2780498225180051E-3</v>
      </c>
      <c r="J177" s="13">
        <v>1.4631542216516007E-2</v>
      </c>
      <c r="K177" s="13">
        <v>1.5308766649523381E-2</v>
      </c>
      <c r="L177" s="13">
        <v>1.4784245950906138E-2</v>
      </c>
      <c r="M177" s="13">
        <v>1.9466984167700273E-2</v>
      </c>
      <c r="N177" s="9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216</v>
      </c>
      <c r="C178" s="27"/>
      <c r="D178" s="13">
        <v>-1.1590209110066363E-2</v>
      </c>
      <c r="E178" s="13">
        <v>2.9988652942132266E-3</v>
      </c>
      <c r="F178" s="13">
        <v>-0.10277192413681291</v>
      </c>
      <c r="G178" s="13">
        <v>1.1752309936780669E-2</v>
      </c>
      <c r="H178" s="13">
        <v>-1.1225482249959229E-2</v>
      </c>
      <c r="I178" s="13">
        <v>-2.1802561193062009E-2</v>
      </c>
      <c r="J178" s="13">
        <v>-2.7638190954773822E-2</v>
      </c>
      <c r="K178" s="13">
        <v>2.4517750040525366E-2</v>
      </c>
      <c r="L178" s="13">
        <v>4.4213000486302612E-2</v>
      </c>
      <c r="M178" s="13">
        <v>-1.122548224995934E-2</v>
      </c>
      <c r="N178" s="9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217</v>
      </c>
      <c r="C179" s="45"/>
      <c r="D179" s="43">
        <v>0.02</v>
      </c>
      <c r="E179" s="43">
        <v>0.63</v>
      </c>
      <c r="F179" s="43">
        <v>4.03</v>
      </c>
      <c r="G179" s="43">
        <v>1.01</v>
      </c>
      <c r="H179" s="43">
        <v>0</v>
      </c>
      <c r="I179" s="43">
        <v>0.47</v>
      </c>
      <c r="J179" s="43">
        <v>0.72</v>
      </c>
      <c r="K179" s="43">
        <v>1.57</v>
      </c>
      <c r="L179" s="43">
        <v>2.44</v>
      </c>
      <c r="M179" s="43">
        <v>0</v>
      </c>
      <c r="N179" s="9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BM180" s="52"/>
    </row>
    <row r="181" spans="1:65" ht="15">
      <c r="B181" s="8" t="s">
        <v>340</v>
      </c>
      <c r="BM181" s="26" t="s">
        <v>64</v>
      </c>
    </row>
    <row r="182" spans="1:65" ht="15">
      <c r="A182" s="24" t="s">
        <v>50</v>
      </c>
      <c r="B182" s="18" t="s">
        <v>107</v>
      </c>
      <c r="C182" s="15" t="s">
        <v>108</v>
      </c>
      <c r="D182" s="16" t="s">
        <v>199</v>
      </c>
      <c r="E182" s="17" t="s">
        <v>199</v>
      </c>
      <c r="F182" s="17" t="s">
        <v>199</v>
      </c>
      <c r="G182" s="17" t="s">
        <v>199</v>
      </c>
      <c r="H182" s="17" t="s">
        <v>199</v>
      </c>
      <c r="I182" s="17" t="s">
        <v>199</v>
      </c>
      <c r="J182" s="17" t="s">
        <v>199</v>
      </c>
      <c r="K182" s="17" t="s">
        <v>199</v>
      </c>
      <c r="L182" s="17" t="s">
        <v>199</v>
      </c>
      <c r="M182" s="17" t="s">
        <v>199</v>
      </c>
      <c r="N182" s="9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200</v>
      </c>
      <c r="C183" s="9" t="s">
        <v>200</v>
      </c>
      <c r="D183" s="90" t="s">
        <v>201</v>
      </c>
      <c r="E183" s="91" t="s">
        <v>202</v>
      </c>
      <c r="F183" s="91" t="s">
        <v>220</v>
      </c>
      <c r="G183" s="91" t="s">
        <v>203</v>
      </c>
      <c r="H183" s="91" t="s">
        <v>204</v>
      </c>
      <c r="I183" s="91" t="s">
        <v>205</v>
      </c>
      <c r="J183" s="91" t="s">
        <v>206</v>
      </c>
      <c r="K183" s="91" t="s">
        <v>207</v>
      </c>
      <c r="L183" s="91" t="s">
        <v>208</v>
      </c>
      <c r="M183" s="91" t="s">
        <v>209</v>
      </c>
      <c r="N183" s="9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3</v>
      </c>
    </row>
    <row r="184" spans="1:65">
      <c r="A184" s="28"/>
      <c r="B184" s="19"/>
      <c r="C184" s="9"/>
      <c r="D184" s="10" t="s">
        <v>110</v>
      </c>
      <c r="E184" s="11" t="s">
        <v>110</v>
      </c>
      <c r="F184" s="11" t="s">
        <v>222</v>
      </c>
      <c r="G184" s="11" t="s">
        <v>222</v>
      </c>
      <c r="H184" s="11" t="s">
        <v>221</v>
      </c>
      <c r="I184" s="11" t="s">
        <v>110</v>
      </c>
      <c r="J184" s="11" t="s">
        <v>222</v>
      </c>
      <c r="K184" s="11" t="s">
        <v>221</v>
      </c>
      <c r="L184" s="11" t="s">
        <v>222</v>
      </c>
      <c r="M184" s="11" t="s">
        <v>110</v>
      </c>
      <c r="N184" s="9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0</v>
      </c>
    </row>
    <row r="185" spans="1:65">
      <c r="A185" s="28"/>
      <c r="B185" s="19"/>
      <c r="C185" s="9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9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0</v>
      </c>
    </row>
    <row r="186" spans="1:65">
      <c r="A186" s="28"/>
      <c r="B186" s="18">
        <v>1</v>
      </c>
      <c r="C186" s="14">
        <v>1</v>
      </c>
      <c r="D186" s="177">
        <v>230</v>
      </c>
      <c r="E186" s="177">
        <v>152</v>
      </c>
      <c r="F186" s="177">
        <v>152</v>
      </c>
      <c r="G186" s="177">
        <v>166</v>
      </c>
      <c r="H186" s="177">
        <v>179</v>
      </c>
      <c r="I186" s="177">
        <v>155</v>
      </c>
      <c r="J186" s="177">
        <v>199</v>
      </c>
      <c r="K186" s="177">
        <v>194</v>
      </c>
      <c r="L186" s="177">
        <v>189</v>
      </c>
      <c r="M186" s="177">
        <v>236</v>
      </c>
      <c r="N186" s="178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179"/>
      <c r="AT186" s="179"/>
      <c r="AU186" s="179"/>
      <c r="AV186" s="179"/>
      <c r="AW186" s="179"/>
      <c r="AX186" s="179"/>
      <c r="AY186" s="179"/>
      <c r="AZ186" s="179"/>
      <c r="BA186" s="179"/>
      <c r="BB186" s="179"/>
      <c r="BC186" s="179"/>
      <c r="BD186" s="179"/>
      <c r="BE186" s="179"/>
      <c r="BF186" s="179"/>
      <c r="BG186" s="179"/>
      <c r="BH186" s="179"/>
      <c r="BI186" s="179"/>
      <c r="BJ186" s="179"/>
      <c r="BK186" s="179"/>
      <c r="BL186" s="179"/>
      <c r="BM186" s="180">
        <v>1</v>
      </c>
    </row>
    <row r="187" spans="1:65">
      <c r="A187" s="28"/>
      <c r="B187" s="19">
        <v>1</v>
      </c>
      <c r="C187" s="9">
        <v>2</v>
      </c>
      <c r="D187" s="181">
        <v>220</v>
      </c>
      <c r="E187" s="181">
        <v>152</v>
      </c>
      <c r="F187" s="181">
        <v>157</v>
      </c>
      <c r="G187" s="181">
        <v>178</v>
      </c>
      <c r="H187" s="181">
        <v>159</v>
      </c>
      <c r="I187" s="181">
        <v>148</v>
      </c>
      <c r="J187" s="181">
        <v>192</v>
      </c>
      <c r="K187" s="181">
        <v>174</v>
      </c>
      <c r="L187" s="181">
        <v>188</v>
      </c>
      <c r="M187" s="181">
        <v>204</v>
      </c>
      <c r="N187" s="178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179"/>
      <c r="AT187" s="179"/>
      <c r="AU187" s="179"/>
      <c r="AV187" s="179"/>
      <c r="AW187" s="179"/>
      <c r="AX187" s="179"/>
      <c r="AY187" s="179"/>
      <c r="AZ187" s="179"/>
      <c r="BA187" s="179"/>
      <c r="BB187" s="179"/>
      <c r="BC187" s="179"/>
      <c r="BD187" s="179"/>
      <c r="BE187" s="179"/>
      <c r="BF187" s="179"/>
      <c r="BG187" s="179"/>
      <c r="BH187" s="179"/>
      <c r="BI187" s="179"/>
      <c r="BJ187" s="179"/>
      <c r="BK187" s="179"/>
      <c r="BL187" s="179"/>
      <c r="BM187" s="180">
        <v>23</v>
      </c>
    </row>
    <row r="188" spans="1:65">
      <c r="A188" s="28"/>
      <c r="B188" s="19">
        <v>1</v>
      </c>
      <c r="C188" s="9">
        <v>3</v>
      </c>
      <c r="D188" s="181">
        <v>230</v>
      </c>
      <c r="E188" s="181">
        <v>156</v>
      </c>
      <c r="F188" s="181">
        <v>161</v>
      </c>
      <c r="G188" s="181">
        <v>180</v>
      </c>
      <c r="H188" s="181">
        <v>163</v>
      </c>
      <c r="I188" s="181">
        <v>160</v>
      </c>
      <c r="J188" s="181">
        <v>189</v>
      </c>
      <c r="K188" s="181">
        <v>188</v>
      </c>
      <c r="L188" s="181">
        <v>192</v>
      </c>
      <c r="M188" s="181">
        <v>200</v>
      </c>
      <c r="N188" s="178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179"/>
      <c r="AT188" s="179"/>
      <c r="AU188" s="179"/>
      <c r="AV188" s="179"/>
      <c r="AW188" s="179"/>
      <c r="AX188" s="179"/>
      <c r="AY188" s="179"/>
      <c r="AZ188" s="179"/>
      <c r="BA188" s="179"/>
      <c r="BB188" s="179"/>
      <c r="BC188" s="179"/>
      <c r="BD188" s="179"/>
      <c r="BE188" s="179"/>
      <c r="BF188" s="179"/>
      <c r="BG188" s="179"/>
      <c r="BH188" s="179"/>
      <c r="BI188" s="179"/>
      <c r="BJ188" s="179"/>
      <c r="BK188" s="179"/>
      <c r="BL188" s="179"/>
      <c r="BM188" s="180">
        <v>16</v>
      </c>
    </row>
    <row r="189" spans="1:65">
      <c r="A189" s="28"/>
      <c r="B189" s="19">
        <v>1</v>
      </c>
      <c r="C189" s="9">
        <v>4</v>
      </c>
      <c r="D189" s="181">
        <v>220</v>
      </c>
      <c r="E189" s="181">
        <v>136</v>
      </c>
      <c r="F189" s="182">
        <v>250.99999999999997</v>
      </c>
      <c r="G189" s="181">
        <v>182</v>
      </c>
      <c r="H189" s="181">
        <v>160</v>
      </c>
      <c r="I189" s="181">
        <v>146</v>
      </c>
      <c r="J189" s="181">
        <v>186</v>
      </c>
      <c r="K189" s="181">
        <v>177</v>
      </c>
      <c r="L189" s="181">
        <v>194</v>
      </c>
      <c r="M189" s="181">
        <v>174</v>
      </c>
      <c r="N189" s="178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179"/>
      <c r="AT189" s="179"/>
      <c r="AU189" s="179"/>
      <c r="AV189" s="179"/>
      <c r="AW189" s="179"/>
      <c r="AX189" s="179"/>
      <c r="AY189" s="179"/>
      <c r="AZ189" s="179"/>
      <c r="BA189" s="179"/>
      <c r="BB189" s="179"/>
      <c r="BC189" s="179"/>
      <c r="BD189" s="179"/>
      <c r="BE189" s="179"/>
      <c r="BF189" s="179"/>
      <c r="BG189" s="179"/>
      <c r="BH189" s="179"/>
      <c r="BI189" s="179"/>
      <c r="BJ189" s="179"/>
      <c r="BK189" s="179"/>
      <c r="BL189" s="179"/>
      <c r="BM189" s="180">
        <v>179.80666666666667</v>
      </c>
    </row>
    <row r="190" spans="1:65">
      <c r="A190" s="28"/>
      <c r="B190" s="19">
        <v>1</v>
      </c>
      <c r="C190" s="9">
        <v>5</v>
      </c>
      <c r="D190" s="181">
        <v>230</v>
      </c>
      <c r="E190" s="181">
        <v>150</v>
      </c>
      <c r="F190" s="181">
        <v>138</v>
      </c>
      <c r="G190" s="181">
        <v>184</v>
      </c>
      <c r="H190" s="181">
        <v>165</v>
      </c>
      <c r="I190" s="181">
        <v>151</v>
      </c>
      <c r="J190" s="181">
        <v>187</v>
      </c>
      <c r="K190" s="181">
        <v>184</v>
      </c>
      <c r="L190" s="181">
        <v>189</v>
      </c>
      <c r="M190" s="181">
        <v>215</v>
      </c>
      <c r="N190" s="178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179"/>
      <c r="AT190" s="179"/>
      <c r="AU190" s="179"/>
      <c r="AV190" s="179"/>
      <c r="AW190" s="179"/>
      <c r="AX190" s="179"/>
      <c r="AY190" s="179"/>
      <c r="AZ190" s="179"/>
      <c r="BA190" s="179"/>
      <c r="BB190" s="179"/>
      <c r="BC190" s="179"/>
      <c r="BD190" s="179"/>
      <c r="BE190" s="179"/>
      <c r="BF190" s="179"/>
      <c r="BG190" s="179"/>
      <c r="BH190" s="179"/>
      <c r="BI190" s="179"/>
      <c r="BJ190" s="179"/>
      <c r="BK190" s="179"/>
      <c r="BL190" s="179"/>
      <c r="BM190" s="180">
        <v>15</v>
      </c>
    </row>
    <row r="191" spans="1:65">
      <c r="A191" s="28"/>
      <c r="B191" s="19">
        <v>1</v>
      </c>
      <c r="C191" s="9">
        <v>6</v>
      </c>
      <c r="D191" s="181">
        <v>220</v>
      </c>
      <c r="E191" s="181">
        <v>150</v>
      </c>
      <c r="F191" s="181">
        <v>159</v>
      </c>
      <c r="G191" s="181">
        <v>180</v>
      </c>
      <c r="H191" s="181">
        <v>169</v>
      </c>
      <c r="I191" s="181">
        <v>160</v>
      </c>
      <c r="J191" s="181">
        <v>187</v>
      </c>
      <c r="K191" s="181">
        <v>186</v>
      </c>
      <c r="L191" s="181">
        <v>189</v>
      </c>
      <c r="M191" s="181">
        <v>224</v>
      </c>
      <c r="N191" s="178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179"/>
      <c r="AT191" s="179"/>
      <c r="AU191" s="179"/>
      <c r="AV191" s="179"/>
      <c r="AW191" s="179"/>
      <c r="AX191" s="179"/>
      <c r="AY191" s="179"/>
      <c r="AZ191" s="179"/>
      <c r="BA191" s="179"/>
      <c r="BB191" s="179"/>
      <c r="BC191" s="179"/>
      <c r="BD191" s="179"/>
      <c r="BE191" s="179"/>
      <c r="BF191" s="179"/>
      <c r="BG191" s="179"/>
      <c r="BH191" s="179"/>
      <c r="BI191" s="179"/>
      <c r="BJ191" s="179"/>
      <c r="BK191" s="179"/>
      <c r="BL191" s="179"/>
      <c r="BM191" s="183"/>
    </row>
    <row r="192" spans="1:65">
      <c r="A192" s="28"/>
      <c r="B192" s="20" t="s">
        <v>213</v>
      </c>
      <c r="C192" s="12"/>
      <c r="D192" s="184">
        <v>225</v>
      </c>
      <c r="E192" s="184">
        <v>149.33333333333334</v>
      </c>
      <c r="F192" s="184">
        <v>169.66666666666666</v>
      </c>
      <c r="G192" s="184">
        <v>178.33333333333334</v>
      </c>
      <c r="H192" s="184">
        <v>165.83333333333334</v>
      </c>
      <c r="I192" s="184">
        <v>153.33333333333334</v>
      </c>
      <c r="J192" s="184">
        <v>190</v>
      </c>
      <c r="K192" s="184">
        <v>183.83333333333334</v>
      </c>
      <c r="L192" s="184">
        <v>190.16666666666666</v>
      </c>
      <c r="M192" s="184">
        <v>208.83333333333334</v>
      </c>
      <c r="N192" s="178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179"/>
      <c r="AT192" s="179"/>
      <c r="AU192" s="179"/>
      <c r="AV192" s="179"/>
      <c r="AW192" s="179"/>
      <c r="AX192" s="179"/>
      <c r="AY192" s="179"/>
      <c r="AZ192" s="179"/>
      <c r="BA192" s="179"/>
      <c r="BB192" s="179"/>
      <c r="BC192" s="179"/>
      <c r="BD192" s="179"/>
      <c r="BE192" s="179"/>
      <c r="BF192" s="179"/>
      <c r="BG192" s="179"/>
      <c r="BH192" s="179"/>
      <c r="BI192" s="179"/>
      <c r="BJ192" s="179"/>
      <c r="BK192" s="179"/>
      <c r="BL192" s="179"/>
      <c r="BM192" s="183"/>
    </row>
    <row r="193" spans="1:65">
      <c r="A193" s="28"/>
      <c r="B193" s="3" t="s">
        <v>214</v>
      </c>
      <c r="C193" s="27"/>
      <c r="D193" s="181">
        <v>225</v>
      </c>
      <c r="E193" s="181">
        <v>151</v>
      </c>
      <c r="F193" s="181">
        <v>158</v>
      </c>
      <c r="G193" s="181">
        <v>180</v>
      </c>
      <c r="H193" s="181">
        <v>164</v>
      </c>
      <c r="I193" s="181">
        <v>153</v>
      </c>
      <c r="J193" s="181">
        <v>188</v>
      </c>
      <c r="K193" s="181">
        <v>185</v>
      </c>
      <c r="L193" s="181">
        <v>189</v>
      </c>
      <c r="M193" s="181">
        <v>209.5</v>
      </c>
      <c r="N193" s="178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79"/>
      <c r="AT193" s="179"/>
      <c r="AU193" s="179"/>
      <c r="AV193" s="179"/>
      <c r="AW193" s="179"/>
      <c r="AX193" s="179"/>
      <c r="AY193" s="179"/>
      <c r="AZ193" s="179"/>
      <c r="BA193" s="179"/>
      <c r="BB193" s="179"/>
      <c r="BC193" s="179"/>
      <c r="BD193" s="179"/>
      <c r="BE193" s="179"/>
      <c r="BF193" s="179"/>
      <c r="BG193" s="179"/>
      <c r="BH193" s="179"/>
      <c r="BI193" s="179"/>
      <c r="BJ193" s="179"/>
      <c r="BK193" s="179"/>
      <c r="BL193" s="179"/>
      <c r="BM193" s="183"/>
    </row>
    <row r="194" spans="1:65">
      <c r="A194" s="28"/>
      <c r="B194" s="3" t="s">
        <v>215</v>
      </c>
      <c r="C194" s="27"/>
      <c r="D194" s="181">
        <v>5.4772255750516612</v>
      </c>
      <c r="E194" s="181">
        <v>6.8896056974740336</v>
      </c>
      <c r="F194" s="181">
        <v>40.6923416218171</v>
      </c>
      <c r="G194" s="181">
        <v>6.3770421565696633</v>
      </c>
      <c r="H194" s="181">
        <v>7.3869253865642008</v>
      </c>
      <c r="I194" s="181">
        <v>5.9888785817268548</v>
      </c>
      <c r="J194" s="181">
        <v>4.8989794855663558</v>
      </c>
      <c r="K194" s="181">
        <v>7.3325757184407356</v>
      </c>
      <c r="L194" s="181">
        <v>2.3166067138525408</v>
      </c>
      <c r="M194" s="181">
        <v>21.544527534078501</v>
      </c>
      <c r="N194" s="178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79"/>
      <c r="AT194" s="179"/>
      <c r="AU194" s="179"/>
      <c r="AV194" s="179"/>
      <c r="AW194" s="179"/>
      <c r="AX194" s="179"/>
      <c r="AY194" s="179"/>
      <c r="AZ194" s="179"/>
      <c r="BA194" s="179"/>
      <c r="BB194" s="179"/>
      <c r="BC194" s="179"/>
      <c r="BD194" s="179"/>
      <c r="BE194" s="179"/>
      <c r="BF194" s="179"/>
      <c r="BG194" s="179"/>
      <c r="BH194" s="179"/>
      <c r="BI194" s="179"/>
      <c r="BJ194" s="179"/>
      <c r="BK194" s="179"/>
      <c r="BL194" s="179"/>
      <c r="BM194" s="183"/>
    </row>
    <row r="195" spans="1:65">
      <c r="A195" s="28"/>
      <c r="B195" s="3" t="s">
        <v>84</v>
      </c>
      <c r="C195" s="27"/>
      <c r="D195" s="13">
        <v>2.4343224778007384E-2</v>
      </c>
      <c r="E195" s="13">
        <v>4.6135752438442187E-2</v>
      </c>
      <c r="F195" s="13">
        <v>0.23983698401856837</v>
      </c>
      <c r="G195" s="13">
        <v>3.5759114896652316E-2</v>
      </c>
      <c r="H195" s="13">
        <v>4.4544273687824328E-2</v>
      </c>
      <c r="I195" s="13">
        <v>3.9057903793870787E-2</v>
      </c>
      <c r="J195" s="13">
        <v>2.57841025556124E-2</v>
      </c>
      <c r="K195" s="13">
        <v>3.9887084597139084E-2</v>
      </c>
      <c r="L195" s="13">
        <v>1.2181980966796884E-2</v>
      </c>
      <c r="M195" s="13">
        <v>0.10316613344331285</v>
      </c>
      <c r="N195" s="9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216</v>
      </c>
      <c r="C196" s="27"/>
      <c r="D196" s="13">
        <v>0.25134403618701562</v>
      </c>
      <c r="E196" s="13">
        <v>-0.16947832857513623</v>
      </c>
      <c r="F196" s="13">
        <v>-5.6393904564161601E-2</v>
      </c>
      <c r="G196" s="13">
        <v>-8.1939861332541719E-3</v>
      </c>
      <c r="H196" s="13">
        <v>-7.7713099254755114E-2</v>
      </c>
      <c r="I196" s="13">
        <v>-0.14723221237625594</v>
      </c>
      <c r="J196" s="13">
        <v>5.6690519446813248E-2</v>
      </c>
      <c r="K196" s="13">
        <v>2.2394423640206274E-2</v>
      </c>
      <c r="L196" s="13">
        <v>5.7617440955099797E-2</v>
      </c>
      <c r="M196" s="13">
        <v>0.16143264988320793</v>
      </c>
      <c r="N196" s="9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217</v>
      </c>
      <c r="C197" s="45"/>
      <c r="D197" s="43">
        <v>2.2200000000000002</v>
      </c>
      <c r="E197" s="43">
        <v>1.61</v>
      </c>
      <c r="F197" s="43">
        <v>0.57999999999999996</v>
      </c>
      <c r="G197" s="43">
        <v>0.14000000000000001</v>
      </c>
      <c r="H197" s="43">
        <v>0.77</v>
      </c>
      <c r="I197" s="43">
        <v>1.4</v>
      </c>
      <c r="J197" s="43">
        <v>0.45</v>
      </c>
      <c r="K197" s="43">
        <v>0.14000000000000001</v>
      </c>
      <c r="L197" s="43">
        <v>0.46</v>
      </c>
      <c r="M197" s="43">
        <v>1.4</v>
      </c>
      <c r="N197" s="9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BM198" s="52"/>
    </row>
    <row r="199" spans="1:65" ht="15">
      <c r="B199" s="8" t="s">
        <v>341</v>
      </c>
      <c r="BM199" s="26" t="s">
        <v>64</v>
      </c>
    </row>
    <row r="200" spans="1:65" ht="15">
      <c r="A200" s="24" t="s">
        <v>28</v>
      </c>
      <c r="B200" s="18" t="s">
        <v>107</v>
      </c>
      <c r="C200" s="15" t="s">
        <v>108</v>
      </c>
      <c r="D200" s="16" t="s">
        <v>199</v>
      </c>
      <c r="E200" s="17" t="s">
        <v>199</v>
      </c>
      <c r="F200" s="17" t="s">
        <v>199</v>
      </c>
      <c r="G200" s="17" t="s">
        <v>199</v>
      </c>
      <c r="H200" s="17" t="s">
        <v>199</v>
      </c>
      <c r="I200" s="17" t="s">
        <v>199</v>
      </c>
      <c r="J200" s="17" t="s">
        <v>199</v>
      </c>
      <c r="K200" s="17" t="s">
        <v>199</v>
      </c>
      <c r="L200" s="17" t="s">
        <v>199</v>
      </c>
      <c r="M200" s="17" t="s">
        <v>199</v>
      </c>
      <c r="N200" s="9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200</v>
      </c>
      <c r="C201" s="9" t="s">
        <v>200</v>
      </c>
      <c r="D201" s="90" t="s">
        <v>201</v>
      </c>
      <c r="E201" s="91" t="s">
        <v>202</v>
      </c>
      <c r="F201" s="91" t="s">
        <v>220</v>
      </c>
      <c r="G201" s="91" t="s">
        <v>203</v>
      </c>
      <c r="H201" s="91" t="s">
        <v>204</v>
      </c>
      <c r="I201" s="91" t="s">
        <v>205</v>
      </c>
      <c r="J201" s="91" t="s">
        <v>206</v>
      </c>
      <c r="K201" s="91" t="s">
        <v>207</v>
      </c>
      <c r="L201" s="91" t="s">
        <v>208</v>
      </c>
      <c r="M201" s="91" t="s">
        <v>209</v>
      </c>
      <c r="N201" s="9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3</v>
      </c>
    </row>
    <row r="202" spans="1:65">
      <c r="A202" s="28"/>
      <c r="B202" s="19"/>
      <c r="C202" s="9"/>
      <c r="D202" s="10" t="s">
        <v>221</v>
      </c>
      <c r="E202" s="11" t="s">
        <v>221</v>
      </c>
      <c r="F202" s="11" t="s">
        <v>222</v>
      </c>
      <c r="G202" s="11" t="s">
        <v>221</v>
      </c>
      <c r="H202" s="11" t="s">
        <v>221</v>
      </c>
      <c r="I202" s="11" t="s">
        <v>221</v>
      </c>
      <c r="J202" s="11" t="s">
        <v>222</v>
      </c>
      <c r="K202" s="11" t="s">
        <v>221</v>
      </c>
      <c r="L202" s="11" t="s">
        <v>222</v>
      </c>
      <c r="M202" s="11" t="s">
        <v>221</v>
      </c>
      <c r="N202" s="9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2</v>
      </c>
    </row>
    <row r="203" spans="1:65">
      <c r="A203" s="28"/>
      <c r="B203" s="19"/>
      <c r="C203" s="9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9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3</v>
      </c>
    </row>
    <row r="204" spans="1:65">
      <c r="A204" s="28"/>
      <c r="B204" s="18">
        <v>1</v>
      </c>
      <c r="C204" s="14">
        <v>1</v>
      </c>
      <c r="D204" s="21">
        <v>0.7</v>
      </c>
      <c r="E204" s="21">
        <v>0.71</v>
      </c>
      <c r="F204" s="21">
        <v>0.7</v>
      </c>
      <c r="G204" s="21">
        <v>0.68</v>
      </c>
      <c r="H204" s="21">
        <v>0.7</v>
      </c>
      <c r="I204" s="21">
        <v>0.7</v>
      </c>
      <c r="J204" s="21">
        <v>0.68</v>
      </c>
      <c r="K204" s="21">
        <v>0.76</v>
      </c>
      <c r="L204" s="21">
        <v>0.7</v>
      </c>
      <c r="M204" s="21">
        <v>0.71</v>
      </c>
      <c r="N204" s="9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</v>
      </c>
    </row>
    <row r="205" spans="1:65">
      <c r="A205" s="28"/>
      <c r="B205" s="19">
        <v>1</v>
      </c>
      <c r="C205" s="9">
        <v>2</v>
      </c>
      <c r="D205" s="11">
        <v>0.7</v>
      </c>
      <c r="E205" s="11">
        <v>0.7</v>
      </c>
      <c r="F205" s="11">
        <v>0.69</v>
      </c>
      <c r="G205" s="11">
        <v>0.68</v>
      </c>
      <c r="H205" s="11">
        <v>0.66</v>
      </c>
      <c r="I205" s="11">
        <v>0.75</v>
      </c>
      <c r="J205" s="11">
        <v>0.68</v>
      </c>
      <c r="K205" s="11">
        <v>0.73</v>
      </c>
      <c r="L205" s="11">
        <v>0.69</v>
      </c>
      <c r="M205" s="11">
        <v>0.67</v>
      </c>
      <c r="N205" s="9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24</v>
      </c>
    </row>
    <row r="206" spans="1:65">
      <c r="A206" s="28"/>
      <c r="B206" s="19">
        <v>1</v>
      </c>
      <c r="C206" s="9">
        <v>3</v>
      </c>
      <c r="D206" s="11">
        <v>0.6</v>
      </c>
      <c r="E206" s="11">
        <v>0.72</v>
      </c>
      <c r="F206" s="11">
        <v>0.65</v>
      </c>
      <c r="G206" s="11">
        <v>0.68</v>
      </c>
      <c r="H206" s="11">
        <v>0.7</v>
      </c>
      <c r="I206" s="11">
        <v>0.7</v>
      </c>
      <c r="J206" s="11">
        <v>0.69</v>
      </c>
      <c r="K206" s="11">
        <v>0.72</v>
      </c>
      <c r="L206" s="11">
        <v>0.68</v>
      </c>
      <c r="M206" s="11">
        <v>0.66</v>
      </c>
      <c r="N206" s="9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16</v>
      </c>
    </row>
    <row r="207" spans="1:65">
      <c r="A207" s="28"/>
      <c r="B207" s="19">
        <v>1</v>
      </c>
      <c r="C207" s="9">
        <v>4</v>
      </c>
      <c r="D207" s="11">
        <v>0.7</v>
      </c>
      <c r="E207" s="11">
        <v>0.73</v>
      </c>
      <c r="F207" s="11">
        <v>0.6</v>
      </c>
      <c r="G207" s="11">
        <v>0.67</v>
      </c>
      <c r="H207" s="11">
        <v>0.7</v>
      </c>
      <c r="I207" s="11">
        <v>0.7</v>
      </c>
      <c r="J207" s="11">
        <v>0.68</v>
      </c>
      <c r="K207" s="11">
        <v>0.72</v>
      </c>
      <c r="L207" s="11">
        <v>0.7</v>
      </c>
      <c r="M207" s="11">
        <v>0.64</v>
      </c>
      <c r="N207" s="9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0.6921666666666666</v>
      </c>
    </row>
    <row r="208" spans="1:65">
      <c r="A208" s="28"/>
      <c r="B208" s="19">
        <v>1</v>
      </c>
      <c r="C208" s="9">
        <v>5</v>
      </c>
      <c r="D208" s="11">
        <v>0.7</v>
      </c>
      <c r="E208" s="11">
        <v>0.74</v>
      </c>
      <c r="F208" s="11">
        <v>0.67</v>
      </c>
      <c r="G208" s="11">
        <v>0.69</v>
      </c>
      <c r="H208" s="11">
        <v>0.73</v>
      </c>
      <c r="I208" s="11">
        <v>0.65</v>
      </c>
      <c r="J208" s="11">
        <v>0.72</v>
      </c>
      <c r="K208" s="11">
        <v>0.75</v>
      </c>
      <c r="L208" s="11">
        <v>0.69</v>
      </c>
      <c r="M208" s="11">
        <v>0.66</v>
      </c>
      <c r="N208" s="9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16</v>
      </c>
    </row>
    <row r="209" spans="1:65">
      <c r="A209" s="28"/>
      <c r="B209" s="19">
        <v>1</v>
      </c>
      <c r="C209" s="9">
        <v>6</v>
      </c>
      <c r="D209" s="11">
        <v>0.6</v>
      </c>
      <c r="E209" s="11">
        <v>0.66</v>
      </c>
      <c r="F209" s="11">
        <v>0.7</v>
      </c>
      <c r="G209" s="11">
        <v>0.69</v>
      </c>
      <c r="H209" s="11">
        <v>0.72</v>
      </c>
      <c r="I209" s="11">
        <v>0.7</v>
      </c>
      <c r="J209" s="11">
        <v>0.72</v>
      </c>
      <c r="K209" s="11">
        <v>0.74</v>
      </c>
      <c r="L209" s="11">
        <v>0.69</v>
      </c>
      <c r="M209" s="11">
        <v>0.68</v>
      </c>
      <c r="N209" s="9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A210" s="28"/>
      <c r="B210" s="20" t="s">
        <v>213</v>
      </c>
      <c r="C210" s="12"/>
      <c r="D210" s="22">
        <v>0.66666666666666663</v>
      </c>
      <c r="E210" s="22">
        <v>0.71</v>
      </c>
      <c r="F210" s="22">
        <v>0.66833333333333333</v>
      </c>
      <c r="G210" s="22">
        <v>0.68166666666666664</v>
      </c>
      <c r="H210" s="22">
        <v>0.70166666666666666</v>
      </c>
      <c r="I210" s="22">
        <v>0.69999999999999984</v>
      </c>
      <c r="J210" s="22">
        <v>0.69499999999999995</v>
      </c>
      <c r="K210" s="22">
        <v>0.73666666666666669</v>
      </c>
      <c r="L210" s="22">
        <v>0.69166666666666654</v>
      </c>
      <c r="M210" s="22">
        <v>0.67</v>
      </c>
      <c r="N210" s="9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2"/>
    </row>
    <row r="211" spans="1:65">
      <c r="A211" s="28"/>
      <c r="B211" s="3" t="s">
        <v>214</v>
      </c>
      <c r="C211" s="27"/>
      <c r="D211" s="11">
        <v>0.7</v>
      </c>
      <c r="E211" s="11">
        <v>0.71499999999999997</v>
      </c>
      <c r="F211" s="11">
        <v>0.67999999999999994</v>
      </c>
      <c r="G211" s="11">
        <v>0.68</v>
      </c>
      <c r="H211" s="11">
        <v>0.7</v>
      </c>
      <c r="I211" s="11">
        <v>0.7</v>
      </c>
      <c r="J211" s="11">
        <v>0.68500000000000005</v>
      </c>
      <c r="K211" s="11">
        <v>0.73499999999999999</v>
      </c>
      <c r="L211" s="11">
        <v>0.69</v>
      </c>
      <c r="M211" s="11">
        <v>0.66500000000000004</v>
      </c>
      <c r="N211" s="9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2"/>
    </row>
    <row r="212" spans="1:65">
      <c r="A212" s="28"/>
      <c r="B212" s="3" t="s">
        <v>215</v>
      </c>
      <c r="C212" s="27"/>
      <c r="D212" s="23">
        <v>5.1639777949432218E-2</v>
      </c>
      <c r="E212" s="23">
        <v>2.8284271247461888E-2</v>
      </c>
      <c r="F212" s="23">
        <v>3.8686776379877733E-2</v>
      </c>
      <c r="G212" s="23">
        <v>7.5277265270907679E-3</v>
      </c>
      <c r="H212" s="23">
        <v>2.4013884872437153E-2</v>
      </c>
      <c r="I212" s="23">
        <v>3.1622776601683784E-2</v>
      </c>
      <c r="J212" s="23">
        <v>1.9748417658131467E-2</v>
      </c>
      <c r="K212" s="23">
        <v>1.6329931618554533E-2</v>
      </c>
      <c r="L212" s="23">
        <v>7.5277265270907827E-3</v>
      </c>
      <c r="M212" s="23">
        <v>2.3664319132398449E-2</v>
      </c>
      <c r="N212" s="171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72"/>
      <c r="AX212" s="172"/>
      <c r="AY212" s="172"/>
      <c r="AZ212" s="172"/>
      <c r="BA212" s="172"/>
      <c r="BB212" s="172"/>
      <c r="BC212" s="172"/>
      <c r="BD212" s="172"/>
      <c r="BE212" s="172"/>
      <c r="BF212" s="172"/>
      <c r="BG212" s="172"/>
      <c r="BH212" s="172"/>
      <c r="BI212" s="172"/>
      <c r="BJ212" s="172"/>
      <c r="BK212" s="172"/>
      <c r="BL212" s="172"/>
      <c r="BM212" s="53"/>
    </row>
    <row r="213" spans="1:65">
      <c r="A213" s="28"/>
      <c r="B213" s="3" t="s">
        <v>84</v>
      </c>
      <c r="C213" s="27"/>
      <c r="D213" s="13">
        <v>7.7459666924148338E-2</v>
      </c>
      <c r="E213" s="13">
        <v>3.9837001756988573E-2</v>
      </c>
      <c r="F213" s="13">
        <v>5.7885450942460448E-2</v>
      </c>
      <c r="G213" s="13">
        <v>1.104311959964416E-2</v>
      </c>
      <c r="H213" s="13">
        <v>3.4224063951216847E-2</v>
      </c>
      <c r="I213" s="13">
        <v>4.5175395145262559E-2</v>
      </c>
      <c r="J213" s="13">
        <v>2.8414989436160387E-2</v>
      </c>
      <c r="K213" s="13">
        <v>2.2167327988988052E-2</v>
      </c>
      <c r="L213" s="13">
        <v>1.0883460039167398E-2</v>
      </c>
      <c r="M213" s="13">
        <v>3.5319879302087236E-2</v>
      </c>
      <c r="N213" s="9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216</v>
      </c>
      <c r="C214" s="27"/>
      <c r="D214" s="13">
        <v>-3.6840837948470928E-2</v>
      </c>
      <c r="E214" s="13">
        <v>2.5764507584878471E-2</v>
      </c>
      <c r="F214" s="13">
        <v>-3.4432940043342075E-2</v>
      </c>
      <c r="G214" s="13">
        <v>-1.5169756802311474E-2</v>
      </c>
      <c r="H214" s="13">
        <v>1.3725018059234317E-2</v>
      </c>
      <c r="I214" s="13">
        <v>1.1317120154105353E-2</v>
      </c>
      <c r="J214" s="13">
        <v>4.0934264387191277E-3</v>
      </c>
      <c r="K214" s="13">
        <v>6.4290874066939674E-2</v>
      </c>
      <c r="L214" s="13">
        <v>-7.2236937153868919E-4</v>
      </c>
      <c r="M214" s="13">
        <v>-3.2025042138213222E-2</v>
      </c>
      <c r="N214" s="9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4" t="s">
        <v>217</v>
      </c>
      <c r="C215" s="45"/>
      <c r="D215" s="43">
        <v>1.27</v>
      </c>
      <c r="E215" s="43">
        <v>0.79</v>
      </c>
      <c r="F215" s="43">
        <v>1.19</v>
      </c>
      <c r="G215" s="43">
        <v>0.56000000000000005</v>
      </c>
      <c r="H215" s="43">
        <v>0.4</v>
      </c>
      <c r="I215" s="43">
        <v>0.32</v>
      </c>
      <c r="J215" s="43">
        <v>0.08</v>
      </c>
      <c r="K215" s="43">
        <v>2.06</v>
      </c>
      <c r="L215" s="43">
        <v>0.08</v>
      </c>
      <c r="M215" s="43">
        <v>1.1100000000000001</v>
      </c>
      <c r="N215" s="9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BM216" s="52"/>
    </row>
    <row r="217" spans="1:65" ht="15">
      <c r="B217" s="8" t="s">
        <v>342</v>
      </c>
      <c r="BM217" s="26" t="s">
        <v>64</v>
      </c>
    </row>
    <row r="218" spans="1:65" ht="15">
      <c r="A218" s="24" t="s">
        <v>0</v>
      </c>
      <c r="B218" s="18" t="s">
        <v>107</v>
      </c>
      <c r="C218" s="15" t="s">
        <v>108</v>
      </c>
      <c r="D218" s="16" t="s">
        <v>199</v>
      </c>
      <c r="E218" s="17" t="s">
        <v>199</v>
      </c>
      <c r="F218" s="17" t="s">
        <v>199</v>
      </c>
      <c r="G218" s="17" t="s">
        <v>199</v>
      </c>
      <c r="H218" s="17" t="s">
        <v>199</v>
      </c>
      <c r="I218" s="17" t="s">
        <v>199</v>
      </c>
      <c r="J218" s="17" t="s">
        <v>199</v>
      </c>
      <c r="K218" s="17" t="s">
        <v>199</v>
      </c>
      <c r="L218" s="17" t="s">
        <v>199</v>
      </c>
      <c r="M218" s="17" t="s">
        <v>199</v>
      </c>
      <c r="N218" s="9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</v>
      </c>
    </row>
    <row r="219" spans="1:65">
      <c r="A219" s="28"/>
      <c r="B219" s="19" t="s">
        <v>200</v>
      </c>
      <c r="C219" s="9" t="s">
        <v>200</v>
      </c>
      <c r="D219" s="90" t="s">
        <v>201</v>
      </c>
      <c r="E219" s="91" t="s">
        <v>202</v>
      </c>
      <c r="F219" s="91" t="s">
        <v>220</v>
      </c>
      <c r="G219" s="91" t="s">
        <v>203</v>
      </c>
      <c r="H219" s="91" t="s">
        <v>204</v>
      </c>
      <c r="I219" s="91" t="s">
        <v>205</v>
      </c>
      <c r="J219" s="91" t="s">
        <v>206</v>
      </c>
      <c r="K219" s="91" t="s">
        <v>207</v>
      </c>
      <c r="L219" s="91" t="s">
        <v>208</v>
      </c>
      <c r="M219" s="91" t="s">
        <v>209</v>
      </c>
      <c r="N219" s="9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 t="s">
        <v>3</v>
      </c>
    </row>
    <row r="220" spans="1:65">
      <c r="A220" s="28"/>
      <c r="B220" s="19"/>
      <c r="C220" s="9"/>
      <c r="D220" s="10" t="s">
        <v>110</v>
      </c>
      <c r="E220" s="11" t="s">
        <v>221</v>
      </c>
      <c r="F220" s="11" t="s">
        <v>222</v>
      </c>
      <c r="G220" s="11" t="s">
        <v>222</v>
      </c>
      <c r="H220" s="11" t="s">
        <v>110</v>
      </c>
      <c r="I220" s="11" t="s">
        <v>221</v>
      </c>
      <c r="J220" s="11" t="s">
        <v>222</v>
      </c>
      <c r="K220" s="11" t="s">
        <v>221</v>
      </c>
      <c r="L220" s="11" t="s">
        <v>222</v>
      </c>
      <c r="M220" s="11" t="s">
        <v>110</v>
      </c>
      <c r="N220" s="9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9"/>
      <c r="C221" s="9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9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2</v>
      </c>
    </row>
    <row r="222" spans="1:65">
      <c r="A222" s="28"/>
      <c r="B222" s="18">
        <v>1</v>
      </c>
      <c r="C222" s="14">
        <v>1</v>
      </c>
      <c r="D222" s="162">
        <v>48</v>
      </c>
      <c r="E222" s="162">
        <v>44.8</v>
      </c>
      <c r="F222" s="162">
        <v>44</v>
      </c>
      <c r="G222" s="186">
        <v>60.1</v>
      </c>
      <c r="H222" s="162">
        <v>48</v>
      </c>
      <c r="I222" s="162">
        <v>46</v>
      </c>
      <c r="J222" s="162">
        <v>42.9</v>
      </c>
      <c r="K222" s="188">
        <v>55.3</v>
      </c>
      <c r="L222" s="162">
        <v>42.9</v>
      </c>
      <c r="M222" s="162">
        <v>44</v>
      </c>
      <c r="N222" s="163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164"/>
      <c r="AM222" s="164"/>
      <c r="AN222" s="164"/>
      <c r="AO222" s="164"/>
      <c r="AP222" s="164"/>
      <c r="AQ222" s="164"/>
      <c r="AR222" s="164"/>
      <c r="AS222" s="164"/>
      <c r="AT222" s="164"/>
      <c r="AU222" s="164"/>
      <c r="AV222" s="164"/>
      <c r="AW222" s="164"/>
      <c r="AX222" s="164"/>
      <c r="AY222" s="164"/>
      <c r="AZ222" s="164"/>
      <c r="BA222" s="164"/>
      <c r="BB222" s="164"/>
      <c r="BC222" s="164"/>
      <c r="BD222" s="164"/>
      <c r="BE222" s="164"/>
      <c r="BF222" s="164"/>
      <c r="BG222" s="164"/>
      <c r="BH222" s="164"/>
      <c r="BI222" s="164"/>
      <c r="BJ222" s="164"/>
      <c r="BK222" s="164"/>
      <c r="BL222" s="164"/>
      <c r="BM222" s="165">
        <v>1</v>
      </c>
    </row>
    <row r="223" spans="1:65">
      <c r="A223" s="28"/>
      <c r="B223" s="19">
        <v>1</v>
      </c>
      <c r="C223" s="9">
        <v>2</v>
      </c>
      <c r="D223" s="166">
        <v>50</v>
      </c>
      <c r="E223" s="166">
        <v>44.8</v>
      </c>
      <c r="F223" s="166">
        <v>45</v>
      </c>
      <c r="G223" s="187">
        <v>59.6</v>
      </c>
      <c r="H223" s="166">
        <v>47</v>
      </c>
      <c r="I223" s="185">
        <v>54</v>
      </c>
      <c r="J223" s="166">
        <v>43.9</v>
      </c>
      <c r="K223" s="166">
        <v>49</v>
      </c>
      <c r="L223" s="166">
        <v>41</v>
      </c>
      <c r="M223" s="166">
        <v>45</v>
      </c>
      <c r="N223" s="163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164"/>
      <c r="AM223" s="164"/>
      <c r="AN223" s="164"/>
      <c r="AO223" s="164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  <c r="AZ223" s="164"/>
      <c r="BA223" s="164"/>
      <c r="BB223" s="164"/>
      <c r="BC223" s="164"/>
      <c r="BD223" s="164"/>
      <c r="BE223" s="164"/>
      <c r="BF223" s="164"/>
      <c r="BG223" s="164"/>
      <c r="BH223" s="164"/>
      <c r="BI223" s="164"/>
      <c r="BJ223" s="164"/>
      <c r="BK223" s="164"/>
      <c r="BL223" s="164"/>
      <c r="BM223" s="165">
        <v>13</v>
      </c>
    </row>
    <row r="224" spans="1:65">
      <c r="A224" s="28"/>
      <c r="B224" s="19">
        <v>1</v>
      </c>
      <c r="C224" s="9">
        <v>3</v>
      </c>
      <c r="D224" s="166">
        <v>48</v>
      </c>
      <c r="E224" s="166">
        <v>45.5</v>
      </c>
      <c r="F224" s="166">
        <v>44</v>
      </c>
      <c r="G224" s="187">
        <v>61</v>
      </c>
      <c r="H224" s="166">
        <v>48</v>
      </c>
      <c r="I224" s="166">
        <v>43</v>
      </c>
      <c r="J224" s="166">
        <v>43.6</v>
      </c>
      <c r="K224" s="166">
        <v>47.6</v>
      </c>
      <c r="L224" s="166">
        <v>43.1</v>
      </c>
      <c r="M224" s="166">
        <v>45</v>
      </c>
      <c r="N224" s="163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164"/>
      <c r="AM224" s="164"/>
      <c r="AN224" s="164"/>
      <c r="AO224" s="164"/>
      <c r="AP224" s="164"/>
      <c r="AQ224" s="164"/>
      <c r="AR224" s="164"/>
      <c r="AS224" s="164"/>
      <c r="AT224" s="164"/>
      <c r="AU224" s="164"/>
      <c r="AV224" s="164"/>
      <c r="AW224" s="164"/>
      <c r="AX224" s="164"/>
      <c r="AY224" s="164"/>
      <c r="AZ224" s="164"/>
      <c r="BA224" s="164"/>
      <c r="BB224" s="164"/>
      <c r="BC224" s="164"/>
      <c r="BD224" s="164"/>
      <c r="BE224" s="164"/>
      <c r="BF224" s="164"/>
      <c r="BG224" s="164"/>
      <c r="BH224" s="164"/>
      <c r="BI224" s="164"/>
      <c r="BJ224" s="164"/>
      <c r="BK224" s="164"/>
      <c r="BL224" s="164"/>
      <c r="BM224" s="165">
        <v>16</v>
      </c>
    </row>
    <row r="225" spans="1:65">
      <c r="A225" s="28"/>
      <c r="B225" s="19">
        <v>1</v>
      </c>
      <c r="C225" s="9">
        <v>4</v>
      </c>
      <c r="D225" s="166">
        <v>48</v>
      </c>
      <c r="E225" s="166">
        <v>44.7</v>
      </c>
      <c r="F225" s="166">
        <v>44</v>
      </c>
      <c r="G225" s="187">
        <v>58.8</v>
      </c>
      <c r="H225" s="166">
        <v>47</v>
      </c>
      <c r="I225" s="166">
        <v>42</v>
      </c>
      <c r="J225" s="166">
        <v>43.4</v>
      </c>
      <c r="K225" s="166">
        <v>47.7</v>
      </c>
      <c r="L225" s="166">
        <v>42.7</v>
      </c>
      <c r="M225" s="166">
        <v>45</v>
      </c>
      <c r="N225" s="163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164"/>
      <c r="AM225" s="164"/>
      <c r="AN225" s="164"/>
      <c r="AO225" s="164"/>
      <c r="AP225" s="164"/>
      <c r="AQ225" s="164"/>
      <c r="AR225" s="164"/>
      <c r="AS225" s="164"/>
      <c r="AT225" s="164"/>
      <c r="AU225" s="164"/>
      <c r="AV225" s="164"/>
      <c r="AW225" s="164"/>
      <c r="AX225" s="164"/>
      <c r="AY225" s="164"/>
      <c r="AZ225" s="164"/>
      <c r="BA225" s="164"/>
      <c r="BB225" s="164"/>
      <c r="BC225" s="164"/>
      <c r="BD225" s="164"/>
      <c r="BE225" s="164"/>
      <c r="BF225" s="164"/>
      <c r="BG225" s="164"/>
      <c r="BH225" s="164"/>
      <c r="BI225" s="164"/>
      <c r="BJ225" s="164"/>
      <c r="BK225" s="164"/>
      <c r="BL225" s="164"/>
      <c r="BM225" s="165">
        <v>45.365185185185183</v>
      </c>
    </row>
    <row r="226" spans="1:65">
      <c r="A226" s="28"/>
      <c r="B226" s="19">
        <v>1</v>
      </c>
      <c r="C226" s="9">
        <v>5</v>
      </c>
      <c r="D226" s="166">
        <v>50</v>
      </c>
      <c r="E226" s="166">
        <v>44.9</v>
      </c>
      <c r="F226" s="166">
        <v>44</v>
      </c>
      <c r="G226" s="187">
        <v>57.1</v>
      </c>
      <c r="H226" s="166">
        <v>48</v>
      </c>
      <c r="I226" s="166">
        <v>44</v>
      </c>
      <c r="J226" s="166">
        <v>45.2</v>
      </c>
      <c r="K226" s="166">
        <v>47.8</v>
      </c>
      <c r="L226" s="166">
        <v>41.7</v>
      </c>
      <c r="M226" s="166">
        <v>45</v>
      </c>
      <c r="N226" s="163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164"/>
      <c r="AM226" s="164"/>
      <c r="AN226" s="164"/>
      <c r="AO226" s="164"/>
      <c r="AP226" s="164"/>
      <c r="AQ226" s="164"/>
      <c r="AR226" s="164"/>
      <c r="AS226" s="164"/>
      <c r="AT226" s="164"/>
      <c r="AU226" s="164"/>
      <c r="AV226" s="164"/>
      <c r="AW226" s="164"/>
      <c r="AX226" s="164"/>
      <c r="AY226" s="164"/>
      <c r="AZ226" s="164"/>
      <c r="BA226" s="164"/>
      <c r="BB226" s="164"/>
      <c r="BC226" s="164"/>
      <c r="BD226" s="164"/>
      <c r="BE226" s="164"/>
      <c r="BF226" s="164"/>
      <c r="BG226" s="164"/>
      <c r="BH226" s="164"/>
      <c r="BI226" s="164"/>
      <c r="BJ226" s="164"/>
      <c r="BK226" s="164"/>
      <c r="BL226" s="164"/>
      <c r="BM226" s="165">
        <v>17</v>
      </c>
    </row>
    <row r="227" spans="1:65">
      <c r="A227" s="28"/>
      <c r="B227" s="19">
        <v>1</v>
      </c>
      <c r="C227" s="9">
        <v>6</v>
      </c>
      <c r="D227" s="166">
        <v>48</v>
      </c>
      <c r="E227" s="166">
        <v>44.4</v>
      </c>
      <c r="F227" s="166">
        <v>45</v>
      </c>
      <c r="G227" s="187">
        <v>58.5</v>
      </c>
      <c r="H227" s="166">
        <v>47</v>
      </c>
      <c r="I227" s="166">
        <v>43</v>
      </c>
      <c r="J227" s="166">
        <v>45.1</v>
      </c>
      <c r="K227" s="166">
        <v>48.5</v>
      </c>
      <c r="L227" s="166">
        <v>41.8</v>
      </c>
      <c r="M227" s="166">
        <v>46</v>
      </c>
      <c r="N227" s="163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164"/>
      <c r="AM227" s="164"/>
      <c r="AN227" s="164"/>
      <c r="AO227" s="164"/>
      <c r="AP227" s="164"/>
      <c r="AQ227" s="164"/>
      <c r="AR227" s="164"/>
      <c r="AS227" s="164"/>
      <c r="AT227" s="164"/>
      <c r="AU227" s="164"/>
      <c r="AV227" s="164"/>
      <c r="AW227" s="164"/>
      <c r="AX227" s="164"/>
      <c r="AY227" s="164"/>
      <c r="AZ227" s="164"/>
      <c r="BA227" s="164"/>
      <c r="BB227" s="164"/>
      <c r="BC227" s="164"/>
      <c r="BD227" s="164"/>
      <c r="BE227" s="164"/>
      <c r="BF227" s="164"/>
      <c r="BG227" s="164"/>
      <c r="BH227" s="164"/>
      <c r="BI227" s="164"/>
      <c r="BJ227" s="164"/>
      <c r="BK227" s="164"/>
      <c r="BL227" s="164"/>
      <c r="BM227" s="167"/>
    </row>
    <row r="228" spans="1:65">
      <c r="A228" s="28"/>
      <c r="B228" s="20" t="s">
        <v>213</v>
      </c>
      <c r="C228" s="12"/>
      <c r="D228" s="168">
        <v>48.666666666666664</v>
      </c>
      <c r="E228" s="168">
        <v>44.85</v>
      </c>
      <c r="F228" s="168">
        <v>44.333333333333336</v>
      </c>
      <c r="G228" s="168">
        <v>59.183333333333337</v>
      </c>
      <c r="H228" s="168">
        <v>47.5</v>
      </c>
      <c r="I228" s="168">
        <v>45.333333333333336</v>
      </c>
      <c r="J228" s="168">
        <v>44.016666666666673</v>
      </c>
      <c r="K228" s="168">
        <v>49.31666666666667</v>
      </c>
      <c r="L228" s="168">
        <v>42.199999999999996</v>
      </c>
      <c r="M228" s="168">
        <v>45</v>
      </c>
      <c r="N228" s="163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164"/>
      <c r="AM228" s="164"/>
      <c r="AN228" s="164"/>
      <c r="AO228" s="164"/>
      <c r="AP228" s="164"/>
      <c r="AQ228" s="164"/>
      <c r="AR228" s="164"/>
      <c r="AS228" s="164"/>
      <c r="AT228" s="164"/>
      <c r="AU228" s="164"/>
      <c r="AV228" s="164"/>
      <c r="AW228" s="164"/>
      <c r="AX228" s="164"/>
      <c r="AY228" s="164"/>
      <c r="AZ228" s="164"/>
      <c r="BA228" s="164"/>
      <c r="BB228" s="164"/>
      <c r="BC228" s="164"/>
      <c r="BD228" s="164"/>
      <c r="BE228" s="164"/>
      <c r="BF228" s="164"/>
      <c r="BG228" s="164"/>
      <c r="BH228" s="164"/>
      <c r="BI228" s="164"/>
      <c r="BJ228" s="164"/>
      <c r="BK228" s="164"/>
      <c r="BL228" s="164"/>
      <c r="BM228" s="167"/>
    </row>
    <row r="229" spans="1:65">
      <c r="A229" s="28"/>
      <c r="B229" s="3" t="s">
        <v>214</v>
      </c>
      <c r="C229" s="27"/>
      <c r="D229" s="166">
        <v>48</v>
      </c>
      <c r="E229" s="166">
        <v>44.8</v>
      </c>
      <c r="F229" s="166">
        <v>44</v>
      </c>
      <c r="G229" s="166">
        <v>59.2</v>
      </c>
      <c r="H229" s="166">
        <v>47.5</v>
      </c>
      <c r="I229" s="166">
        <v>43.5</v>
      </c>
      <c r="J229" s="166">
        <v>43.75</v>
      </c>
      <c r="K229" s="166">
        <v>48.15</v>
      </c>
      <c r="L229" s="166">
        <v>42.25</v>
      </c>
      <c r="M229" s="166">
        <v>45</v>
      </c>
      <c r="N229" s="163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164"/>
      <c r="AM229" s="164"/>
      <c r="AN229" s="164"/>
      <c r="AO229" s="164"/>
      <c r="AP229" s="164"/>
      <c r="AQ229" s="164"/>
      <c r="AR229" s="164"/>
      <c r="AS229" s="164"/>
      <c r="AT229" s="164"/>
      <c r="AU229" s="164"/>
      <c r="AV229" s="164"/>
      <c r="AW229" s="164"/>
      <c r="AX229" s="164"/>
      <c r="AY229" s="164"/>
      <c r="AZ229" s="164"/>
      <c r="BA229" s="164"/>
      <c r="BB229" s="164"/>
      <c r="BC229" s="164"/>
      <c r="BD229" s="164"/>
      <c r="BE229" s="164"/>
      <c r="BF229" s="164"/>
      <c r="BG229" s="164"/>
      <c r="BH229" s="164"/>
      <c r="BI229" s="164"/>
      <c r="BJ229" s="164"/>
      <c r="BK229" s="164"/>
      <c r="BL229" s="164"/>
      <c r="BM229" s="167"/>
    </row>
    <row r="230" spans="1:65">
      <c r="A230" s="28"/>
      <c r="B230" s="3" t="s">
        <v>215</v>
      </c>
      <c r="C230" s="27"/>
      <c r="D230" s="23">
        <v>1.0327955589886444</v>
      </c>
      <c r="E230" s="23">
        <v>0.36193922141707741</v>
      </c>
      <c r="F230" s="23">
        <v>0.51639777949432231</v>
      </c>
      <c r="G230" s="23">
        <v>1.3614942771332779</v>
      </c>
      <c r="H230" s="23">
        <v>0.54772255750516607</v>
      </c>
      <c r="I230" s="23">
        <v>4.457203906785808</v>
      </c>
      <c r="J230" s="23">
        <v>0.93683865562148394</v>
      </c>
      <c r="K230" s="23">
        <v>2.980883537924059</v>
      </c>
      <c r="L230" s="23">
        <v>0.82462112512353236</v>
      </c>
      <c r="M230" s="23">
        <v>0.63245553203367588</v>
      </c>
      <c r="N230" s="9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84</v>
      </c>
      <c r="C231" s="27"/>
      <c r="D231" s="13">
        <v>2.1221826554561188E-2</v>
      </c>
      <c r="E231" s="13">
        <v>8.0699937885635991E-3</v>
      </c>
      <c r="F231" s="13">
        <v>1.1648070214157645E-2</v>
      </c>
      <c r="G231" s="13">
        <v>2.3004690686566225E-2</v>
      </c>
      <c r="H231" s="13">
        <v>1.1531001210635074E-2</v>
      </c>
      <c r="I231" s="13">
        <v>9.8320674414392822E-2</v>
      </c>
      <c r="J231" s="13">
        <v>2.1283725610484298E-2</v>
      </c>
      <c r="K231" s="13">
        <v>6.0443735138710215E-2</v>
      </c>
      <c r="L231" s="13">
        <v>1.9540784955533946E-2</v>
      </c>
      <c r="M231" s="13">
        <v>1.4054567378526131E-2</v>
      </c>
      <c r="N231" s="9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216</v>
      </c>
      <c r="C232" s="27"/>
      <c r="D232" s="13">
        <v>7.2775664157536335E-2</v>
      </c>
      <c r="E232" s="13">
        <v>-1.1356399915092297E-2</v>
      </c>
      <c r="F232" s="13">
        <v>-2.2745456623614047E-2</v>
      </c>
      <c r="G232" s="13">
        <v>0.30459807651486726</v>
      </c>
      <c r="H232" s="13">
        <v>4.7058439331842061E-2</v>
      </c>
      <c r="I232" s="13">
        <v>-7.0212105873312947E-4</v>
      </c>
      <c r="J232" s="13">
        <v>-2.9725846219159524E-2</v>
      </c>
      <c r="K232" s="13">
        <v>8.7103832274709081E-2</v>
      </c>
      <c r="L232" s="13">
        <v>-6.9771239162026766E-2</v>
      </c>
      <c r="M232" s="13">
        <v>-8.0498995803601758E-3</v>
      </c>
      <c r="N232" s="9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44" t="s">
        <v>217</v>
      </c>
      <c r="C233" s="45"/>
      <c r="D233" s="43">
        <v>1.36</v>
      </c>
      <c r="E233" s="43">
        <v>0.12</v>
      </c>
      <c r="F233" s="43">
        <v>0.32</v>
      </c>
      <c r="G233" s="43">
        <v>5.43</v>
      </c>
      <c r="H233" s="43">
        <v>0.9</v>
      </c>
      <c r="I233" s="43">
        <v>0.06</v>
      </c>
      <c r="J233" s="43">
        <v>0.45</v>
      </c>
      <c r="K233" s="43">
        <v>1.61</v>
      </c>
      <c r="L233" s="43">
        <v>1.1499999999999999</v>
      </c>
      <c r="M233" s="43">
        <v>0.06</v>
      </c>
      <c r="N233" s="9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B234" s="29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BM234" s="52"/>
    </row>
    <row r="235" spans="1:65" ht="15">
      <c r="B235" s="8" t="s">
        <v>343</v>
      </c>
      <c r="BM235" s="26" t="s">
        <v>64</v>
      </c>
    </row>
    <row r="236" spans="1:65" ht="15">
      <c r="A236" s="24" t="s">
        <v>33</v>
      </c>
      <c r="B236" s="18" t="s">
        <v>107</v>
      </c>
      <c r="C236" s="15" t="s">
        <v>108</v>
      </c>
      <c r="D236" s="16" t="s">
        <v>199</v>
      </c>
      <c r="E236" s="17" t="s">
        <v>199</v>
      </c>
      <c r="F236" s="17" t="s">
        <v>199</v>
      </c>
      <c r="G236" s="17" t="s">
        <v>199</v>
      </c>
      <c r="H236" s="17" t="s">
        <v>199</v>
      </c>
      <c r="I236" s="17" t="s">
        <v>199</v>
      </c>
      <c r="J236" s="9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1</v>
      </c>
    </row>
    <row r="237" spans="1:65">
      <c r="A237" s="28"/>
      <c r="B237" s="19" t="s">
        <v>200</v>
      </c>
      <c r="C237" s="9" t="s">
        <v>200</v>
      </c>
      <c r="D237" s="90" t="s">
        <v>201</v>
      </c>
      <c r="E237" s="91" t="s">
        <v>202</v>
      </c>
      <c r="F237" s="91" t="s">
        <v>220</v>
      </c>
      <c r="G237" s="91" t="s">
        <v>204</v>
      </c>
      <c r="H237" s="91" t="s">
        <v>205</v>
      </c>
      <c r="I237" s="91" t="s">
        <v>209</v>
      </c>
      <c r="J237" s="9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 t="s">
        <v>3</v>
      </c>
    </row>
    <row r="238" spans="1:65">
      <c r="A238" s="28"/>
      <c r="B238" s="19"/>
      <c r="C238" s="9"/>
      <c r="D238" s="10" t="s">
        <v>221</v>
      </c>
      <c r="E238" s="11" t="s">
        <v>221</v>
      </c>
      <c r="F238" s="11" t="s">
        <v>222</v>
      </c>
      <c r="G238" s="11" t="s">
        <v>221</v>
      </c>
      <c r="H238" s="11" t="s">
        <v>221</v>
      </c>
      <c r="I238" s="11" t="s">
        <v>221</v>
      </c>
      <c r="J238" s="9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2</v>
      </c>
    </row>
    <row r="239" spans="1:65">
      <c r="A239" s="28"/>
      <c r="B239" s="19"/>
      <c r="C239" s="9"/>
      <c r="D239" s="25"/>
      <c r="E239" s="25"/>
      <c r="F239" s="25"/>
      <c r="G239" s="25"/>
      <c r="H239" s="25"/>
      <c r="I239" s="25"/>
      <c r="J239" s="9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3</v>
      </c>
    </row>
    <row r="240" spans="1:65">
      <c r="A240" s="28"/>
      <c r="B240" s="18">
        <v>1</v>
      </c>
      <c r="C240" s="14">
        <v>1</v>
      </c>
      <c r="D240" s="21">
        <v>4.7</v>
      </c>
      <c r="E240" s="21">
        <v>4.6399999999999997</v>
      </c>
      <c r="F240" s="21">
        <v>4.5</v>
      </c>
      <c r="G240" s="21">
        <v>4.3899999999999997</v>
      </c>
      <c r="H240" s="21">
        <v>4.55</v>
      </c>
      <c r="I240" s="21">
        <v>4.51</v>
      </c>
      <c r="J240" s="9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>
        <v>1</v>
      </c>
      <c r="C241" s="9">
        <v>2</v>
      </c>
      <c r="D241" s="11">
        <v>4.6500000000000004</v>
      </c>
      <c r="E241" s="11">
        <v>4.2300000000000004</v>
      </c>
      <c r="F241" s="11">
        <v>4.3</v>
      </c>
      <c r="G241" s="11">
        <v>4.45</v>
      </c>
      <c r="H241" s="11">
        <v>4.5999999999999996</v>
      </c>
      <c r="I241" s="11">
        <v>4.58</v>
      </c>
      <c r="J241" s="9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26</v>
      </c>
    </row>
    <row r="242" spans="1:65">
      <c r="A242" s="28"/>
      <c r="B242" s="19">
        <v>1</v>
      </c>
      <c r="C242" s="9">
        <v>3</v>
      </c>
      <c r="D242" s="11">
        <v>4.75</v>
      </c>
      <c r="E242" s="11">
        <v>4.54</v>
      </c>
      <c r="F242" s="11">
        <v>4.4000000000000004</v>
      </c>
      <c r="G242" s="11">
        <v>4.3600000000000003</v>
      </c>
      <c r="H242" s="11">
        <v>4.6500000000000004</v>
      </c>
      <c r="I242" s="11">
        <v>4.53</v>
      </c>
      <c r="J242" s="9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16</v>
      </c>
    </row>
    <row r="243" spans="1:65">
      <c r="A243" s="28"/>
      <c r="B243" s="19">
        <v>1</v>
      </c>
      <c r="C243" s="9">
        <v>4</v>
      </c>
      <c r="D243" s="11">
        <v>4.6500000000000004</v>
      </c>
      <c r="E243" s="11">
        <v>4.55</v>
      </c>
      <c r="F243" s="11">
        <v>4.0999999999999996</v>
      </c>
      <c r="G243" s="11">
        <v>4.57</v>
      </c>
      <c r="H243" s="11">
        <v>4.7</v>
      </c>
      <c r="I243" s="11">
        <v>4.5599999999999996</v>
      </c>
      <c r="J243" s="9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4.5283333333333333</v>
      </c>
    </row>
    <row r="244" spans="1:65">
      <c r="A244" s="28"/>
      <c r="B244" s="19">
        <v>1</v>
      </c>
      <c r="C244" s="9">
        <v>5</v>
      </c>
      <c r="D244" s="11">
        <v>4.7</v>
      </c>
      <c r="E244" s="11">
        <v>4.4800000000000004</v>
      </c>
      <c r="F244" s="11">
        <v>4.4000000000000004</v>
      </c>
      <c r="G244" s="11">
        <v>4.4000000000000004</v>
      </c>
      <c r="H244" s="11">
        <v>4.5999999999999996</v>
      </c>
      <c r="I244" s="11">
        <v>4.5599999999999996</v>
      </c>
      <c r="J244" s="9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18</v>
      </c>
    </row>
    <row r="245" spans="1:65">
      <c r="A245" s="28"/>
      <c r="B245" s="19">
        <v>1</v>
      </c>
      <c r="C245" s="9">
        <v>6</v>
      </c>
      <c r="D245" s="11">
        <v>4.7</v>
      </c>
      <c r="E245" s="11">
        <v>4.59</v>
      </c>
      <c r="F245" s="11">
        <v>4.4000000000000004</v>
      </c>
      <c r="G245" s="11">
        <v>4.45</v>
      </c>
      <c r="H245" s="11">
        <v>4.6500000000000004</v>
      </c>
      <c r="I245" s="11">
        <v>4.63</v>
      </c>
      <c r="J245" s="9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2"/>
    </row>
    <row r="246" spans="1:65">
      <c r="A246" s="28"/>
      <c r="B246" s="20" t="s">
        <v>213</v>
      </c>
      <c r="C246" s="12"/>
      <c r="D246" s="22">
        <v>4.6916666666666664</v>
      </c>
      <c r="E246" s="22">
        <v>4.5049999999999999</v>
      </c>
      <c r="F246" s="22">
        <v>4.3500000000000005</v>
      </c>
      <c r="G246" s="22">
        <v>4.4366666666666665</v>
      </c>
      <c r="H246" s="22">
        <v>4.625</v>
      </c>
      <c r="I246" s="22">
        <v>4.5616666666666665</v>
      </c>
      <c r="J246" s="9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3" t="s">
        <v>214</v>
      </c>
      <c r="C247" s="27"/>
      <c r="D247" s="11">
        <v>4.7</v>
      </c>
      <c r="E247" s="11">
        <v>4.5449999999999999</v>
      </c>
      <c r="F247" s="11">
        <v>4.4000000000000004</v>
      </c>
      <c r="G247" s="11">
        <v>4.4250000000000007</v>
      </c>
      <c r="H247" s="11">
        <v>4.625</v>
      </c>
      <c r="I247" s="11">
        <v>4.5599999999999996</v>
      </c>
      <c r="J247" s="9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3" t="s">
        <v>215</v>
      </c>
      <c r="C248" s="27"/>
      <c r="D248" s="23">
        <v>3.763863263545391E-2</v>
      </c>
      <c r="E248" s="23">
        <v>0.14487926007541566</v>
      </c>
      <c r="F248" s="23">
        <v>0.13784048752090244</v>
      </c>
      <c r="G248" s="23">
        <v>7.4206917916503412E-2</v>
      </c>
      <c r="H248" s="23">
        <v>5.2440442408507815E-2</v>
      </c>
      <c r="I248" s="23">
        <v>4.1673332800085311E-2</v>
      </c>
      <c r="J248" s="171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2"/>
      <c r="AT248" s="172"/>
      <c r="AU248" s="172"/>
      <c r="AV248" s="172"/>
      <c r="AW248" s="172"/>
      <c r="AX248" s="172"/>
      <c r="AY248" s="172"/>
      <c r="AZ248" s="172"/>
      <c r="BA248" s="172"/>
      <c r="BB248" s="172"/>
      <c r="BC248" s="172"/>
      <c r="BD248" s="172"/>
      <c r="BE248" s="172"/>
      <c r="BF248" s="172"/>
      <c r="BG248" s="172"/>
      <c r="BH248" s="172"/>
      <c r="BI248" s="172"/>
      <c r="BJ248" s="172"/>
      <c r="BK248" s="172"/>
      <c r="BL248" s="172"/>
      <c r="BM248" s="53"/>
    </row>
    <row r="249" spans="1:65">
      <c r="A249" s="28"/>
      <c r="B249" s="3" t="s">
        <v>84</v>
      </c>
      <c r="C249" s="27"/>
      <c r="D249" s="13">
        <v>8.0224439009848481E-3</v>
      </c>
      <c r="E249" s="13">
        <v>3.2159658174343096E-2</v>
      </c>
      <c r="F249" s="13">
        <v>3.1687468395609757E-2</v>
      </c>
      <c r="G249" s="13">
        <v>1.6725826727987246E-2</v>
      </c>
      <c r="H249" s="13">
        <v>1.133847403427196E-2</v>
      </c>
      <c r="I249" s="13">
        <v>9.1355497552251322E-3</v>
      </c>
      <c r="J249" s="9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216</v>
      </c>
      <c r="C250" s="27"/>
      <c r="D250" s="13">
        <v>3.6069193963930823E-2</v>
      </c>
      <c r="E250" s="13">
        <v>-5.1527419948472764E-3</v>
      </c>
      <c r="F250" s="13">
        <v>-3.9381670960618176E-2</v>
      </c>
      <c r="G250" s="13">
        <v>-2.0242914979757165E-2</v>
      </c>
      <c r="H250" s="13">
        <v>2.1347073978652986E-2</v>
      </c>
      <c r="I250" s="13">
        <v>7.3610599926388076E-3</v>
      </c>
      <c r="J250" s="9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217</v>
      </c>
      <c r="C251" s="45"/>
      <c r="D251" s="43">
        <v>1.1299999999999999</v>
      </c>
      <c r="E251" s="43">
        <v>0.2</v>
      </c>
      <c r="F251" s="43">
        <v>1.31</v>
      </c>
      <c r="G251" s="43">
        <v>0.69</v>
      </c>
      <c r="H251" s="43">
        <v>0.66</v>
      </c>
      <c r="I251" s="43">
        <v>0.2</v>
      </c>
      <c r="J251" s="9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E252" s="20"/>
      <c r="F252" s="20"/>
      <c r="G252" s="20"/>
      <c r="H252" s="20"/>
      <c r="I252" s="20"/>
      <c r="BM252" s="52"/>
    </row>
    <row r="253" spans="1:65" ht="15">
      <c r="B253" s="8" t="s">
        <v>344</v>
      </c>
      <c r="BM253" s="26" t="s">
        <v>64</v>
      </c>
    </row>
    <row r="254" spans="1:65" ht="15">
      <c r="A254" s="24" t="s">
        <v>36</v>
      </c>
      <c r="B254" s="18" t="s">
        <v>107</v>
      </c>
      <c r="C254" s="15" t="s">
        <v>108</v>
      </c>
      <c r="D254" s="16" t="s">
        <v>199</v>
      </c>
      <c r="E254" s="17" t="s">
        <v>199</v>
      </c>
      <c r="F254" s="17" t="s">
        <v>199</v>
      </c>
      <c r="G254" s="17" t="s">
        <v>199</v>
      </c>
      <c r="H254" s="17" t="s">
        <v>199</v>
      </c>
      <c r="I254" s="17" t="s">
        <v>199</v>
      </c>
      <c r="J254" s="9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200</v>
      </c>
      <c r="C255" s="9" t="s">
        <v>200</v>
      </c>
      <c r="D255" s="90" t="s">
        <v>201</v>
      </c>
      <c r="E255" s="91" t="s">
        <v>202</v>
      </c>
      <c r="F255" s="91" t="s">
        <v>220</v>
      </c>
      <c r="G255" s="91" t="s">
        <v>204</v>
      </c>
      <c r="H255" s="91" t="s">
        <v>205</v>
      </c>
      <c r="I255" s="91" t="s">
        <v>209</v>
      </c>
      <c r="J255" s="9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3</v>
      </c>
    </row>
    <row r="256" spans="1:65">
      <c r="A256" s="28"/>
      <c r="B256" s="19"/>
      <c r="C256" s="9"/>
      <c r="D256" s="10" t="s">
        <v>221</v>
      </c>
      <c r="E256" s="11" t="s">
        <v>221</v>
      </c>
      <c r="F256" s="11" t="s">
        <v>222</v>
      </c>
      <c r="G256" s="11" t="s">
        <v>221</v>
      </c>
      <c r="H256" s="11" t="s">
        <v>221</v>
      </c>
      <c r="I256" s="11" t="s">
        <v>221</v>
      </c>
      <c r="J256" s="9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2</v>
      </c>
    </row>
    <row r="257" spans="1:65">
      <c r="A257" s="28"/>
      <c r="B257" s="19"/>
      <c r="C257" s="9"/>
      <c r="D257" s="25"/>
      <c r="E257" s="25"/>
      <c r="F257" s="25"/>
      <c r="G257" s="25"/>
      <c r="H257" s="25"/>
      <c r="I257" s="25"/>
      <c r="J257" s="9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3</v>
      </c>
    </row>
    <row r="258" spans="1:65">
      <c r="A258" s="28"/>
      <c r="B258" s="18">
        <v>1</v>
      </c>
      <c r="C258" s="14">
        <v>1</v>
      </c>
      <c r="D258" s="21">
        <v>2.15</v>
      </c>
      <c r="E258" s="21">
        <v>2.33</v>
      </c>
      <c r="F258" s="21">
        <v>2.2000000000000002</v>
      </c>
      <c r="G258" s="21">
        <v>2.21</v>
      </c>
      <c r="H258" s="21">
        <v>2.15</v>
      </c>
      <c r="I258" s="21">
        <v>2.12</v>
      </c>
      <c r="J258" s="9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>
        <v>1</v>
      </c>
      <c r="C259" s="9">
        <v>2</v>
      </c>
      <c r="D259" s="11">
        <v>2.15</v>
      </c>
      <c r="E259" s="11">
        <v>2</v>
      </c>
      <c r="F259" s="11">
        <v>2.2000000000000002</v>
      </c>
      <c r="G259" s="11">
        <v>2.2200000000000002</v>
      </c>
      <c r="H259" s="11">
        <v>2.2000000000000002</v>
      </c>
      <c r="I259" s="11">
        <v>2.11</v>
      </c>
      <c r="J259" s="9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27</v>
      </c>
    </row>
    <row r="260" spans="1:65">
      <c r="A260" s="28"/>
      <c r="B260" s="19">
        <v>1</v>
      </c>
      <c r="C260" s="9">
        <v>3</v>
      </c>
      <c r="D260" s="11">
        <v>2.2000000000000002</v>
      </c>
      <c r="E260" s="11">
        <v>2.2200000000000002</v>
      </c>
      <c r="F260" s="11">
        <v>2.2000000000000002</v>
      </c>
      <c r="G260" s="11">
        <v>2.21</v>
      </c>
      <c r="H260" s="11">
        <v>2.15</v>
      </c>
      <c r="I260" s="11">
        <v>2.13</v>
      </c>
      <c r="J260" s="9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16</v>
      </c>
    </row>
    <row r="261" spans="1:65">
      <c r="A261" s="28"/>
      <c r="B261" s="19">
        <v>1</v>
      </c>
      <c r="C261" s="9">
        <v>4</v>
      </c>
      <c r="D261" s="11">
        <v>2.15</v>
      </c>
      <c r="E261" s="11">
        <v>2.25</v>
      </c>
      <c r="F261" s="11">
        <v>2</v>
      </c>
      <c r="G261" s="11">
        <v>2.23</v>
      </c>
      <c r="H261" s="11">
        <v>2.2000000000000002</v>
      </c>
      <c r="I261" s="11">
        <v>2.16</v>
      </c>
      <c r="J261" s="9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2.1747222222222224</v>
      </c>
    </row>
    <row r="262" spans="1:65">
      <c r="A262" s="28"/>
      <c r="B262" s="19">
        <v>1</v>
      </c>
      <c r="C262" s="9">
        <v>5</v>
      </c>
      <c r="D262" s="11">
        <v>2.1</v>
      </c>
      <c r="E262" s="11">
        <v>2.17</v>
      </c>
      <c r="F262" s="11">
        <v>2.2000000000000002</v>
      </c>
      <c r="G262" s="11">
        <v>2.21</v>
      </c>
      <c r="H262" s="11">
        <v>2.15</v>
      </c>
      <c r="I262" s="11">
        <v>2.17</v>
      </c>
      <c r="J262" s="9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19</v>
      </c>
    </row>
    <row r="263" spans="1:65">
      <c r="A263" s="28"/>
      <c r="B263" s="19">
        <v>1</v>
      </c>
      <c r="C263" s="9">
        <v>6</v>
      </c>
      <c r="D263" s="11">
        <v>2.15</v>
      </c>
      <c r="E263" s="11">
        <v>2.2000000000000002</v>
      </c>
      <c r="F263" s="11">
        <v>2.2000000000000002</v>
      </c>
      <c r="G263" s="11">
        <v>2.2000000000000002</v>
      </c>
      <c r="H263" s="11">
        <v>2.2000000000000002</v>
      </c>
      <c r="I263" s="11">
        <v>2.2000000000000002</v>
      </c>
      <c r="J263" s="9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2"/>
    </row>
    <row r="264" spans="1:65">
      <c r="A264" s="28"/>
      <c r="B264" s="20" t="s">
        <v>213</v>
      </c>
      <c r="C264" s="12"/>
      <c r="D264" s="22">
        <v>2.15</v>
      </c>
      <c r="E264" s="22">
        <v>2.1950000000000003</v>
      </c>
      <c r="F264" s="22">
        <v>2.1666666666666665</v>
      </c>
      <c r="G264" s="22">
        <v>2.2133333333333329</v>
      </c>
      <c r="H264" s="22">
        <v>2.1750000000000003</v>
      </c>
      <c r="I264" s="22">
        <v>2.1483333333333334</v>
      </c>
      <c r="J264" s="9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3" t="s">
        <v>214</v>
      </c>
      <c r="C265" s="27"/>
      <c r="D265" s="11">
        <v>2.15</v>
      </c>
      <c r="E265" s="11">
        <v>2.21</v>
      </c>
      <c r="F265" s="11">
        <v>2.2000000000000002</v>
      </c>
      <c r="G265" s="11">
        <v>2.21</v>
      </c>
      <c r="H265" s="11">
        <v>2.1749999999999998</v>
      </c>
      <c r="I265" s="11">
        <v>2.145</v>
      </c>
      <c r="J265" s="9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3" t="s">
        <v>215</v>
      </c>
      <c r="C266" s="27"/>
      <c r="D266" s="23">
        <v>3.1622776601683819E-2</v>
      </c>
      <c r="E266" s="23">
        <v>0.11004544515789831</v>
      </c>
      <c r="F266" s="23">
        <v>8.1649658092772665E-2</v>
      </c>
      <c r="G266" s="23">
        <v>1.0327955589886426E-2</v>
      </c>
      <c r="H266" s="23">
        <v>2.7386127875258449E-2</v>
      </c>
      <c r="I266" s="23">
        <v>3.4302575219167901E-2</v>
      </c>
      <c r="J266" s="171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72"/>
      <c r="AT266" s="172"/>
      <c r="AU266" s="172"/>
      <c r="AV266" s="172"/>
      <c r="AW266" s="172"/>
      <c r="AX266" s="172"/>
      <c r="AY266" s="172"/>
      <c r="AZ266" s="172"/>
      <c r="BA266" s="172"/>
      <c r="BB266" s="172"/>
      <c r="BC266" s="172"/>
      <c r="BD266" s="172"/>
      <c r="BE266" s="172"/>
      <c r="BF266" s="172"/>
      <c r="BG266" s="172"/>
      <c r="BH266" s="172"/>
      <c r="BI266" s="172"/>
      <c r="BJ266" s="172"/>
      <c r="BK266" s="172"/>
      <c r="BL266" s="172"/>
      <c r="BM266" s="53"/>
    </row>
    <row r="267" spans="1:65">
      <c r="A267" s="28"/>
      <c r="B267" s="3" t="s">
        <v>84</v>
      </c>
      <c r="C267" s="27"/>
      <c r="D267" s="13">
        <v>1.4708268186829684E-2</v>
      </c>
      <c r="E267" s="13">
        <v>5.0134599160773709E-2</v>
      </c>
      <c r="F267" s="13">
        <v>3.7684457581279696E-2</v>
      </c>
      <c r="G267" s="13">
        <v>4.6662449954306146E-3</v>
      </c>
      <c r="H267" s="13">
        <v>1.2591323161038366E-2</v>
      </c>
      <c r="I267" s="13">
        <v>1.5967063717223225E-2</v>
      </c>
      <c r="J267" s="9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216</v>
      </c>
      <c r="C268" s="27"/>
      <c r="D268" s="13">
        <v>-1.1367990803423322E-2</v>
      </c>
      <c r="E268" s="13">
        <v>9.3243070634818626E-3</v>
      </c>
      <c r="F268" s="13">
        <v>-3.704176778643653E-3</v>
      </c>
      <c r="G268" s="13">
        <v>1.7754502490739288E-2</v>
      </c>
      <c r="H268" s="13">
        <v>1.2773023374634818E-4</v>
      </c>
      <c r="I268" s="13">
        <v>-1.2134372205901189E-2</v>
      </c>
      <c r="J268" s="9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44" t="s">
        <v>217</v>
      </c>
      <c r="C269" s="45"/>
      <c r="D269" s="43">
        <v>0.65</v>
      </c>
      <c r="E269" s="43">
        <v>0.75</v>
      </c>
      <c r="F269" s="43">
        <v>0.13</v>
      </c>
      <c r="G269" s="43">
        <v>1.32</v>
      </c>
      <c r="H269" s="43">
        <v>0.13</v>
      </c>
      <c r="I269" s="43">
        <v>0.7</v>
      </c>
      <c r="J269" s="9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B270" s="29"/>
      <c r="C270" s="20"/>
      <c r="D270" s="20"/>
      <c r="E270" s="20"/>
      <c r="F270" s="20"/>
      <c r="G270" s="20"/>
      <c r="H270" s="20"/>
      <c r="I270" s="20"/>
      <c r="BM270" s="52"/>
    </row>
    <row r="271" spans="1:65" ht="15">
      <c r="B271" s="8" t="s">
        <v>345</v>
      </c>
      <c r="BM271" s="26" t="s">
        <v>64</v>
      </c>
    </row>
    <row r="272" spans="1:65" ht="15">
      <c r="A272" s="24" t="s">
        <v>39</v>
      </c>
      <c r="B272" s="18" t="s">
        <v>107</v>
      </c>
      <c r="C272" s="15" t="s">
        <v>108</v>
      </c>
      <c r="D272" s="16" t="s">
        <v>199</v>
      </c>
      <c r="E272" s="17" t="s">
        <v>199</v>
      </c>
      <c r="F272" s="17" t="s">
        <v>199</v>
      </c>
      <c r="G272" s="17" t="s">
        <v>199</v>
      </c>
      <c r="H272" s="17" t="s">
        <v>199</v>
      </c>
      <c r="I272" s="17" t="s">
        <v>199</v>
      </c>
      <c r="J272" s="9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1</v>
      </c>
    </row>
    <row r="273" spans="1:65">
      <c r="A273" s="28"/>
      <c r="B273" s="19" t="s">
        <v>200</v>
      </c>
      <c r="C273" s="9" t="s">
        <v>200</v>
      </c>
      <c r="D273" s="90" t="s">
        <v>201</v>
      </c>
      <c r="E273" s="91" t="s">
        <v>202</v>
      </c>
      <c r="F273" s="91" t="s">
        <v>220</v>
      </c>
      <c r="G273" s="91" t="s">
        <v>204</v>
      </c>
      <c r="H273" s="91" t="s">
        <v>205</v>
      </c>
      <c r="I273" s="91" t="s">
        <v>209</v>
      </c>
      <c r="J273" s="9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 t="s">
        <v>3</v>
      </c>
    </row>
    <row r="274" spans="1:65">
      <c r="A274" s="28"/>
      <c r="B274" s="19"/>
      <c r="C274" s="9"/>
      <c r="D274" s="10" t="s">
        <v>221</v>
      </c>
      <c r="E274" s="11" t="s">
        <v>221</v>
      </c>
      <c r="F274" s="11" t="s">
        <v>222</v>
      </c>
      <c r="G274" s="11" t="s">
        <v>221</v>
      </c>
      <c r="H274" s="11" t="s">
        <v>221</v>
      </c>
      <c r="I274" s="11" t="s">
        <v>221</v>
      </c>
      <c r="J274" s="9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2</v>
      </c>
    </row>
    <row r="275" spans="1:65">
      <c r="A275" s="28"/>
      <c r="B275" s="19"/>
      <c r="C275" s="9"/>
      <c r="D275" s="25"/>
      <c r="E275" s="25"/>
      <c r="F275" s="25"/>
      <c r="G275" s="25"/>
      <c r="H275" s="25"/>
      <c r="I275" s="25"/>
      <c r="J275" s="9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3</v>
      </c>
    </row>
    <row r="276" spans="1:65">
      <c r="A276" s="28"/>
      <c r="B276" s="18">
        <v>1</v>
      </c>
      <c r="C276" s="14">
        <v>1</v>
      </c>
      <c r="D276" s="21">
        <v>1.7</v>
      </c>
      <c r="E276" s="21">
        <v>1.73</v>
      </c>
      <c r="F276" s="21">
        <v>1.76</v>
      </c>
      <c r="G276" s="21">
        <v>1.75</v>
      </c>
      <c r="H276" s="21">
        <v>1.65</v>
      </c>
      <c r="I276" s="21">
        <v>1.61</v>
      </c>
      <c r="J276" s="9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</v>
      </c>
    </row>
    <row r="277" spans="1:65">
      <c r="A277" s="28"/>
      <c r="B277" s="19">
        <v>1</v>
      </c>
      <c r="C277" s="9">
        <v>2</v>
      </c>
      <c r="D277" s="11">
        <v>1.7</v>
      </c>
      <c r="E277" s="11">
        <v>1.63</v>
      </c>
      <c r="F277" s="11">
        <v>1.75</v>
      </c>
      <c r="G277" s="11">
        <v>1.78</v>
      </c>
      <c r="H277" s="11">
        <v>1.7</v>
      </c>
      <c r="I277" s="11">
        <v>1.68</v>
      </c>
      <c r="J277" s="9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28</v>
      </c>
    </row>
    <row r="278" spans="1:65">
      <c r="A278" s="28"/>
      <c r="B278" s="19">
        <v>1</v>
      </c>
      <c r="C278" s="9">
        <v>3</v>
      </c>
      <c r="D278" s="11">
        <v>1.65</v>
      </c>
      <c r="E278" s="11">
        <v>1.74</v>
      </c>
      <c r="F278" s="11">
        <v>1.72</v>
      </c>
      <c r="G278" s="11">
        <v>1.76</v>
      </c>
      <c r="H278" s="11">
        <v>1.7</v>
      </c>
      <c r="I278" s="11">
        <v>1.66</v>
      </c>
      <c r="J278" s="9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16</v>
      </c>
    </row>
    <row r="279" spans="1:65">
      <c r="A279" s="28"/>
      <c r="B279" s="19">
        <v>1</v>
      </c>
      <c r="C279" s="9">
        <v>4</v>
      </c>
      <c r="D279" s="11">
        <v>1.7</v>
      </c>
      <c r="E279" s="11">
        <v>1.71</v>
      </c>
      <c r="F279" s="93">
        <v>1.54</v>
      </c>
      <c r="G279" s="11">
        <v>1.79</v>
      </c>
      <c r="H279" s="11">
        <v>1.7</v>
      </c>
      <c r="I279" s="11">
        <v>1.67</v>
      </c>
      <c r="J279" s="9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1.7026666666666666</v>
      </c>
    </row>
    <row r="280" spans="1:65">
      <c r="A280" s="28"/>
      <c r="B280" s="19">
        <v>1</v>
      </c>
      <c r="C280" s="9">
        <v>5</v>
      </c>
      <c r="D280" s="11">
        <v>1.7</v>
      </c>
      <c r="E280" s="11">
        <v>1.7</v>
      </c>
      <c r="F280" s="11">
        <v>1.74</v>
      </c>
      <c r="G280" s="11">
        <v>1.73</v>
      </c>
      <c r="H280" s="11">
        <v>1.65</v>
      </c>
      <c r="I280" s="11">
        <v>1.62</v>
      </c>
      <c r="J280" s="9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20</v>
      </c>
    </row>
    <row r="281" spans="1:65">
      <c r="A281" s="28"/>
      <c r="B281" s="19">
        <v>1</v>
      </c>
      <c r="C281" s="9">
        <v>6</v>
      </c>
      <c r="D281" s="11">
        <v>1.7</v>
      </c>
      <c r="E281" s="11">
        <v>1.71</v>
      </c>
      <c r="F281" s="11">
        <v>1.71</v>
      </c>
      <c r="G281" s="11">
        <v>1.69</v>
      </c>
      <c r="H281" s="11">
        <v>1.7</v>
      </c>
      <c r="I281" s="11">
        <v>1.67</v>
      </c>
      <c r="J281" s="9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2"/>
    </row>
    <row r="282" spans="1:65">
      <c r="A282" s="28"/>
      <c r="B282" s="20" t="s">
        <v>213</v>
      </c>
      <c r="C282" s="12"/>
      <c r="D282" s="22">
        <v>1.6916666666666664</v>
      </c>
      <c r="E282" s="22">
        <v>1.7033333333333331</v>
      </c>
      <c r="F282" s="22">
        <v>1.7033333333333331</v>
      </c>
      <c r="G282" s="22">
        <v>1.75</v>
      </c>
      <c r="H282" s="22">
        <v>1.6833333333333333</v>
      </c>
      <c r="I282" s="22">
        <v>1.6516666666666666</v>
      </c>
      <c r="J282" s="9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3" t="s">
        <v>214</v>
      </c>
      <c r="C283" s="27"/>
      <c r="D283" s="11">
        <v>1.7</v>
      </c>
      <c r="E283" s="11">
        <v>1.71</v>
      </c>
      <c r="F283" s="11">
        <v>1.73</v>
      </c>
      <c r="G283" s="11">
        <v>1.7549999999999999</v>
      </c>
      <c r="H283" s="11">
        <v>1.7</v>
      </c>
      <c r="I283" s="11">
        <v>1.665</v>
      </c>
      <c r="J283" s="9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3" t="s">
        <v>215</v>
      </c>
      <c r="C284" s="27"/>
      <c r="D284" s="23">
        <v>2.041241452319317E-2</v>
      </c>
      <c r="E284" s="23">
        <v>3.8815804341359068E-2</v>
      </c>
      <c r="F284" s="23">
        <v>8.2138095100060982E-2</v>
      </c>
      <c r="G284" s="23">
        <v>3.633180424916993E-2</v>
      </c>
      <c r="H284" s="23">
        <v>2.5819888974716137E-2</v>
      </c>
      <c r="I284" s="23">
        <v>2.9268868558020168E-2</v>
      </c>
      <c r="J284" s="171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72"/>
      <c r="AT284" s="172"/>
      <c r="AU284" s="172"/>
      <c r="AV284" s="172"/>
      <c r="AW284" s="172"/>
      <c r="AX284" s="172"/>
      <c r="AY284" s="172"/>
      <c r="AZ284" s="172"/>
      <c r="BA284" s="172"/>
      <c r="BB284" s="172"/>
      <c r="BC284" s="172"/>
      <c r="BD284" s="172"/>
      <c r="BE284" s="172"/>
      <c r="BF284" s="172"/>
      <c r="BG284" s="172"/>
      <c r="BH284" s="172"/>
      <c r="BI284" s="172"/>
      <c r="BJ284" s="172"/>
      <c r="BK284" s="172"/>
      <c r="BL284" s="172"/>
      <c r="BM284" s="53"/>
    </row>
    <row r="285" spans="1:65">
      <c r="A285" s="28"/>
      <c r="B285" s="3" t="s">
        <v>84</v>
      </c>
      <c r="C285" s="27"/>
      <c r="D285" s="13">
        <v>1.2066451934892516E-2</v>
      </c>
      <c r="E285" s="13">
        <v>2.2788143448938789E-2</v>
      </c>
      <c r="F285" s="13">
        <v>4.8221973639957526E-2</v>
      </c>
      <c r="G285" s="13">
        <v>2.0761030999525674E-2</v>
      </c>
      <c r="H285" s="13">
        <v>1.5338547905771962E-2</v>
      </c>
      <c r="I285" s="13">
        <v>1.7720808410506661E-2</v>
      </c>
      <c r="J285" s="9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216</v>
      </c>
      <c r="C286" s="27"/>
      <c r="D286" s="13">
        <v>-6.4604541895066925E-3</v>
      </c>
      <c r="E286" s="13">
        <v>3.9154267815177946E-4</v>
      </c>
      <c r="F286" s="13">
        <v>3.9154267815177946E-4</v>
      </c>
      <c r="G286" s="13">
        <v>2.7799530148786333E-2</v>
      </c>
      <c r="H286" s="13">
        <v>-1.1354737666405601E-2</v>
      </c>
      <c r="I286" s="13">
        <v>-2.9953014878621786E-2</v>
      </c>
      <c r="J286" s="9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44" t="s">
        <v>217</v>
      </c>
      <c r="C287" s="45"/>
      <c r="D287" s="43">
        <v>0.39</v>
      </c>
      <c r="E287" s="43">
        <v>0.39</v>
      </c>
      <c r="F287" s="43">
        <v>0.39</v>
      </c>
      <c r="G287" s="43">
        <v>3.54</v>
      </c>
      <c r="H287" s="43">
        <v>0.96</v>
      </c>
      <c r="I287" s="43">
        <v>3.09</v>
      </c>
      <c r="J287" s="9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B288" s="29"/>
      <c r="C288" s="20"/>
      <c r="D288" s="20"/>
      <c r="E288" s="20"/>
      <c r="F288" s="20"/>
      <c r="G288" s="20"/>
      <c r="H288" s="20"/>
      <c r="I288" s="20"/>
      <c r="BM288" s="52"/>
    </row>
    <row r="289" spans="1:65" ht="15">
      <c r="B289" s="8" t="s">
        <v>346</v>
      </c>
      <c r="BM289" s="26" t="s">
        <v>64</v>
      </c>
    </row>
    <row r="290" spans="1:65" ht="15">
      <c r="A290" s="24" t="s">
        <v>51</v>
      </c>
      <c r="B290" s="18" t="s">
        <v>107</v>
      </c>
      <c r="C290" s="15" t="s">
        <v>108</v>
      </c>
      <c r="D290" s="16" t="s">
        <v>199</v>
      </c>
      <c r="E290" s="17" t="s">
        <v>199</v>
      </c>
      <c r="F290" s="17" t="s">
        <v>199</v>
      </c>
      <c r="G290" s="17" t="s">
        <v>199</v>
      </c>
      <c r="H290" s="17" t="s">
        <v>199</v>
      </c>
      <c r="I290" s="17" t="s">
        <v>199</v>
      </c>
      <c r="J290" s="17" t="s">
        <v>199</v>
      </c>
      <c r="K290" s="17" t="s">
        <v>199</v>
      </c>
      <c r="L290" s="17" t="s">
        <v>199</v>
      </c>
      <c r="M290" s="17" t="s">
        <v>199</v>
      </c>
      <c r="N290" s="9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1</v>
      </c>
    </row>
    <row r="291" spans="1:65">
      <c r="A291" s="28"/>
      <c r="B291" s="19" t="s">
        <v>200</v>
      </c>
      <c r="C291" s="9" t="s">
        <v>200</v>
      </c>
      <c r="D291" s="90" t="s">
        <v>201</v>
      </c>
      <c r="E291" s="91" t="s">
        <v>202</v>
      </c>
      <c r="F291" s="91" t="s">
        <v>220</v>
      </c>
      <c r="G291" s="91" t="s">
        <v>203</v>
      </c>
      <c r="H291" s="91" t="s">
        <v>204</v>
      </c>
      <c r="I291" s="91" t="s">
        <v>205</v>
      </c>
      <c r="J291" s="91" t="s">
        <v>206</v>
      </c>
      <c r="K291" s="91" t="s">
        <v>207</v>
      </c>
      <c r="L291" s="91" t="s">
        <v>208</v>
      </c>
      <c r="M291" s="91" t="s">
        <v>209</v>
      </c>
      <c r="N291" s="9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 t="s">
        <v>1</v>
      </c>
    </row>
    <row r="292" spans="1:65">
      <c r="A292" s="28"/>
      <c r="B292" s="19"/>
      <c r="C292" s="9"/>
      <c r="D292" s="10" t="s">
        <v>110</v>
      </c>
      <c r="E292" s="11" t="s">
        <v>110</v>
      </c>
      <c r="F292" s="11" t="s">
        <v>222</v>
      </c>
      <c r="G292" s="11" t="s">
        <v>222</v>
      </c>
      <c r="H292" s="11" t="s">
        <v>110</v>
      </c>
      <c r="I292" s="11" t="s">
        <v>110</v>
      </c>
      <c r="J292" s="11" t="s">
        <v>222</v>
      </c>
      <c r="K292" s="11" t="s">
        <v>221</v>
      </c>
      <c r="L292" s="11" t="s">
        <v>222</v>
      </c>
      <c r="M292" s="11" t="s">
        <v>110</v>
      </c>
      <c r="N292" s="9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2</v>
      </c>
    </row>
    <row r="293" spans="1:65">
      <c r="A293" s="28"/>
      <c r="B293" s="19"/>
      <c r="C293" s="9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9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3</v>
      </c>
    </row>
    <row r="294" spans="1:65">
      <c r="A294" s="28"/>
      <c r="B294" s="18">
        <v>1</v>
      </c>
      <c r="C294" s="14">
        <v>1</v>
      </c>
      <c r="D294" s="21">
        <v>7.9799999999999995</v>
      </c>
      <c r="E294" s="21">
        <v>7.88</v>
      </c>
      <c r="F294" s="88">
        <v>7.85</v>
      </c>
      <c r="G294" s="21">
        <v>7.5600000000000005</v>
      </c>
      <c r="H294" s="21">
        <v>7.9800000000000013</v>
      </c>
      <c r="I294" s="21">
        <v>7.9</v>
      </c>
      <c r="J294" s="21">
        <v>7.77</v>
      </c>
      <c r="K294" s="21">
        <v>8.0640000000000001</v>
      </c>
      <c r="L294" s="21">
        <v>7.89</v>
      </c>
      <c r="M294" s="21">
        <v>7.8299999999999992</v>
      </c>
      <c r="N294" s="9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1</v>
      </c>
    </row>
    <row r="295" spans="1:65">
      <c r="A295" s="28"/>
      <c r="B295" s="19">
        <v>1</v>
      </c>
      <c r="C295" s="9">
        <v>2</v>
      </c>
      <c r="D295" s="11">
        <v>7.91</v>
      </c>
      <c r="E295" s="11">
        <v>8.0399999999999991</v>
      </c>
      <c r="F295" s="89">
        <v>8.15</v>
      </c>
      <c r="G295" s="11">
        <v>7.7</v>
      </c>
      <c r="H295" s="11">
        <v>7.8</v>
      </c>
      <c r="I295" s="11">
        <v>8.01</v>
      </c>
      <c r="J295" s="11">
        <v>7.85</v>
      </c>
      <c r="K295" s="11">
        <v>8.0398999999999994</v>
      </c>
      <c r="L295" s="11">
        <v>7.91</v>
      </c>
      <c r="M295" s="11">
        <v>7.9</v>
      </c>
      <c r="N295" s="9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 t="e">
        <v>#N/A</v>
      </c>
    </row>
    <row r="296" spans="1:65">
      <c r="A296" s="28"/>
      <c r="B296" s="19">
        <v>1</v>
      </c>
      <c r="C296" s="9">
        <v>3</v>
      </c>
      <c r="D296" s="11">
        <v>7.84</v>
      </c>
      <c r="E296" s="11">
        <v>7.79</v>
      </c>
      <c r="F296" s="89">
        <v>8.07</v>
      </c>
      <c r="G296" s="11">
        <v>7.6900000000000013</v>
      </c>
      <c r="H296" s="11">
        <v>8.02</v>
      </c>
      <c r="I296" s="11">
        <v>7.95</v>
      </c>
      <c r="J296" s="11">
        <v>7.8</v>
      </c>
      <c r="K296" s="11">
        <v>7.6755000000000004</v>
      </c>
      <c r="L296" s="11">
        <v>7.870000000000001</v>
      </c>
      <c r="M296" s="11">
        <v>7.93</v>
      </c>
      <c r="N296" s="9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16</v>
      </c>
    </row>
    <row r="297" spans="1:65">
      <c r="A297" s="28"/>
      <c r="B297" s="19">
        <v>1</v>
      </c>
      <c r="C297" s="9">
        <v>4</v>
      </c>
      <c r="D297" s="11">
        <v>7.870000000000001</v>
      </c>
      <c r="E297" s="93">
        <v>6.7099999999999991</v>
      </c>
      <c r="F297" s="89">
        <v>8.41</v>
      </c>
      <c r="G297" s="11">
        <v>7.82</v>
      </c>
      <c r="H297" s="11">
        <v>7.9699999999999989</v>
      </c>
      <c r="I297" s="11">
        <v>7.9600000000000009</v>
      </c>
      <c r="J297" s="11">
        <v>7.86</v>
      </c>
      <c r="K297" s="11">
        <v>7.7077999999999998</v>
      </c>
      <c r="L297" s="11">
        <v>7.8299999999999992</v>
      </c>
      <c r="M297" s="11">
        <v>7.75</v>
      </c>
      <c r="N297" s="9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7.8664037037037042</v>
      </c>
    </row>
    <row r="298" spans="1:65">
      <c r="A298" s="28"/>
      <c r="B298" s="19">
        <v>1</v>
      </c>
      <c r="C298" s="9">
        <v>5</v>
      </c>
      <c r="D298" s="11">
        <v>7.8299999999999992</v>
      </c>
      <c r="E298" s="11">
        <v>8.01</v>
      </c>
      <c r="F298" s="89">
        <v>8.06</v>
      </c>
      <c r="G298" s="11">
        <v>7.66</v>
      </c>
      <c r="H298" s="11">
        <v>7.9800000000000013</v>
      </c>
      <c r="I298" s="11">
        <v>7.86</v>
      </c>
      <c r="J298" s="11">
        <v>7.86</v>
      </c>
      <c r="K298" s="11">
        <v>7.7996999999999996</v>
      </c>
      <c r="L298" s="11">
        <v>7.86</v>
      </c>
      <c r="M298" s="11">
        <v>7.6900000000000013</v>
      </c>
      <c r="N298" s="9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21</v>
      </c>
    </row>
    <row r="299" spans="1:65">
      <c r="A299" s="28"/>
      <c r="B299" s="19">
        <v>1</v>
      </c>
      <c r="C299" s="9">
        <v>6</v>
      </c>
      <c r="D299" s="11">
        <v>7.84</v>
      </c>
      <c r="E299" s="11">
        <v>7.9800000000000013</v>
      </c>
      <c r="F299" s="89">
        <v>8.1199999999999992</v>
      </c>
      <c r="G299" s="11">
        <v>7.8</v>
      </c>
      <c r="H299" s="11">
        <v>7.870000000000001</v>
      </c>
      <c r="I299" s="11">
        <v>7.9399999999999995</v>
      </c>
      <c r="J299" s="11">
        <v>7.8</v>
      </c>
      <c r="K299" s="11">
        <v>7.9489000000000001</v>
      </c>
      <c r="L299" s="11">
        <v>7.89</v>
      </c>
      <c r="M299" s="11">
        <v>7.88</v>
      </c>
      <c r="N299" s="9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2"/>
    </row>
    <row r="300" spans="1:65">
      <c r="A300" s="28"/>
      <c r="B300" s="20" t="s">
        <v>213</v>
      </c>
      <c r="C300" s="12"/>
      <c r="D300" s="22">
        <v>7.878333333333333</v>
      </c>
      <c r="E300" s="22">
        <v>7.7349999999999994</v>
      </c>
      <c r="F300" s="22">
        <v>8.1100000000000012</v>
      </c>
      <c r="G300" s="22">
        <v>7.705000000000001</v>
      </c>
      <c r="H300" s="22">
        <v>7.9366666666666674</v>
      </c>
      <c r="I300" s="22">
        <v>7.9366666666666665</v>
      </c>
      <c r="J300" s="22">
        <v>7.8233333333333333</v>
      </c>
      <c r="K300" s="22">
        <v>7.8726333333333329</v>
      </c>
      <c r="L300" s="22">
        <v>7.875</v>
      </c>
      <c r="M300" s="22">
        <v>7.830000000000001</v>
      </c>
      <c r="N300" s="9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3" t="s">
        <v>214</v>
      </c>
      <c r="C301" s="27"/>
      <c r="D301" s="11">
        <v>7.8550000000000004</v>
      </c>
      <c r="E301" s="11">
        <v>7.9300000000000006</v>
      </c>
      <c r="F301" s="11">
        <v>8.0949999999999989</v>
      </c>
      <c r="G301" s="11">
        <v>7.6950000000000003</v>
      </c>
      <c r="H301" s="11">
        <v>7.9749999999999996</v>
      </c>
      <c r="I301" s="11">
        <v>7.9450000000000003</v>
      </c>
      <c r="J301" s="11">
        <v>7.8249999999999993</v>
      </c>
      <c r="K301" s="11">
        <v>7.8742999999999999</v>
      </c>
      <c r="L301" s="11">
        <v>7.8800000000000008</v>
      </c>
      <c r="M301" s="11">
        <v>7.8549999999999995</v>
      </c>
      <c r="N301" s="9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3" t="s">
        <v>215</v>
      </c>
      <c r="C302" s="27"/>
      <c r="D302" s="23">
        <v>5.7763887219149879E-2</v>
      </c>
      <c r="E302" s="23">
        <v>0.51055851770389693</v>
      </c>
      <c r="F302" s="23">
        <v>0.18077610461562676</v>
      </c>
      <c r="G302" s="23">
        <v>9.5446319991919895E-2</v>
      </c>
      <c r="H302" s="23">
        <v>8.3586282766173206E-2</v>
      </c>
      <c r="I302" s="23">
        <v>5.16397779494321E-2</v>
      </c>
      <c r="J302" s="23">
        <v>3.8297084310253762E-2</v>
      </c>
      <c r="K302" s="23">
        <v>0.16838455590304779</v>
      </c>
      <c r="L302" s="23">
        <v>2.810693864511055E-2</v>
      </c>
      <c r="M302" s="23">
        <v>9.3166517590816525E-2</v>
      </c>
      <c r="N302" s="171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2"/>
      <c r="AT302" s="172"/>
      <c r="AU302" s="172"/>
      <c r="AV302" s="172"/>
      <c r="AW302" s="172"/>
      <c r="AX302" s="172"/>
      <c r="AY302" s="172"/>
      <c r="AZ302" s="172"/>
      <c r="BA302" s="172"/>
      <c r="BB302" s="172"/>
      <c r="BC302" s="172"/>
      <c r="BD302" s="172"/>
      <c r="BE302" s="172"/>
      <c r="BF302" s="172"/>
      <c r="BG302" s="172"/>
      <c r="BH302" s="172"/>
      <c r="BI302" s="172"/>
      <c r="BJ302" s="172"/>
      <c r="BK302" s="172"/>
      <c r="BL302" s="172"/>
      <c r="BM302" s="53"/>
    </row>
    <row r="303" spans="1:65">
      <c r="A303" s="28"/>
      <c r="B303" s="3" t="s">
        <v>84</v>
      </c>
      <c r="C303" s="27"/>
      <c r="D303" s="13">
        <v>7.3319933005055911E-3</v>
      </c>
      <c r="E303" s="13">
        <v>6.6006272489191595E-2</v>
      </c>
      <c r="F303" s="13">
        <v>2.2290518448289363E-2</v>
      </c>
      <c r="G303" s="13">
        <v>1.2387582088503555E-2</v>
      </c>
      <c r="H303" s="13">
        <v>1.0531660995317917E-2</v>
      </c>
      <c r="I303" s="13">
        <v>6.5064818919906052E-3</v>
      </c>
      <c r="J303" s="13">
        <v>4.8952387273438983E-3</v>
      </c>
      <c r="K303" s="13">
        <v>2.1388593723791843E-2</v>
      </c>
      <c r="L303" s="13">
        <v>3.569135066045784E-3</v>
      </c>
      <c r="M303" s="13">
        <v>1.1898661250423565E-2</v>
      </c>
      <c r="N303" s="9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216</v>
      </c>
      <c r="C304" s="27"/>
      <c r="D304" s="13">
        <v>1.5165290365166673E-3</v>
      </c>
      <c r="E304" s="13">
        <v>-1.6704419027189887E-2</v>
      </c>
      <c r="F304" s="13">
        <v>3.0966666023205303E-2</v>
      </c>
      <c r="G304" s="13">
        <v>-2.0518105831221267E-2</v>
      </c>
      <c r="H304" s="13">
        <v>8.9320311554670351E-3</v>
      </c>
      <c r="I304" s="13">
        <v>8.9320311554670351E-3</v>
      </c>
      <c r="J304" s="13">
        <v>-5.4752301042079177E-3</v>
      </c>
      <c r="K304" s="13">
        <v>7.9192854375054189E-4</v>
      </c>
      <c r="L304" s="13">
        <v>1.0927860582909954E-3</v>
      </c>
      <c r="M304" s="13">
        <v>-4.6277441477562409E-3</v>
      </c>
      <c r="N304" s="9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44" t="s">
        <v>217</v>
      </c>
      <c r="C305" s="45"/>
      <c r="D305" s="43">
        <v>0.05</v>
      </c>
      <c r="E305" s="43">
        <v>1.65</v>
      </c>
      <c r="F305" s="43">
        <v>2.81</v>
      </c>
      <c r="G305" s="43">
        <v>2.0099999999999998</v>
      </c>
      <c r="H305" s="43">
        <v>0.75</v>
      </c>
      <c r="I305" s="43">
        <v>0.75</v>
      </c>
      <c r="J305" s="43">
        <v>0.6</v>
      </c>
      <c r="K305" s="43">
        <v>0.01</v>
      </c>
      <c r="L305" s="43">
        <v>0.01</v>
      </c>
      <c r="M305" s="43">
        <v>0.52</v>
      </c>
      <c r="N305" s="9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B306" s="29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BM306" s="52"/>
    </row>
    <row r="307" spans="1:65" ht="15">
      <c r="B307" s="8" t="s">
        <v>347</v>
      </c>
      <c r="BM307" s="26" t="s">
        <v>64</v>
      </c>
    </row>
    <row r="308" spans="1:65" ht="15">
      <c r="A308" s="24" t="s">
        <v>42</v>
      </c>
      <c r="B308" s="18" t="s">
        <v>107</v>
      </c>
      <c r="C308" s="15" t="s">
        <v>108</v>
      </c>
      <c r="D308" s="16" t="s">
        <v>199</v>
      </c>
      <c r="E308" s="17" t="s">
        <v>199</v>
      </c>
      <c r="F308" s="17" t="s">
        <v>199</v>
      </c>
      <c r="G308" s="17" t="s">
        <v>199</v>
      </c>
      <c r="H308" s="17" t="s">
        <v>199</v>
      </c>
      <c r="I308" s="17" t="s">
        <v>199</v>
      </c>
      <c r="J308" s="17" t="s">
        <v>199</v>
      </c>
      <c r="K308" s="17" t="s">
        <v>199</v>
      </c>
      <c r="L308" s="17" t="s">
        <v>199</v>
      </c>
      <c r="M308" s="17" t="s">
        <v>199</v>
      </c>
      <c r="N308" s="9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1</v>
      </c>
    </row>
    <row r="309" spans="1:65">
      <c r="A309" s="28"/>
      <c r="B309" s="19" t="s">
        <v>200</v>
      </c>
      <c r="C309" s="9" t="s">
        <v>200</v>
      </c>
      <c r="D309" s="90" t="s">
        <v>201</v>
      </c>
      <c r="E309" s="91" t="s">
        <v>202</v>
      </c>
      <c r="F309" s="91" t="s">
        <v>220</v>
      </c>
      <c r="G309" s="91" t="s">
        <v>203</v>
      </c>
      <c r="H309" s="91" t="s">
        <v>204</v>
      </c>
      <c r="I309" s="91" t="s">
        <v>205</v>
      </c>
      <c r="J309" s="91" t="s">
        <v>206</v>
      </c>
      <c r="K309" s="91" t="s">
        <v>207</v>
      </c>
      <c r="L309" s="91" t="s">
        <v>208</v>
      </c>
      <c r="M309" s="91" t="s">
        <v>209</v>
      </c>
      <c r="N309" s="9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 t="s">
        <v>3</v>
      </c>
    </row>
    <row r="310" spans="1:65">
      <c r="A310" s="28"/>
      <c r="B310" s="19"/>
      <c r="C310" s="9"/>
      <c r="D310" s="10" t="s">
        <v>221</v>
      </c>
      <c r="E310" s="11" t="s">
        <v>221</v>
      </c>
      <c r="F310" s="11" t="s">
        <v>222</v>
      </c>
      <c r="G310" s="11" t="s">
        <v>221</v>
      </c>
      <c r="H310" s="11" t="s">
        <v>221</v>
      </c>
      <c r="I310" s="11" t="s">
        <v>221</v>
      </c>
      <c r="J310" s="11" t="s">
        <v>222</v>
      </c>
      <c r="K310" s="11" t="s">
        <v>221</v>
      </c>
      <c r="L310" s="11" t="s">
        <v>222</v>
      </c>
      <c r="M310" s="11" t="s">
        <v>221</v>
      </c>
      <c r="N310" s="9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/>
      <c r="C311" s="9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9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2</v>
      </c>
    </row>
    <row r="312" spans="1:65">
      <c r="A312" s="28"/>
      <c r="B312" s="18">
        <v>1</v>
      </c>
      <c r="C312" s="14">
        <v>1</v>
      </c>
      <c r="D312" s="162">
        <v>21.4</v>
      </c>
      <c r="E312" s="162">
        <v>20.22</v>
      </c>
      <c r="F312" s="162">
        <v>18.8</v>
      </c>
      <c r="G312" s="162">
        <v>19.73</v>
      </c>
      <c r="H312" s="162">
        <v>20.3</v>
      </c>
      <c r="I312" s="162">
        <v>20</v>
      </c>
      <c r="J312" s="186">
        <v>18.25</v>
      </c>
      <c r="K312" s="162">
        <v>20.74</v>
      </c>
      <c r="L312" s="162">
        <v>20.399999999999999</v>
      </c>
      <c r="M312" s="162">
        <v>19.97</v>
      </c>
      <c r="N312" s="163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164"/>
      <c r="AM312" s="164"/>
      <c r="AN312" s="164"/>
      <c r="AO312" s="164"/>
      <c r="AP312" s="164"/>
      <c r="AQ312" s="164"/>
      <c r="AR312" s="164"/>
      <c r="AS312" s="164"/>
      <c r="AT312" s="164"/>
      <c r="AU312" s="164"/>
      <c r="AV312" s="164"/>
      <c r="AW312" s="164"/>
      <c r="AX312" s="164"/>
      <c r="AY312" s="164"/>
      <c r="AZ312" s="164"/>
      <c r="BA312" s="164"/>
      <c r="BB312" s="164"/>
      <c r="BC312" s="164"/>
      <c r="BD312" s="164"/>
      <c r="BE312" s="164"/>
      <c r="BF312" s="164"/>
      <c r="BG312" s="164"/>
      <c r="BH312" s="164"/>
      <c r="BI312" s="164"/>
      <c r="BJ312" s="164"/>
      <c r="BK312" s="164"/>
      <c r="BL312" s="164"/>
      <c r="BM312" s="165">
        <v>1</v>
      </c>
    </row>
    <row r="313" spans="1:65">
      <c r="A313" s="28"/>
      <c r="B313" s="19">
        <v>1</v>
      </c>
      <c r="C313" s="9">
        <v>2</v>
      </c>
      <c r="D313" s="166">
        <v>21.4</v>
      </c>
      <c r="E313" s="166">
        <v>20.170000000000002</v>
      </c>
      <c r="F313" s="166">
        <v>20.399999999999999</v>
      </c>
      <c r="G313" s="166">
        <v>19.760000000000002</v>
      </c>
      <c r="H313" s="166">
        <v>20.43</v>
      </c>
      <c r="I313" s="166">
        <v>20</v>
      </c>
      <c r="J313" s="187">
        <v>18.350000000000001</v>
      </c>
      <c r="K313" s="166">
        <v>20.18</v>
      </c>
      <c r="L313" s="166">
        <v>19.7</v>
      </c>
      <c r="M313" s="166">
        <v>19.899999999999999</v>
      </c>
      <c r="N313" s="163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164"/>
      <c r="AM313" s="164"/>
      <c r="AN313" s="164"/>
      <c r="AO313" s="164"/>
      <c r="AP313" s="164"/>
      <c r="AQ313" s="164"/>
      <c r="AR313" s="164"/>
      <c r="AS313" s="164"/>
      <c r="AT313" s="164"/>
      <c r="AU313" s="164"/>
      <c r="AV313" s="164"/>
      <c r="AW313" s="164"/>
      <c r="AX313" s="164"/>
      <c r="AY313" s="164"/>
      <c r="AZ313" s="164"/>
      <c r="BA313" s="164"/>
      <c r="BB313" s="164"/>
      <c r="BC313" s="164"/>
      <c r="BD313" s="164"/>
      <c r="BE313" s="164"/>
      <c r="BF313" s="164"/>
      <c r="BG313" s="164"/>
      <c r="BH313" s="164"/>
      <c r="BI313" s="164"/>
      <c r="BJ313" s="164"/>
      <c r="BK313" s="164"/>
      <c r="BL313" s="164"/>
      <c r="BM313" s="165">
        <v>29</v>
      </c>
    </row>
    <row r="314" spans="1:65">
      <c r="A314" s="28"/>
      <c r="B314" s="19">
        <v>1</v>
      </c>
      <c r="C314" s="9">
        <v>3</v>
      </c>
      <c r="D314" s="166">
        <v>21.4</v>
      </c>
      <c r="E314" s="166">
        <v>19.899999999999999</v>
      </c>
      <c r="F314" s="166">
        <v>18.899999999999999</v>
      </c>
      <c r="G314" s="166">
        <v>20.25</v>
      </c>
      <c r="H314" s="166">
        <v>20.87</v>
      </c>
      <c r="I314" s="166">
        <v>20.6</v>
      </c>
      <c r="J314" s="187">
        <v>18.25</v>
      </c>
      <c r="K314" s="166">
        <v>19.739999999999998</v>
      </c>
      <c r="L314" s="166">
        <v>20.3</v>
      </c>
      <c r="M314" s="166">
        <v>19.760000000000002</v>
      </c>
      <c r="N314" s="163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164"/>
      <c r="AM314" s="164"/>
      <c r="AN314" s="164"/>
      <c r="AO314" s="164"/>
      <c r="AP314" s="164"/>
      <c r="AQ314" s="164"/>
      <c r="AR314" s="164"/>
      <c r="AS314" s="164"/>
      <c r="AT314" s="164"/>
      <c r="AU314" s="164"/>
      <c r="AV314" s="164"/>
      <c r="AW314" s="164"/>
      <c r="AX314" s="164"/>
      <c r="AY314" s="164"/>
      <c r="AZ314" s="164"/>
      <c r="BA314" s="164"/>
      <c r="BB314" s="164"/>
      <c r="BC314" s="164"/>
      <c r="BD314" s="164"/>
      <c r="BE314" s="164"/>
      <c r="BF314" s="164"/>
      <c r="BG314" s="164"/>
      <c r="BH314" s="164"/>
      <c r="BI314" s="164"/>
      <c r="BJ314" s="164"/>
      <c r="BK314" s="164"/>
      <c r="BL314" s="164"/>
      <c r="BM314" s="165">
        <v>16</v>
      </c>
    </row>
    <row r="315" spans="1:65">
      <c r="A315" s="28"/>
      <c r="B315" s="19">
        <v>1</v>
      </c>
      <c r="C315" s="9">
        <v>4</v>
      </c>
      <c r="D315" s="166">
        <v>21.6</v>
      </c>
      <c r="E315" s="166">
        <v>20.49</v>
      </c>
      <c r="F315" s="166">
        <v>19.5</v>
      </c>
      <c r="G315" s="166">
        <v>19.71</v>
      </c>
      <c r="H315" s="166">
        <v>20.43</v>
      </c>
      <c r="I315" s="166">
        <v>20.100000000000001</v>
      </c>
      <c r="J315" s="187">
        <v>18.45</v>
      </c>
      <c r="K315" s="166">
        <v>20.56</v>
      </c>
      <c r="L315" s="166">
        <v>20.3</v>
      </c>
      <c r="M315" s="166">
        <v>20.010000000000002</v>
      </c>
      <c r="N315" s="163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164"/>
      <c r="AM315" s="164"/>
      <c r="AN315" s="164"/>
      <c r="AO315" s="164"/>
      <c r="AP315" s="164"/>
      <c r="AQ315" s="164"/>
      <c r="AR315" s="164"/>
      <c r="AS315" s="164"/>
      <c r="AT315" s="164"/>
      <c r="AU315" s="164"/>
      <c r="AV315" s="164"/>
      <c r="AW315" s="164"/>
      <c r="AX315" s="164"/>
      <c r="AY315" s="164"/>
      <c r="AZ315" s="164"/>
      <c r="BA315" s="164"/>
      <c r="BB315" s="164"/>
      <c r="BC315" s="164"/>
      <c r="BD315" s="164"/>
      <c r="BE315" s="164"/>
      <c r="BF315" s="164"/>
      <c r="BG315" s="164"/>
      <c r="BH315" s="164"/>
      <c r="BI315" s="164"/>
      <c r="BJ315" s="164"/>
      <c r="BK315" s="164"/>
      <c r="BL315" s="164"/>
      <c r="BM315" s="165">
        <v>20.195</v>
      </c>
    </row>
    <row r="316" spans="1:65">
      <c r="A316" s="28"/>
      <c r="B316" s="19">
        <v>1</v>
      </c>
      <c r="C316" s="9">
        <v>5</v>
      </c>
      <c r="D316" s="166">
        <v>20.8</v>
      </c>
      <c r="E316" s="166">
        <v>20.76</v>
      </c>
      <c r="F316" s="166">
        <v>19.100000000000001</v>
      </c>
      <c r="G316" s="166">
        <v>19.91</v>
      </c>
      <c r="H316" s="166">
        <v>20.61</v>
      </c>
      <c r="I316" s="166">
        <v>20.2</v>
      </c>
      <c r="J316" s="187">
        <v>19.100000000000001</v>
      </c>
      <c r="K316" s="166">
        <v>20</v>
      </c>
      <c r="L316" s="166">
        <v>19.95</v>
      </c>
      <c r="M316" s="166">
        <v>19.559999999999999</v>
      </c>
      <c r="N316" s="163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164"/>
      <c r="AM316" s="164"/>
      <c r="AN316" s="164"/>
      <c r="AO316" s="164"/>
      <c r="AP316" s="164"/>
      <c r="AQ316" s="164"/>
      <c r="AR316" s="164"/>
      <c r="AS316" s="164"/>
      <c r="AT316" s="164"/>
      <c r="AU316" s="164"/>
      <c r="AV316" s="164"/>
      <c r="AW316" s="164"/>
      <c r="AX316" s="164"/>
      <c r="AY316" s="164"/>
      <c r="AZ316" s="164"/>
      <c r="BA316" s="164"/>
      <c r="BB316" s="164"/>
      <c r="BC316" s="164"/>
      <c r="BD316" s="164"/>
      <c r="BE316" s="164"/>
      <c r="BF316" s="164"/>
      <c r="BG316" s="164"/>
      <c r="BH316" s="164"/>
      <c r="BI316" s="164"/>
      <c r="BJ316" s="164"/>
      <c r="BK316" s="164"/>
      <c r="BL316" s="164"/>
      <c r="BM316" s="165">
        <v>22</v>
      </c>
    </row>
    <row r="317" spans="1:65">
      <c r="A317" s="28"/>
      <c r="B317" s="19">
        <v>1</v>
      </c>
      <c r="C317" s="9">
        <v>6</v>
      </c>
      <c r="D317" s="166">
        <v>21.2</v>
      </c>
      <c r="E317" s="166">
        <v>20.41</v>
      </c>
      <c r="F317" s="166">
        <v>19.399999999999999</v>
      </c>
      <c r="G317" s="166">
        <v>19.84</v>
      </c>
      <c r="H317" s="166">
        <v>20.55</v>
      </c>
      <c r="I317" s="166">
        <v>20.100000000000001</v>
      </c>
      <c r="J317" s="187">
        <v>19.100000000000001</v>
      </c>
      <c r="K317" s="166">
        <v>20.34</v>
      </c>
      <c r="L317" s="166">
        <v>20.2</v>
      </c>
      <c r="M317" s="166">
        <v>19.68</v>
      </c>
      <c r="N317" s="163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164"/>
      <c r="AM317" s="164"/>
      <c r="AN317" s="164"/>
      <c r="AO317" s="164"/>
      <c r="AP317" s="164"/>
      <c r="AQ317" s="164"/>
      <c r="AR317" s="164"/>
      <c r="AS317" s="164"/>
      <c r="AT317" s="164"/>
      <c r="AU317" s="164"/>
      <c r="AV317" s="164"/>
      <c r="AW317" s="164"/>
      <c r="AX317" s="164"/>
      <c r="AY317" s="164"/>
      <c r="AZ317" s="164"/>
      <c r="BA317" s="164"/>
      <c r="BB317" s="164"/>
      <c r="BC317" s="164"/>
      <c r="BD317" s="164"/>
      <c r="BE317" s="164"/>
      <c r="BF317" s="164"/>
      <c r="BG317" s="164"/>
      <c r="BH317" s="164"/>
      <c r="BI317" s="164"/>
      <c r="BJ317" s="164"/>
      <c r="BK317" s="164"/>
      <c r="BL317" s="164"/>
      <c r="BM317" s="167"/>
    </row>
    <row r="318" spans="1:65">
      <c r="A318" s="28"/>
      <c r="B318" s="20" t="s">
        <v>213</v>
      </c>
      <c r="C318" s="12"/>
      <c r="D318" s="168">
        <v>21.299999999999997</v>
      </c>
      <c r="E318" s="168">
        <v>20.324999999999999</v>
      </c>
      <c r="F318" s="168">
        <v>19.349999999999998</v>
      </c>
      <c r="G318" s="168">
        <v>19.866666666666667</v>
      </c>
      <c r="H318" s="168">
        <v>20.531666666666666</v>
      </c>
      <c r="I318" s="168">
        <v>20.166666666666668</v>
      </c>
      <c r="J318" s="168">
        <v>18.583333333333332</v>
      </c>
      <c r="K318" s="168">
        <v>20.260000000000002</v>
      </c>
      <c r="L318" s="168">
        <v>20.141666666666666</v>
      </c>
      <c r="M318" s="168">
        <v>19.813333333333333</v>
      </c>
      <c r="N318" s="163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164"/>
      <c r="AM318" s="164"/>
      <c r="AN318" s="164"/>
      <c r="AO318" s="164"/>
      <c r="AP318" s="164"/>
      <c r="AQ318" s="164"/>
      <c r="AR318" s="164"/>
      <c r="AS318" s="164"/>
      <c r="AT318" s="164"/>
      <c r="AU318" s="164"/>
      <c r="AV318" s="164"/>
      <c r="AW318" s="164"/>
      <c r="AX318" s="164"/>
      <c r="AY318" s="164"/>
      <c r="AZ318" s="164"/>
      <c r="BA318" s="164"/>
      <c r="BB318" s="164"/>
      <c r="BC318" s="164"/>
      <c r="BD318" s="164"/>
      <c r="BE318" s="164"/>
      <c r="BF318" s="164"/>
      <c r="BG318" s="164"/>
      <c r="BH318" s="164"/>
      <c r="BI318" s="164"/>
      <c r="BJ318" s="164"/>
      <c r="BK318" s="164"/>
      <c r="BL318" s="164"/>
      <c r="BM318" s="167"/>
    </row>
    <row r="319" spans="1:65">
      <c r="A319" s="28"/>
      <c r="B319" s="3" t="s">
        <v>214</v>
      </c>
      <c r="C319" s="27"/>
      <c r="D319" s="166">
        <v>21.4</v>
      </c>
      <c r="E319" s="166">
        <v>20.314999999999998</v>
      </c>
      <c r="F319" s="166">
        <v>19.25</v>
      </c>
      <c r="G319" s="166">
        <v>19.8</v>
      </c>
      <c r="H319" s="166">
        <v>20.490000000000002</v>
      </c>
      <c r="I319" s="166">
        <v>20.100000000000001</v>
      </c>
      <c r="J319" s="166">
        <v>18.399999999999999</v>
      </c>
      <c r="K319" s="166">
        <v>20.259999999999998</v>
      </c>
      <c r="L319" s="166">
        <v>20.25</v>
      </c>
      <c r="M319" s="166">
        <v>19.829999999999998</v>
      </c>
      <c r="N319" s="163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7"/>
    </row>
    <row r="320" spans="1:65">
      <c r="A320" s="28"/>
      <c r="B320" s="3" t="s">
        <v>215</v>
      </c>
      <c r="C320" s="27"/>
      <c r="D320" s="23">
        <v>0.27568097504180422</v>
      </c>
      <c r="E320" s="23">
        <v>0.29642874354556165</v>
      </c>
      <c r="F320" s="23">
        <v>0.58223706512038498</v>
      </c>
      <c r="G320" s="23">
        <v>0.20205609782104209</v>
      </c>
      <c r="H320" s="23">
        <v>0.19762759591379628</v>
      </c>
      <c r="I320" s="23">
        <v>0.22509257354845544</v>
      </c>
      <c r="J320" s="23">
        <v>0.40702170294305823</v>
      </c>
      <c r="K320" s="23">
        <v>0.36638777272174333</v>
      </c>
      <c r="L320" s="23">
        <v>0.26536138880151117</v>
      </c>
      <c r="M320" s="23">
        <v>0.17637082147188285</v>
      </c>
      <c r="N320" s="9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84</v>
      </c>
      <c r="C321" s="27"/>
      <c r="D321" s="13">
        <v>1.2942768781305364E-2</v>
      </c>
      <c r="E321" s="13">
        <v>1.4584440026841903E-2</v>
      </c>
      <c r="F321" s="13">
        <v>3.0089770807255042E-2</v>
      </c>
      <c r="G321" s="13">
        <v>1.0170608950723595E-2</v>
      </c>
      <c r="H321" s="13">
        <v>9.6255018709536302E-3</v>
      </c>
      <c r="I321" s="13">
        <v>1.1161615217278782E-2</v>
      </c>
      <c r="J321" s="13">
        <v>2.1902513162855151E-2</v>
      </c>
      <c r="K321" s="13">
        <v>1.8084292829306185E-2</v>
      </c>
      <c r="L321" s="13">
        <v>1.3174748306239695E-2</v>
      </c>
      <c r="M321" s="13">
        <v>8.9016228872080844E-3</v>
      </c>
      <c r="N321" s="9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216</v>
      </c>
      <c r="C322" s="27"/>
      <c r="D322" s="13">
        <v>5.4716513988610993E-2</v>
      </c>
      <c r="E322" s="13">
        <v>6.4372369398364437E-3</v>
      </c>
      <c r="F322" s="13">
        <v>-4.1842040108937995E-2</v>
      </c>
      <c r="G322" s="13">
        <v>-1.6258149707023217E-2</v>
      </c>
      <c r="H322" s="13">
        <v>1.6670793100602488E-2</v>
      </c>
      <c r="I322" s="13">
        <v>-1.4029875381694756E-3</v>
      </c>
      <c r="J322" s="13">
        <v>-7.9805232318230668E-2</v>
      </c>
      <c r="K322" s="13">
        <v>3.2186184699183329E-3</v>
      </c>
      <c r="L322" s="13">
        <v>-2.6409177189073985E-3</v>
      </c>
      <c r="M322" s="13">
        <v>-1.8899067425930616E-2</v>
      </c>
      <c r="N322" s="9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44" t="s">
        <v>217</v>
      </c>
      <c r="C323" s="45"/>
      <c r="D323" s="43">
        <v>2.46</v>
      </c>
      <c r="E323" s="43">
        <v>0.37</v>
      </c>
      <c r="F323" s="43">
        <v>1.73</v>
      </c>
      <c r="G323" s="43">
        <v>0.62</v>
      </c>
      <c r="H323" s="43">
        <v>0.81</v>
      </c>
      <c r="I323" s="43">
        <v>0.03</v>
      </c>
      <c r="J323" s="43">
        <v>3.37</v>
      </c>
      <c r="K323" s="43">
        <v>0.23</v>
      </c>
      <c r="L323" s="43">
        <v>0.03</v>
      </c>
      <c r="M323" s="43">
        <v>0.73</v>
      </c>
      <c r="N323" s="9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B324" s="29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BM324" s="52"/>
    </row>
    <row r="325" spans="1:65" ht="15">
      <c r="B325" s="8" t="s">
        <v>348</v>
      </c>
      <c r="BM325" s="26" t="s">
        <v>64</v>
      </c>
    </row>
    <row r="326" spans="1:65" ht="15">
      <c r="A326" s="24" t="s">
        <v>5</v>
      </c>
      <c r="B326" s="18" t="s">
        <v>107</v>
      </c>
      <c r="C326" s="15" t="s">
        <v>108</v>
      </c>
      <c r="D326" s="16" t="s">
        <v>199</v>
      </c>
      <c r="E326" s="17" t="s">
        <v>199</v>
      </c>
      <c r="F326" s="17" t="s">
        <v>199</v>
      </c>
      <c r="G326" s="17" t="s">
        <v>199</v>
      </c>
      <c r="H326" s="17" t="s">
        <v>199</v>
      </c>
      <c r="I326" s="17" t="s">
        <v>199</v>
      </c>
      <c r="J326" s="9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200</v>
      </c>
      <c r="C327" s="9" t="s">
        <v>200</v>
      </c>
      <c r="D327" s="90" t="s">
        <v>201</v>
      </c>
      <c r="E327" s="91" t="s">
        <v>202</v>
      </c>
      <c r="F327" s="91" t="s">
        <v>220</v>
      </c>
      <c r="G327" s="91" t="s">
        <v>204</v>
      </c>
      <c r="H327" s="91" t="s">
        <v>205</v>
      </c>
      <c r="I327" s="91" t="s">
        <v>209</v>
      </c>
      <c r="J327" s="9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3</v>
      </c>
    </row>
    <row r="328" spans="1:65">
      <c r="A328" s="28"/>
      <c r="B328" s="19"/>
      <c r="C328" s="9"/>
      <c r="D328" s="10" t="s">
        <v>221</v>
      </c>
      <c r="E328" s="11" t="s">
        <v>221</v>
      </c>
      <c r="F328" s="11" t="s">
        <v>222</v>
      </c>
      <c r="G328" s="11" t="s">
        <v>221</v>
      </c>
      <c r="H328" s="11" t="s">
        <v>221</v>
      </c>
      <c r="I328" s="11" t="s">
        <v>221</v>
      </c>
      <c r="J328" s="9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2</v>
      </c>
    </row>
    <row r="329" spans="1:65">
      <c r="A329" s="28"/>
      <c r="B329" s="19"/>
      <c r="C329" s="9"/>
      <c r="D329" s="25"/>
      <c r="E329" s="25"/>
      <c r="F329" s="25"/>
      <c r="G329" s="25"/>
      <c r="H329" s="25"/>
      <c r="I329" s="25"/>
      <c r="J329" s="9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3</v>
      </c>
    </row>
    <row r="330" spans="1:65">
      <c r="A330" s="28"/>
      <c r="B330" s="18">
        <v>1</v>
      </c>
      <c r="C330" s="14">
        <v>1</v>
      </c>
      <c r="D330" s="21">
        <v>5.4</v>
      </c>
      <c r="E330" s="21">
        <v>5.24</v>
      </c>
      <c r="F330" s="21">
        <v>5.3</v>
      </c>
      <c r="G330" s="21">
        <v>5.48</v>
      </c>
      <c r="H330" s="21">
        <v>5.2</v>
      </c>
      <c r="I330" s="21">
        <v>5.18</v>
      </c>
      <c r="J330" s="9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>
        <v>1</v>
      </c>
      <c r="C331" s="9">
        <v>2</v>
      </c>
      <c r="D331" s="11">
        <v>5.4</v>
      </c>
      <c r="E331" s="11">
        <v>4.99</v>
      </c>
      <c r="F331" s="11">
        <v>5.2</v>
      </c>
      <c r="G331" s="11">
        <v>5.5</v>
      </c>
      <c r="H331" s="11">
        <v>5.2</v>
      </c>
      <c r="I331" s="11">
        <v>5.16</v>
      </c>
      <c r="J331" s="9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30</v>
      </c>
    </row>
    <row r="332" spans="1:65">
      <c r="A332" s="28"/>
      <c r="B332" s="19">
        <v>1</v>
      </c>
      <c r="C332" s="9">
        <v>3</v>
      </c>
      <c r="D332" s="11">
        <v>5.6</v>
      </c>
      <c r="E332" s="11">
        <v>5.42</v>
      </c>
      <c r="F332" s="11">
        <v>5.4</v>
      </c>
      <c r="G332" s="11">
        <v>5.47</v>
      </c>
      <c r="H332" s="11">
        <v>5.2</v>
      </c>
      <c r="I332" s="11">
        <v>5.26</v>
      </c>
      <c r="J332" s="9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16</v>
      </c>
    </row>
    <row r="333" spans="1:65">
      <c r="A333" s="28"/>
      <c r="B333" s="19">
        <v>1</v>
      </c>
      <c r="C333" s="9">
        <v>4</v>
      </c>
      <c r="D333" s="11">
        <v>5.4</v>
      </c>
      <c r="E333" s="11">
        <v>5.53</v>
      </c>
      <c r="F333" s="11">
        <v>5.0999999999999996</v>
      </c>
      <c r="G333" s="11">
        <v>5.55</v>
      </c>
      <c r="H333" s="11">
        <v>5.2</v>
      </c>
      <c r="I333" s="11">
        <v>5.24</v>
      </c>
      <c r="J333" s="9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5.3224999999999989</v>
      </c>
    </row>
    <row r="334" spans="1:65">
      <c r="A334" s="28"/>
      <c r="B334" s="19">
        <v>1</v>
      </c>
      <c r="C334" s="9">
        <v>5</v>
      </c>
      <c r="D334" s="11">
        <v>5.4</v>
      </c>
      <c r="E334" s="11">
        <v>5.22</v>
      </c>
      <c r="F334" s="11">
        <v>5.3</v>
      </c>
      <c r="G334" s="11">
        <v>5.57</v>
      </c>
      <c r="H334" s="11">
        <v>5.2</v>
      </c>
      <c r="I334" s="11">
        <v>5.38</v>
      </c>
      <c r="J334" s="9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23</v>
      </c>
    </row>
    <row r="335" spans="1:65">
      <c r="A335" s="28"/>
      <c r="B335" s="19">
        <v>1</v>
      </c>
      <c r="C335" s="9">
        <v>6</v>
      </c>
      <c r="D335" s="11">
        <v>5.6</v>
      </c>
      <c r="E335" s="11">
        <v>5.22</v>
      </c>
      <c r="F335" s="11">
        <v>5.2</v>
      </c>
      <c r="G335" s="11">
        <v>5.48</v>
      </c>
      <c r="H335" s="11">
        <v>5.2</v>
      </c>
      <c r="I335" s="11">
        <v>5.22</v>
      </c>
      <c r="J335" s="9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2"/>
    </row>
    <row r="336" spans="1:65">
      <c r="A336" s="28"/>
      <c r="B336" s="20" t="s">
        <v>213</v>
      </c>
      <c r="C336" s="12"/>
      <c r="D336" s="22">
        <v>5.4666666666666659</v>
      </c>
      <c r="E336" s="22">
        <v>5.27</v>
      </c>
      <c r="F336" s="22">
        <v>5.25</v>
      </c>
      <c r="G336" s="22">
        <v>5.5083333333333329</v>
      </c>
      <c r="H336" s="22">
        <v>5.2</v>
      </c>
      <c r="I336" s="22">
        <v>5.2399999999999993</v>
      </c>
      <c r="J336" s="9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2"/>
    </row>
    <row r="337" spans="1:65">
      <c r="A337" s="28"/>
      <c r="B337" s="3" t="s">
        <v>214</v>
      </c>
      <c r="C337" s="27"/>
      <c r="D337" s="11">
        <v>5.4</v>
      </c>
      <c r="E337" s="11">
        <v>5.23</v>
      </c>
      <c r="F337" s="11">
        <v>5.25</v>
      </c>
      <c r="G337" s="11">
        <v>5.49</v>
      </c>
      <c r="H337" s="11">
        <v>5.2</v>
      </c>
      <c r="I337" s="11">
        <v>5.23</v>
      </c>
      <c r="J337" s="9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2"/>
    </row>
    <row r="338" spans="1:65">
      <c r="A338" s="28"/>
      <c r="B338" s="3" t="s">
        <v>215</v>
      </c>
      <c r="C338" s="27"/>
      <c r="D338" s="23">
        <v>0.10327955589886409</v>
      </c>
      <c r="E338" s="23">
        <v>0.18676188047886003</v>
      </c>
      <c r="F338" s="23">
        <v>0.1048808848170153</v>
      </c>
      <c r="G338" s="23">
        <v>4.1673332800085297E-2</v>
      </c>
      <c r="H338" s="23">
        <v>0</v>
      </c>
      <c r="I338" s="23">
        <v>7.7974354758471698E-2</v>
      </c>
      <c r="J338" s="171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72"/>
      <c r="AT338" s="172"/>
      <c r="AU338" s="172"/>
      <c r="AV338" s="172"/>
      <c r="AW338" s="172"/>
      <c r="AX338" s="172"/>
      <c r="AY338" s="172"/>
      <c r="AZ338" s="172"/>
      <c r="BA338" s="172"/>
      <c r="BB338" s="172"/>
      <c r="BC338" s="172"/>
      <c r="BD338" s="172"/>
      <c r="BE338" s="172"/>
      <c r="BF338" s="172"/>
      <c r="BG338" s="172"/>
      <c r="BH338" s="172"/>
      <c r="BI338" s="172"/>
      <c r="BJ338" s="172"/>
      <c r="BK338" s="172"/>
      <c r="BL338" s="172"/>
      <c r="BM338" s="53"/>
    </row>
    <row r="339" spans="1:65">
      <c r="A339" s="28"/>
      <c r="B339" s="3" t="s">
        <v>84</v>
      </c>
      <c r="C339" s="27"/>
      <c r="D339" s="13">
        <v>1.8892601688816603E-2</v>
      </c>
      <c r="E339" s="13">
        <v>3.5438686997886153E-2</v>
      </c>
      <c r="F339" s="13">
        <v>1.9977311393717199E-2</v>
      </c>
      <c r="G339" s="13">
        <v>7.5655067110593586E-3</v>
      </c>
      <c r="H339" s="13">
        <v>0</v>
      </c>
      <c r="I339" s="13">
        <v>1.4880602053143456E-2</v>
      </c>
      <c r="J339" s="9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216</v>
      </c>
      <c r="C340" s="27"/>
      <c r="D340" s="13">
        <v>2.7086268983873563E-2</v>
      </c>
      <c r="E340" s="13">
        <v>-9.8637858149364099E-3</v>
      </c>
      <c r="F340" s="13">
        <v>-1.3621418506340799E-2</v>
      </c>
      <c r="G340" s="13">
        <v>3.4914670424299521E-2</v>
      </c>
      <c r="H340" s="13">
        <v>-2.3015500234851771E-2</v>
      </c>
      <c r="I340" s="13">
        <v>-1.5500234852043104E-2</v>
      </c>
      <c r="J340" s="9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44" t="s">
        <v>217</v>
      </c>
      <c r="C341" s="45"/>
      <c r="D341" s="43">
        <v>3.48</v>
      </c>
      <c r="E341" s="43">
        <v>0.17</v>
      </c>
      <c r="F341" s="43">
        <v>0.17</v>
      </c>
      <c r="G341" s="43">
        <v>4.1900000000000004</v>
      </c>
      <c r="H341" s="43">
        <v>1.01</v>
      </c>
      <c r="I341" s="43">
        <v>0.34</v>
      </c>
      <c r="J341" s="9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B342" s="29"/>
      <c r="C342" s="20"/>
      <c r="D342" s="20"/>
      <c r="E342" s="20"/>
      <c r="F342" s="20"/>
      <c r="G342" s="20"/>
      <c r="H342" s="20"/>
      <c r="I342" s="20"/>
      <c r="BM342" s="52"/>
    </row>
    <row r="343" spans="1:65" ht="15">
      <c r="B343" s="8" t="s">
        <v>349</v>
      </c>
      <c r="BM343" s="26" t="s">
        <v>219</v>
      </c>
    </row>
    <row r="344" spans="1:65" ht="15">
      <c r="A344" s="24" t="s">
        <v>79</v>
      </c>
      <c r="B344" s="18" t="s">
        <v>107</v>
      </c>
      <c r="C344" s="15" t="s">
        <v>108</v>
      </c>
      <c r="D344" s="16" t="s">
        <v>199</v>
      </c>
      <c r="E344" s="17" t="s">
        <v>199</v>
      </c>
      <c r="F344" s="17" t="s">
        <v>199</v>
      </c>
      <c r="G344" s="17" t="s">
        <v>199</v>
      </c>
      <c r="H344" s="17" t="s">
        <v>199</v>
      </c>
      <c r="I344" s="17" t="s">
        <v>199</v>
      </c>
      <c r="J344" s="17" t="s">
        <v>199</v>
      </c>
      <c r="K344" s="17" t="s">
        <v>199</v>
      </c>
      <c r="L344" s="9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</v>
      </c>
    </row>
    <row r="345" spans="1:65">
      <c r="A345" s="28"/>
      <c r="B345" s="19" t="s">
        <v>200</v>
      </c>
      <c r="C345" s="9" t="s">
        <v>200</v>
      </c>
      <c r="D345" s="90" t="s">
        <v>202</v>
      </c>
      <c r="E345" s="91" t="s">
        <v>220</v>
      </c>
      <c r="F345" s="91" t="s">
        <v>204</v>
      </c>
      <c r="G345" s="91" t="s">
        <v>205</v>
      </c>
      <c r="H345" s="91" t="s">
        <v>206</v>
      </c>
      <c r="I345" s="91" t="s">
        <v>207</v>
      </c>
      <c r="J345" s="91" t="s">
        <v>208</v>
      </c>
      <c r="K345" s="91" t="s">
        <v>209</v>
      </c>
      <c r="L345" s="9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 t="s">
        <v>3</v>
      </c>
    </row>
    <row r="346" spans="1:65">
      <c r="A346" s="28"/>
      <c r="B346" s="19"/>
      <c r="C346" s="9"/>
      <c r="D346" s="10" t="s">
        <v>221</v>
      </c>
      <c r="E346" s="11" t="s">
        <v>222</v>
      </c>
      <c r="F346" s="11" t="s">
        <v>221</v>
      </c>
      <c r="G346" s="11" t="s">
        <v>221</v>
      </c>
      <c r="H346" s="11" t="s">
        <v>222</v>
      </c>
      <c r="I346" s="11" t="s">
        <v>221</v>
      </c>
      <c r="J346" s="11" t="s">
        <v>222</v>
      </c>
      <c r="K346" s="11" t="s">
        <v>221</v>
      </c>
      <c r="L346" s="9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2</v>
      </c>
    </row>
    <row r="347" spans="1:65">
      <c r="A347" s="28"/>
      <c r="B347" s="19"/>
      <c r="C347" s="9"/>
      <c r="D347" s="25"/>
      <c r="E347" s="25"/>
      <c r="F347" s="25"/>
      <c r="G347" s="25"/>
      <c r="H347" s="25"/>
      <c r="I347" s="25"/>
      <c r="J347" s="25"/>
      <c r="K347" s="25"/>
      <c r="L347" s="9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2</v>
      </c>
    </row>
    <row r="348" spans="1:65">
      <c r="A348" s="28"/>
      <c r="B348" s="18">
        <v>1</v>
      </c>
      <c r="C348" s="14">
        <v>1</v>
      </c>
      <c r="D348" s="88" t="s">
        <v>190</v>
      </c>
      <c r="E348" s="21">
        <v>0.3</v>
      </c>
      <c r="F348" s="21">
        <v>1.2</v>
      </c>
      <c r="G348" s="21">
        <v>0.3</v>
      </c>
      <c r="H348" s="21">
        <v>0.28000000000000003</v>
      </c>
      <c r="I348" s="21">
        <v>0.7</v>
      </c>
      <c r="J348" s="21">
        <v>0.08</v>
      </c>
      <c r="K348" s="21">
        <v>0.8</v>
      </c>
      <c r="L348" s="9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1</v>
      </c>
    </row>
    <row r="349" spans="1:65">
      <c r="A349" s="28"/>
      <c r="B349" s="19">
        <v>1</v>
      </c>
      <c r="C349" s="9">
        <v>2</v>
      </c>
      <c r="D349" s="89" t="s">
        <v>190</v>
      </c>
      <c r="E349" s="11">
        <v>0.4</v>
      </c>
      <c r="F349" s="11">
        <v>1.1000000000000001</v>
      </c>
      <c r="G349" s="11">
        <v>0.25</v>
      </c>
      <c r="H349" s="11">
        <v>0.28000000000000003</v>
      </c>
      <c r="I349" s="11">
        <v>0.6</v>
      </c>
      <c r="J349" s="11">
        <v>0.06</v>
      </c>
      <c r="K349" s="11">
        <v>0.8</v>
      </c>
      <c r="L349" s="9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31</v>
      </c>
    </row>
    <row r="350" spans="1:65">
      <c r="A350" s="28"/>
      <c r="B350" s="19">
        <v>1</v>
      </c>
      <c r="C350" s="9">
        <v>3</v>
      </c>
      <c r="D350" s="89" t="s">
        <v>190</v>
      </c>
      <c r="E350" s="89" t="s">
        <v>101</v>
      </c>
      <c r="F350" s="11">
        <v>1.1000000000000001</v>
      </c>
      <c r="G350" s="11">
        <v>0.3</v>
      </c>
      <c r="H350" s="93">
        <v>0.11</v>
      </c>
      <c r="I350" s="11">
        <v>0.6</v>
      </c>
      <c r="J350" s="11">
        <v>0.1</v>
      </c>
      <c r="K350" s="11">
        <v>0.8</v>
      </c>
      <c r="L350" s="9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16</v>
      </c>
    </row>
    <row r="351" spans="1:65">
      <c r="A351" s="28"/>
      <c r="B351" s="19">
        <v>1</v>
      </c>
      <c r="C351" s="9">
        <v>4</v>
      </c>
      <c r="D351" s="89" t="s">
        <v>190</v>
      </c>
      <c r="E351" s="93">
        <v>1.3</v>
      </c>
      <c r="F351" s="11">
        <v>1.1000000000000001</v>
      </c>
      <c r="G351" s="11">
        <v>0.25</v>
      </c>
      <c r="H351" s="11">
        <v>0.33</v>
      </c>
      <c r="I351" s="11">
        <v>0.6</v>
      </c>
      <c r="J351" s="11">
        <v>0.08</v>
      </c>
      <c r="K351" s="11">
        <v>0.7</v>
      </c>
      <c r="L351" s="9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0.49866666666666698</v>
      </c>
    </row>
    <row r="352" spans="1:65">
      <c r="A352" s="28"/>
      <c r="B352" s="19">
        <v>1</v>
      </c>
      <c r="C352" s="9">
        <v>5</v>
      </c>
      <c r="D352" s="89" t="s">
        <v>190</v>
      </c>
      <c r="E352" s="89" t="s">
        <v>101</v>
      </c>
      <c r="F352" s="11">
        <v>1.2</v>
      </c>
      <c r="G352" s="11">
        <v>0.25</v>
      </c>
      <c r="H352" s="11">
        <v>0.34</v>
      </c>
      <c r="I352" s="11">
        <v>0.5</v>
      </c>
      <c r="J352" s="11">
        <v>0.08</v>
      </c>
      <c r="K352" s="11">
        <v>0.8</v>
      </c>
      <c r="L352" s="9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9</v>
      </c>
    </row>
    <row r="353" spans="1:65">
      <c r="A353" s="28"/>
      <c r="B353" s="19">
        <v>1</v>
      </c>
      <c r="C353" s="9">
        <v>6</v>
      </c>
      <c r="D353" s="89" t="s">
        <v>190</v>
      </c>
      <c r="E353" s="11">
        <v>0.2</v>
      </c>
      <c r="F353" s="11">
        <v>1.2</v>
      </c>
      <c r="G353" s="11">
        <v>0.35</v>
      </c>
      <c r="H353" s="11">
        <v>0.34</v>
      </c>
      <c r="I353" s="11">
        <v>0.4</v>
      </c>
      <c r="J353" s="11">
        <v>0.06</v>
      </c>
      <c r="K353" s="11">
        <v>0.9</v>
      </c>
      <c r="L353" s="9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2"/>
    </row>
    <row r="354" spans="1:65">
      <c r="A354" s="28"/>
      <c r="B354" s="20" t="s">
        <v>213</v>
      </c>
      <c r="C354" s="12"/>
      <c r="D354" s="22" t="s">
        <v>468</v>
      </c>
      <c r="E354" s="22">
        <v>0.55000000000000004</v>
      </c>
      <c r="F354" s="22">
        <v>1.1500000000000001</v>
      </c>
      <c r="G354" s="22">
        <v>0.28333333333333338</v>
      </c>
      <c r="H354" s="22">
        <v>0.28000000000000003</v>
      </c>
      <c r="I354" s="22">
        <v>0.56666666666666665</v>
      </c>
      <c r="J354" s="22">
        <v>7.6666666666666675E-2</v>
      </c>
      <c r="K354" s="22">
        <v>0.80000000000000016</v>
      </c>
      <c r="L354" s="9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2"/>
    </row>
    <row r="355" spans="1:65">
      <c r="A355" s="28"/>
      <c r="B355" s="3" t="s">
        <v>214</v>
      </c>
      <c r="C355" s="27"/>
      <c r="D355" s="11" t="s">
        <v>468</v>
      </c>
      <c r="E355" s="11">
        <v>0.35</v>
      </c>
      <c r="F355" s="11">
        <v>1.1499999999999999</v>
      </c>
      <c r="G355" s="11">
        <v>0.27500000000000002</v>
      </c>
      <c r="H355" s="11">
        <v>0.30500000000000005</v>
      </c>
      <c r="I355" s="11">
        <v>0.6</v>
      </c>
      <c r="J355" s="11">
        <v>0.08</v>
      </c>
      <c r="K355" s="11">
        <v>0.8</v>
      </c>
      <c r="L355" s="9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2"/>
    </row>
    <row r="356" spans="1:65">
      <c r="A356" s="28"/>
      <c r="B356" s="3" t="s">
        <v>215</v>
      </c>
      <c r="C356" s="27"/>
      <c r="D356" s="23" t="s">
        <v>468</v>
      </c>
      <c r="E356" s="23">
        <v>0.50662280511902213</v>
      </c>
      <c r="F356" s="23">
        <v>5.477225575051653E-2</v>
      </c>
      <c r="G356" s="23">
        <v>4.0824829046386096E-2</v>
      </c>
      <c r="H356" s="23">
        <v>8.7863530545955207E-2</v>
      </c>
      <c r="I356" s="23">
        <v>0.10327955589886456</v>
      </c>
      <c r="J356" s="23">
        <v>1.5055453054181621E-2</v>
      </c>
      <c r="K356" s="23">
        <v>6.324555320336761E-2</v>
      </c>
      <c r="L356" s="9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3" t="s">
        <v>84</v>
      </c>
      <c r="C357" s="27"/>
      <c r="D357" s="13" t="s">
        <v>468</v>
      </c>
      <c r="E357" s="13">
        <v>0.92113237294367656</v>
      </c>
      <c r="F357" s="13">
        <v>4.7628048478710022E-2</v>
      </c>
      <c r="G357" s="13">
        <v>0.1440876319284215</v>
      </c>
      <c r="H357" s="13">
        <v>0.3137983233784114</v>
      </c>
      <c r="I357" s="13">
        <v>0.18225803982152569</v>
      </c>
      <c r="J357" s="13">
        <v>0.19637547461976027</v>
      </c>
      <c r="K357" s="13">
        <v>7.9056941504209499E-2</v>
      </c>
      <c r="L357" s="9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216</v>
      </c>
      <c r="C358" s="27"/>
      <c r="D358" s="13" t="s">
        <v>468</v>
      </c>
      <c r="E358" s="13">
        <v>0.10294117647058765</v>
      </c>
      <c r="F358" s="13">
        <v>1.3061497326203195</v>
      </c>
      <c r="G358" s="13">
        <v>-0.4318181818181821</v>
      </c>
      <c r="H358" s="13">
        <v>-0.43850267379679175</v>
      </c>
      <c r="I358" s="13">
        <v>0.13636363636363558</v>
      </c>
      <c r="J358" s="13">
        <v>-0.84625668449197866</v>
      </c>
      <c r="K358" s="13">
        <v>0.60427807486630947</v>
      </c>
      <c r="L358" s="9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44" t="s">
        <v>217</v>
      </c>
      <c r="C359" s="45"/>
      <c r="D359" s="43">
        <v>0.85</v>
      </c>
      <c r="E359" s="43">
        <v>0.14000000000000001</v>
      </c>
      <c r="F359" s="43">
        <v>2.25</v>
      </c>
      <c r="G359" s="43">
        <v>0.14000000000000001</v>
      </c>
      <c r="H359" s="43">
        <v>0.15</v>
      </c>
      <c r="I359" s="43">
        <v>0.64</v>
      </c>
      <c r="J359" s="43">
        <v>0.71</v>
      </c>
      <c r="K359" s="43">
        <v>1.28</v>
      </c>
      <c r="L359" s="9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B360" s="29"/>
      <c r="C360" s="20"/>
      <c r="D360" s="20"/>
      <c r="E360" s="20"/>
      <c r="F360" s="20"/>
      <c r="G360" s="20"/>
      <c r="H360" s="20"/>
      <c r="I360" s="20"/>
      <c r="J360" s="20"/>
      <c r="K360" s="20"/>
      <c r="BM360" s="52"/>
    </row>
    <row r="361" spans="1:65" ht="15">
      <c r="B361" s="8" t="s">
        <v>350</v>
      </c>
      <c r="BM361" s="26" t="s">
        <v>64</v>
      </c>
    </row>
    <row r="362" spans="1:65" ht="15">
      <c r="A362" s="24" t="s">
        <v>8</v>
      </c>
      <c r="B362" s="18" t="s">
        <v>107</v>
      </c>
      <c r="C362" s="15" t="s">
        <v>108</v>
      </c>
      <c r="D362" s="16" t="s">
        <v>199</v>
      </c>
      <c r="E362" s="17" t="s">
        <v>199</v>
      </c>
      <c r="F362" s="17" t="s">
        <v>199</v>
      </c>
      <c r="G362" s="17" t="s">
        <v>199</v>
      </c>
      <c r="H362" s="17" t="s">
        <v>199</v>
      </c>
      <c r="I362" s="17" t="s">
        <v>199</v>
      </c>
      <c r="J362" s="17" t="s">
        <v>199</v>
      </c>
      <c r="K362" s="17" t="s">
        <v>199</v>
      </c>
      <c r="L362" s="17" t="s">
        <v>199</v>
      </c>
      <c r="M362" s="17" t="s">
        <v>199</v>
      </c>
      <c r="N362" s="9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1</v>
      </c>
    </row>
    <row r="363" spans="1:65">
      <c r="A363" s="28"/>
      <c r="B363" s="19" t="s">
        <v>200</v>
      </c>
      <c r="C363" s="9" t="s">
        <v>200</v>
      </c>
      <c r="D363" s="90" t="s">
        <v>201</v>
      </c>
      <c r="E363" s="91" t="s">
        <v>202</v>
      </c>
      <c r="F363" s="91" t="s">
        <v>220</v>
      </c>
      <c r="G363" s="91" t="s">
        <v>203</v>
      </c>
      <c r="H363" s="91" t="s">
        <v>204</v>
      </c>
      <c r="I363" s="91" t="s">
        <v>205</v>
      </c>
      <c r="J363" s="91" t="s">
        <v>206</v>
      </c>
      <c r="K363" s="91" t="s">
        <v>207</v>
      </c>
      <c r="L363" s="91" t="s">
        <v>208</v>
      </c>
      <c r="M363" s="91" t="s">
        <v>209</v>
      </c>
      <c r="N363" s="9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 t="s">
        <v>3</v>
      </c>
    </row>
    <row r="364" spans="1:65">
      <c r="A364" s="28"/>
      <c r="B364" s="19"/>
      <c r="C364" s="9"/>
      <c r="D364" s="10" t="s">
        <v>221</v>
      </c>
      <c r="E364" s="11" t="s">
        <v>221</v>
      </c>
      <c r="F364" s="11" t="s">
        <v>222</v>
      </c>
      <c r="G364" s="11" t="s">
        <v>221</v>
      </c>
      <c r="H364" s="11" t="s">
        <v>221</v>
      </c>
      <c r="I364" s="11" t="s">
        <v>221</v>
      </c>
      <c r="J364" s="11" t="s">
        <v>222</v>
      </c>
      <c r="K364" s="11" t="s">
        <v>221</v>
      </c>
      <c r="L364" s="11" t="s">
        <v>222</v>
      </c>
      <c r="M364" s="11" t="s">
        <v>221</v>
      </c>
      <c r="N364" s="9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2</v>
      </c>
    </row>
    <row r="365" spans="1:65">
      <c r="A365" s="28"/>
      <c r="B365" s="19"/>
      <c r="C365" s="9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9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3</v>
      </c>
    </row>
    <row r="366" spans="1:65">
      <c r="A366" s="28"/>
      <c r="B366" s="18">
        <v>1</v>
      </c>
      <c r="C366" s="14">
        <v>1</v>
      </c>
      <c r="D366" s="88">
        <v>5.2</v>
      </c>
      <c r="E366" s="21">
        <v>3.15</v>
      </c>
      <c r="F366" s="88">
        <v>3.2</v>
      </c>
      <c r="G366" s="21">
        <v>3.71</v>
      </c>
      <c r="H366" s="21">
        <v>3.7</v>
      </c>
      <c r="I366" s="21">
        <v>3.8</v>
      </c>
      <c r="J366" s="21">
        <v>3.3</v>
      </c>
      <c r="K366" s="21">
        <v>3.64</v>
      </c>
      <c r="L366" s="21">
        <v>3.5</v>
      </c>
      <c r="M366" s="21">
        <v>3.47</v>
      </c>
      <c r="N366" s="9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>
        <v>1</v>
      </c>
      <c r="C367" s="9">
        <v>2</v>
      </c>
      <c r="D367" s="89">
        <v>5.2</v>
      </c>
      <c r="E367" s="11">
        <v>2.96</v>
      </c>
      <c r="F367" s="89">
        <v>3.5</v>
      </c>
      <c r="G367" s="11">
        <v>3.82</v>
      </c>
      <c r="H367" s="11">
        <v>3.64</v>
      </c>
      <c r="I367" s="11">
        <v>3.9</v>
      </c>
      <c r="J367" s="11">
        <v>3.3</v>
      </c>
      <c r="K367" s="11">
        <v>3.52</v>
      </c>
      <c r="L367" s="11">
        <v>3.6</v>
      </c>
      <c r="M367" s="11">
        <v>3.48</v>
      </c>
      <c r="N367" s="9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15</v>
      </c>
    </row>
    <row r="368" spans="1:65">
      <c r="A368" s="28"/>
      <c r="B368" s="19">
        <v>1</v>
      </c>
      <c r="C368" s="9">
        <v>3</v>
      </c>
      <c r="D368" s="89">
        <v>5.2</v>
      </c>
      <c r="E368" s="11">
        <v>3.16</v>
      </c>
      <c r="F368" s="89">
        <v>1.5</v>
      </c>
      <c r="G368" s="11">
        <v>3.84</v>
      </c>
      <c r="H368" s="11">
        <v>3.67</v>
      </c>
      <c r="I368" s="11">
        <v>3.9</v>
      </c>
      <c r="J368" s="11">
        <v>3.4</v>
      </c>
      <c r="K368" s="11">
        <v>3.42</v>
      </c>
      <c r="L368" s="11">
        <v>3.5</v>
      </c>
      <c r="M368" s="11">
        <v>3.39</v>
      </c>
      <c r="N368" s="9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16</v>
      </c>
    </row>
    <row r="369" spans="1:65">
      <c r="A369" s="28"/>
      <c r="B369" s="19">
        <v>1</v>
      </c>
      <c r="C369" s="9">
        <v>4</v>
      </c>
      <c r="D369" s="89">
        <v>5.2</v>
      </c>
      <c r="E369" s="11">
        <v>3.21</v>
      </c>
      <c r="F369" s="89">
        <v>3.6</v>
      </c>
      <c r="G369" s="11">
        <v>3.84</v>
      </c>
      <c r="H369" s="11">
        <v>3.73</v>
      </c>
      <c r="I369" s="11">
        <v>3.9</v>
      </c>
      <c r="J369" s="11">
        <v>3.4</v>
      </c>
      <c r="K369" s="11">
        <v>3.52</v>
      </c>
      <c r="L369" s="11">
        <v>3.5</v>
      </c>
      <c r="M369" s="11">
        <v>3.44</v>
      </c>
      <c r="N369" s="9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3.5424999999999995</v>
      </c>
    </row>
    <row r="370" spans="1:65">
      <c r="A370" s="28"/>
      <c r="B370" s="19">
        <v>1</v>
      </c>
      <c r="C370" s="9">
        <v>5</v>
      </c>
      <c r="D370" s="89">
        <v>5.4</v>
      </c>
      <c r="E370" s="11">
        <v>3.13</v>
      </c>
      <c r="F370" s="89">
        <v>1.8</v>
      </c>
      <c r="G370" s="11">
        <v>3.64</v>
      </c>
      <c r="H370" s="11">
        <v>3.75</v>
      </c>
      <c r="I370" s="11">
        <v>3.9</v>
      </c>
      <c r="J370" s="11">
        <v>3.5</v>
      </c>
      <c r="K370" s="11">
        <v>3.52</v>
      </c>
      <c r="L370" s="11">
        <v>3.5</v>
      </c>
      <c r="M370" s="11">
        <v>3.4</v>
      </c>
      <c r="N370" s="9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24</v>
      </c>
    </row>
    <row r="371" spans="1:65">
      <c r="A371" s="28"/>
      <c r="B371" s="19">
        <v>1</v>
      </c>
      <c r="C371" s="9">
        <v>6</v>
      </c>
      <c r="D371" s="89">
        <v>5.2</v>
      </c>
      <c r="E371" s="11">
        <v>3</v>
      </c>
      <c r="F371" s="89">
        <v>2.8</v>
      </c>
      <c r="G371" s="11">
        <v>3.7</v>
      </c>
      <c r="H371" s="11">
        <v>3.65</v>
      </c>
      <c r="I371" s="11">
        <v>4</v>
      </c>
      <c r="J371" s="11">
        <v>3.5</v>
      </c>
      <c r="K371" s="11">
        <v>3.62</v>
      </c>
      <c r="L371" s="11">
        <v>3.5</v>
      </c>
      <c r="M371" s="11">
        <v>3.42</v>
      </c>
      <c r="N371" s="9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2"/>
    </row>
    <row r="372" spans="1:65">
      <c r="A372" s="28"/>
      <c r="B372" s="20" t="s">
        <v>213</v>
      </c>
      <c r="C372" s="12"/>
      <c r="D372" s="22">
        <v>5.2333333333333334</v>
      </c>
      <c r="E372" s="22">
        <v>3.1016666666666666</v>
      </c>
      <c r="F372" s="22">
        <v>2.7333333333333329</v>
      </c>
      <c r="G372" s="22">
        <v>3.7583333333333329</v>
      </c>
      <c r="H372" s="22">
        <v>3.69</v>
      </c>
      <c r="I372" s="22">
        <v>3.9</v>
      </c>
      <c r="J372" s="22">
        <v>3.4</v>
      </c>
      <c r="K372" s="22">
        <v>3.5400000000000005</v>
      </c>
      <c r="L372" s="22">
        <v>3.5166666666666671</v>
      </c>
      <c r="M372" s="22">
        <v>3.4333333333333336</v>
      </c>
      <c r="N372" s="9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2"/>
    </row>
    <row r="373" spans="1:65">
      <c r="A373" s="28"/>
      <c r="B373" s="3" t="s">
        <v>214</v>
      </c>
      <c r="C373" s="27"/>
      <c r="D373" s="11">
        <v>5.2</v>
      </c>
      <c r="E373" s="11">
        <v>3.1399999999999997</v>
      </c>
      <c r="F373" s="11">
        <v>3</v>
      </c>
      <c r="G373" s="11">
        <v>3.7649999999999997</v>
      </c>
      <c r="H373" s="11">
        <v>3.6850000000000001</v>
      </c>
      <c r="I373" s="11">
        <v>3.9</v>
      </c>
      <c r="J373" s="11">
        <v>3.4</v>
      </c>
      <c r="K373" s="11">
        <v>3.52</v>
      </c>
      <c r="L373" s="11">
        <v>3.5</v>
      </c>
      <c r="M373" s="11">
        <v>3.4299999999999997</v>
      </c>
      <c r="N373" s="9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2"/>
    </row>
    <row r="374" spans="1:65">
      <c r="A374" s="28"/>
      <c r="B374" s="3" t="s">
        <v>215</v>
      </c>
      <c r="C374" s="27"/>
      <c r="D374" s="23">
        <v>8.1649658092772678E-2</v>
      </c>
      <c r="E374" s="23">
        <v>9.8674549234676862E-2</v>
      </c>
      <c r="F374" s="23">
        <v>0.88919439194512917</v>
      </c>
      <c r="G374" s="23">
        <v>8.5887523346913686E-2</v>
      </c>
      <c r="H374" s="23">
        <v>4.4271887242357311E-2</v>
      </c>
      <c r="I374" s="23">
        <v>6.3245553203367638E-2</v>
      </c>
      <c r="J374" s="23">
        <v>8.9442719099991672E-2</v>
      </c>
      <c r="K374" s="23">
        <v>8.0000000000000071E-2</v>
      </c>
      <c r="L374" s="23">
        <v>4.0824829046386339E-2</v>
      </c>
      <c r="M374" s="23">
        <v>3.6696957185394383E-2</v>
      </c>
      <c r="N374" s="171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2"/>
      <c r="AT374" s="172"/>
      <c r="AU374" s="172"/>
      <c r="AV374" s="172"/>
      <c r="AW374" s="172"/>
      <c r="AX374" s="172"/>
      <c r="AY374" s="172"/>
      <c r="AZ374" s="172"/>
      <c r="BA374" s="172"/>
      <c r="BB374" s="172"/>
      <c r="BC374" s="172"/>
      <c r="BD374" s="172"/>
      <c r="BE374" s="172"/>
      <c r="BF374" s="172"/>
      <c r="BG374" s="172"/>
      <c r="BH374" s="172"/>
      <c r="BI374" s="172"/>
      <c r="BJ374" s="172"/>
      <c r="BK374" s="172"/>
      <c r="BL374" s="172"/>
      <c r="BM374" s="53"/>
    </row>
    <row r="375" spans="1:65">
      <c r="A375" s="28"/>
      <c r="B375" s="3" t="s">
        <v>84</v>
      </c>
      <c r="C375" s="27"/>
      <c r="D375" s="13">
        <v>1.560184549543427E-2</v>
      </c>
      <c r="E375" s="13">
        <v>3.181339577689743E-2</v>
      </c>
      <c r="F375" s="13">
        <v>0.32531502144334001</v>
      </c>
      <c r="G375" s="13">
        <v>2.2852556101174377E-2</v>
      </c>
      <c r="H375" s="13">
        <v>1.1997801420693038E-2</v>
      </c>
      <c r="I375" s="13">
        <v>1.6216808513684011E-2</v>
      </c>
      <c r="J375" s="13">
        <v>2.6306682088232846E-2</v>
      </c>
      <c r="K375" s="13">
        <v>2.2598870056497192E-2</v>
      </c>
      <c r="L375" s="13">
        <v>1.1608956126934503E-2</v>
      </c>
      <c r="M375" s="13">
        <v>1.0688434131668267E-2</v>
      </c>
      <c r="N375" s="9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216</v>
      </c>
      <c r="C376" s="27"/>
      <c r="D376" s="13">
        <v>0.47729945895083525</v>
      </c>
      <c r="E376" s="13">
        <v>-0.12444130792754637</v>
      </c>
      <c r="F376" s="13">
        <v>-0.22841684309574217</v>
      </c>
      <c r="G376" s="13">
        <v>6.0926840743354527E-2</v>
      </c>
      <c r="H376" s="13">
        <v>4.1637261820748117E-2</v>
      </c>
      <c r="I376" s="13">
        <v>0.10091743119266061</v>
      </c>
      <c r="J376" s="13">
        <v>-4.0225829216654851E-2</v>
      </c>
      <c r="K376" s="13">
        <v>-7.0571630204629976E-4</v>
      </c>
      <c r="L376" s="13">
        <v>-7.2924017878144287E-3</v>
      </c>
      <c r="M376" s="13">
        <v>-3.0816278522700302E-2</v>
      </c>
      <c r="N376" s="9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217</v>
      </c>
      <c r="C377" s="45"/>
      <c r="D377" s="43">
        <v>5.87</v>
      </c>
      <c r="E377" s="43">
        <v>1.47</v>
      </c>
      <c r="F377" s="43">
        <v>2.74</v>
      </c>
      <c r="G377" s="43">
        <v>0.79</v>
      </c>
      <c r="H377" s="43">
        <v>0.56000000000000005</v>
      </c>
      <c r="I377" s="43">
        <v>1.28</v>
      </c>
      <c r="J377" s="43">
        <v>0.44</v>
      </c>
      <c r="K377" s="43">
        <v>0.04</v>
      </c>
      <c r="L377" s="43">
        <v>0.04</v>
      </c>
      <c r="M377" s="43">
        <v>0.33</v>
      </c>
      <c r="N377" s="9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BM378" s="52"/>
    </row>
    <row r="379" spans="1:65" ht="15">
      <c r="B379" s="8" t="s">
        <v>351</v>
      </c>
      <c r="BM379" s="26" t="s">
        <v>64</v>
      </c>
    </row>
    <row r="380" spans="1:65" ht="15">
      <c r="A380" s="24" t="s">
        <v>11</v>
      </c>
      <c r="B380" s="18" t="s">
        <v>107</v>
      </c>
      <c r="C380" s="15" t="s">
        <v>108</v>
      </c>
      <c r="D380" s="16" t="s">
        <v>199</v>
      </c>
      <c r="E380" s="17" t="s">
        <v>199</v>
      </c>
      <c r="F380" s="17" t="s">
        <v>199</v>
      </c>
      <c r="G380" s="17" t="s">
        <v>199</v>
      </c>
      <c r="H380" s="17" t="s">
        <v>199</v>
      </c>
      <c r="I380" s="9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200</v>
      </c>
      <c r="C381" s="9" t="s">
        <v>200</v>
      </c>
      <c r="D381" s="90" t="s">
        <v>201</v>
      </c>
      <c r="E381" s="91" t="s">
        <v>202</v>
      </c>
      <c r="F381" s="91" t="s">
        <v>220</v>
      </c>
      <c r="G381" s="91" t="s">
        <v>204</v>
      </c>
      <c r="H381" s="91" t="s">
        <v>209</v>
      </c>
      <c r="I381" s="9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221</v>
      </c>
      <c r="E382" s="11" t="s">
        <v>221</v>
      </c>
      <c r="F382" s="11" t="s">
        <v>222</v>
      </c>
      <c r="G382" s="11" t="s">
        <v>221</v>
      </c>
      <c r="H382" s="11" t="s">
        <v>221</v>
      </c>
      <c r="I382" s="9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2</v>
      </c>
    </row>
    <row r="383" spans="1:65">
      <c r="A383" s="28"/>
      <c r="B383" s="19"/>
      <c r="C383" s="9"/>
      <c r="D383" s="25"/>
      <c r="E383" s="25"/>
      <c r="F383" s="25"/>
      <c r="G383" s="25"/>
      <c r="H383" s="25"/>
      <c r="I383" s="9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3</v>
      </c>
    </row>
    <row r="384" spans="1:65">
      <c r="A384" s="28"/>
      <c r="B384" s="18">
        <v>1</v>
      </c>
      <c r="C384" s="14">
        <v>1</v>
      </c>
      <c r="D384" s="21">
        <v>0.8</v>
      </c>
      <c r="E384" s="21">
        <v>0.85</v>
      </c>
      <c r="F384" s="21">
        <v>0.9</v>
      </c>
      <c r="G384" s="21">
        <v>0.84</v>
      </c>
      <c r="H384" s="21">
        <v>0.8</v>
      </c>
      <c r="I384" s="9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>
        <v>1</v>
      </c>
      <c r="C385" s="9">
        <v>2</v>
      </c>
      <c r="D385" s="11">
        <v>0.82</v>
      </c>
      <c r="E385" s="11">
        <v>0.77</v>
      </c>
      <c r="F385" s="11">
        <v>0.9</v>
      </c>
      <c r="G385" s="11">
        <v>0.86</v>
      </c>
      <c r="H385" s="11">
        <v>0.79</v>
      </c>
      <c r="I385" s="9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16</v>
      </c>
    </row>
    <row r="386" spans="1:65">
      <c r="A386" s="28"/>
      <c r="B386" s="19">
        <v>1</v>
      </c>
      <c r="C386" s="9">
        <v>3</v>
      </c>
      <c r="D386" s="11">
        <v>0.8</v>
      </c>
      <c r="E386" s="11">
        <v>0.83</v>
      </c>
      <c r="F386" s="11">
        <v>0.9</v>
      </c>
      <c r="G386" s="11">
        <v>0.84</v>
      </c>
      <c r="H386" s="11">
        <v>0.81</v>
      </c>
      <c r="I386" s="9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16</v>
      </c>
    </row>
    <row r="387" spans="1:65">
      <c r="A387" s="28"/>
      <c r="B387" s="19">
        <v>1</v>
      </c>
      <c r="C387" s="9">
        <v>4</v>
      </c>
      <c r="D387" s="11">
        <v>0.82</v>
      </c>
      <c r="E387" s="11">
        <v>0.86</v>
      </c>
      <c r="F387" s="11">
        <v>0.8</v>
      </c>
      <c r="G387" s="11">
        <v>0.86</v>
      </c>
      <c r="H387" s="11">
        <v>0.8</v>
      </c>
      <c r="I387" s="9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0.82933333333333326</v>
      </c>
    </row>
    <row r="388" spans="1:65">
      <c r="A388" s="28"/>
      <c r="B388" s="19">
        <v>1</v>
      </c>
      <c r="C388" s="9">
        <v>5</v>
      </c>
      <c r="D388" s="11">
        <v>0.82</v>
      </c>
      <c r="E388" s="11">
        <v>0.85</v>
      </c>
      <c r="F388" s="11">
        <v>0.8</v>
      </c>
      <c r="G388" s="11">
        <v>0.87</v>
      </c>
      <c r="H388" s="11">
        <v>0.82</v>
      </c>
      <c r="I388" s="9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25</v>
      </c>
    </row>
    <row r="389" spans="1:65">
      <c r="A389" s="28"/>
      <c r="B389" s="19">
        <v>1</v>
      </c>
      <c r="C389" s="9">
        <v>6</v>
      </c>
      <c r="D389" s="11">
        <v>0.8</v>
      </c>
      <c r="E389" s="11">
        <v>0.81</v>
      </c>
      <c r="F389" s="11">
        <v>0.8</v>
      </c>
      <c r="G389" s="11">
        <v>0.82</v>
      </c>
      <c r="H389" s="11">
        <v>0.84</v>
      </c>
      <c r="I389" s="9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2"/>
    </row>
    <row r="390" spans="1:65">
      <c r="A390" s="28"/>
      <c r="B390" s="20" t="s">
        <v>213</v>
      </c>
      <c r="C390" s="12"/>
      <c r="D390" s="22">
        <v>0.80999999999999994</v>
      </c>
      <c r="E390" s="22">
        <v>0.82833333333333348</v>
      </c>
      <c r="F390" s="22">
        <v>0.85</v>
      </c>
      <c r="G390" s="22">
        <v>0.84833333333333327</v>
      </c>
      <c r="H390" s="22">
        <v>0.81</v>
      </c>
      <c r="I390" s="9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2"/>
    </row>
    <row r="391" spans="1:65">
      <c r="A391" s="28"/>
      <c r="B391" s="3" t="s">
        <v>214</v>
      </c>
      <c r="C391" s="27"/>
      <c r="D391" s="11">
        <v>0.81</v>
      </c>
      <c r="E391" s="11">
        <v>0.84</v>
      </c>
      <c r="F391" s="11">
        <v>0.85000000000000009</v>
      </c>
      <c r="G391" s="11">
        <v>0.85</v>
      </c>
      <c r="H391" s="11">
        <v>0.80500000000000005</v>
      </c>
      <c r="I391" s="9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2"/>
    </row>
    <row r="392" spans="1:65">
      <c r="A392" s="28"/>
      <c r="B392" s="3" t="s">
        <v>215</v>
      </c>
      <c r="C392" s="27"/>
      <c r="D392" s="23">
        <v>1.0954451150103271E-2</v>
      </c>
      <c r="E392" s="23">
        <v>3.3714487489307401E-2</v>
      </c>
      <c r="F392" s="23">
        <v>5.4772255750516599E-2</v>
      </c>
      <c r="G392" s="23">
        <v>1.8348478592697195E-2</v>
      </c>
      <c r="H392" s="23">
        <v>1.7888543819998284E-2</v>
      </c>
      <c r="I392" s="171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72"/>
      <c r="AT392" s="172"/>
      <c r="AU392" s="172"/>
      <c r="AV392" s="172"/>
      <c r="AW392" s="172"/>
      <c r="AX392" s="172"/>
      <c r="AY392" s="172"/>
      <c r="AZ392" s="172"/>
      <c r="BA392" s="172"/>
      <c r="BB392" s="172"/>
      <c r="BC392" s="172"/>
      <c r="BD392" s="172"/>
      <c r="BE392" s="172"/>
      <c r="BF392" s="172"/>
      <c r="BG392" s="172"/>
      <c r="BH392" s="172"/>
      <c r="BI392" s="172"/>
      <c r="BJ392" s="172"/>
      <c r="BK392" s="172"/>
      <c r="BL392" s="172"/>
      <c r="BM392" s="53"/>
    </row>
    <row r="393" spans="1:65">
      <c r="A393" s="28"/>
      <c r="B393" s="3" t="s">
        <v>84</v>
      </c>
      <c r="C393" s="27"/>
      <c r="D393" s="13">
        <v>1.3524013765559595E-2</v>
      </c>
      <c r="E393" s="13">
        <v>4.0701594554495853E-2</v>
      </c>
      <c r="F393" s="13">
        <v>6.4437947941784229E-2</v>
      </c>
      <c r="G393" s="13">
        <v>2.1628854922629309E-2</v>
      </c>
      <c r="H393" s="13">
        <v>2.2084621999997882E-2</v>
      </c>
      <c r="I393" s="9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216</v>
      </c>
      <c r="C394" s="27"/>
      <c r="D394" s="13">
        <v>-2.3311897106109258E-2</v>
      </c>
      <c r="E394" s="13">
        <v>-1.205787781350165E-3</v>
      </c>
      <c r="F394" s="13">
        <v>2.4919614147909996E-2</v>
      </c>
      <c r="G394" s="13">
        <v>2.290996784565924E-2</v>
      </c>
      <c r="H394" s="13">
        <v>-2.3311897106109147E-2</v>
      </c>
      <c r="I394" s="9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44" t="s">
        <v>217</v>
      </c>
      <c r="C395" s="45"/>
      <c r="D395" s="43">
        <v>0.67</v>
      </c>
      <c r="E395" s="43">
        <v>0</v>
      </c>
      <c r="F395" s="43">
        <v>0.8</v>
      </c>
      <c r="G395" s="43">
        <v>0.74</v>
      </c>
      <c r="H395" s="43">
        <v>0.67</v>
      </c>
      <c r="I395" s="9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B396" s="29"/>
      <c r="C396" s="20"/>
      <c r="D396" s="20"/>
      <c r="E396" s="20"/>
      <c r="F396" s="20"/>
      <c r="G396" s="20"/>
      <c r="H396" s="20"/>
      <c r="BM396" s="52"/>
    </row>
    <row r="397" spans="1:65" ht="15">
      <c r="B397" s="8" t="s">
        <v>352</v>
      </c>
      <c r="BM397" s="26" t="s">
        <v>64</v>
      </c>
    </row>
    <row r="398" spans="1:65" ht="15">
      <c r="A398" s="24" t="s">
        <v>14</v>
      </c>
      <c r="B398" s="18" t="s">
        <v>107</v>
      </c>
      <c r="C398" s="15" t="s">
        <v>108</v>
      </c>
      <c r="D398" s="16" t="s">
        <v>199</v>
      </c>
      <c r="E398" s="17" t="s">
        <v>199</v>
      </c>
      <c r="F398" s="17" t="s">
        <v>199</v>
      </c>
      <c r="G398" s="17" t="s">
        <v>199</v>
      </c>
      <c r="H398" s="17" t="s">
        <v>199</v>
      </c>
      <c r="I398" s="17" t="s">
        <v>199</v>
      </c>
      <c r="J398" s="17" t="s">
        <v>199</v>
      </c>
      <c r="K398" s="17" t="s">
        <v>199</v>
      </c>
      <c r="L398" s="17" t="s">
        <v>199</v>
      </c>
      <c r="M398" s="17" t="s">
        <v>199</v>
      </c>
      <c r="N398" s="9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 t="s">
        <v>200</v>
      </c>
      <c r="C399" s="9" t="s">
        <v>200</v>
      </c>
      <c r="D399" s="90" t="s">
        <v>201</v>
      </c>
      <c r="E399" s="91" t="s">
        <v>202</v>
      </c>
      <c r="F399" s="91" t="s">
        <v>220</v>
      </c>
      <c r="G399" s="91" t="s">
        <v>203</v>
      </c>
      <c r="H399" s="91" t="s">
        <v>204</v>
      </c>
      <c r="I399" s="91" t="s">
        <v>205</v>
      </c>
      <c r="J399" s="91" t="s">
        <v>206</v>
      </c>
      <c r="K399" s="91" t="s">
        <v>207</v>
      </c>
      <c r="L399" s="91" t="s">
        <v>208</v>
      </c>
      <c r="M399" s="91" t="s">
        <v>209</v>
      </c>
      <c r="N399" s="9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 t="s">
        <v>3</v>
      </c>
    </row>
    <row r="400" spans="1:65">
      <c r="A400" s="28"/>
      <c r="B400" s="19"/>
      <c r="C400" s="9"/>
      <c r="D400" s="10" t="s">
        <v>221</v>
      </c>
      <c r="E400" s="11" t="s">
        <v>221</v>
      </c>
      <c r="F400" s="11" t="s">
        <v>222</v>
      </c>
      <c r="G400" s="11" t="s">
        <v>221</v>
      </c>
      <c r="H400" s="11" t="s">
        <v>221</v>
      </c>
      <c r="I400" s="11" t="s">
        <v>221</v>
      </c>
      <c r="J400" s="11" t="s">
        <v>222</v>
      </c>
      <c r="K400" s="11" t="s">
        <v>221</v>
      </c>
      <c r="L400" s="11" t="s">
        <v>222</v>
      </c>
      <c r="M400" s="11" t="s">
        <v>221</v>
      </c>
      <c r="N400" s="9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3</v>
      </c>
    </row>
    <row r="401" spans="1:65">
      <c r="A401" s="28"/>
      <c r="B401" s="19"/>
      <c r="C401" s="9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9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3</v>
      </c>
    </row>
    <row r="402" spans="1:65">
      <c r="A402" s="28"/>
      <c r="B402" s="18">
        <v>1</v>
      </c>
      <c r="C402" s="14">
        <v>1</v>
      </c>
      <c r="D402" s="169">
        <v>0.05</v>
      </c>
      <c r="E402" s="170">
        <v>5.8000000000000003E-2</v>
      </c>
      <c r="F402" s="169" t="s">
        <v>101</v>
      </c>
      <c r="G402" s="170">
        <v>0.06</v>
      </c>
      <c r="H402" s="170">
        <v>7.0000000000000007E-2</v>
      </c>
      <c r="I402" s="170">
        <v>6.5000000000000002E-2</v>
      </c>
      <c r="J402" s="170">
        <v>6.6000000000000003E-2</v>
      </c>
      <c r="K402" s="170">
        <v>0.06</v>
      </c>
      <c r="L402" s="170">
        <v>6.2E-2</v>
      </c>
      <c r="M402" s="170">
        <v>0.06</v>
      </c>
      <c r="N402" s="171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72"/>
      <c r="AT402" s="172"/>
      <c r="AU402" s="172"/>
      <c r="AV402" s="172"/>
      <c r="AW402" s="172"/>
      <c r="AX402" s="172"/>
      <c r="AY402" s="172"/>
      <c r="AZ402" s="172"/>
      <c r="BA402" s="172"/>
      <c r="BB402" s="172"/>
      <c r="BC402" s="172"/>
      <c r="BD402" s="172"/>
      <c r="BE402" s="172"/>
      <c r="BF402" s="172"/>
      <c r="BG402" s="172"/>
      <c r="BH402" s="172"/>
      <c r="BI402" s="172"/>
      <c r="BJ402" s="172"/>
      <c r="BK402" s="172"/>
      <c r="BL402" s="172"/>
      <c r="BM402" s="173">
        <v>1</v>
      </c>
    </row>
    <row r="403" spans="1:65">
      <c r="A403" s="28"/>
      <c r="B403" s="19">
        <v>1</v>
      </c>
      <c r="C403" s="9">
        <v>2</v>
      </c>
      <c r="D403" s="174">
        <v>0.05</v>
      </c>
      <c r="E403" s="23">
        <v>5.2999999999999999E-2</v>
      </c>
      <c r="F403" s="174" t="s">
        <v>101</v>
      </c>
      <c r="G403" s="23">
        <v>5.8999999999999997E-2</v>
      </c>
      <c r="H403" s="23">
        <v>0.06</v>
      </c>
      <c r="I403" s="23">
        <v>6.5000000000000002E-2</v>
      </c>
      <c r="J403" s="23">
        <v>6.1000000000000006E-2</v>
      </c>
      <c r="K403" s="23">
        <v>7.0000000000000007E-2</v>
      </c>
      <c r="L403" s="23">
        <v>6.1000000000000006E-2</v>
      </c>
      <c r="M403" s="23">
        <v>0.06</v>
      </c>
      <c r="N403" s="171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72"/>
      <c r="AT403" s="172"/>
      <c r="AU403" s="172"/>
      <c r="AV403" s="172"/>
      <c r="AW403" s="172"/>
      <c r="AX403" s="172"/>
      <c r="AY403" s="172"/>
      <c r="AZ403" s="172"/>
      <c r="BA403" s="172"/>
      <c r="BB403" s="172"/>
      <c r="BC403" s="172"/>
      <c r="BD403" s="172"/>
      <c r="BE403" s="172"/>
      <c r="BF403" s="172"/>
      <c r="BG403" s="172"/>
      <c r="BH403" s="172"/>
      <c r="BI403" s="172"/>
      <c r="BJ403" s="172"/>
      <c r="BK403" s="172"/>
      <c r="BL403" s="172"/>
      <c r="BM403" s="173">
        <v>17</v>
      </c>
    </row>
    <row r="404" spans="1:65">
      <c r="A404" s="28"/>
      <c r="B404" s="19">
        <v>1</v>
      </c>
      <c r="C404" s="9">
        <v>3</v>
      </c>
      <c r="D404" s="174" t="s">
        <v>190</v>
      </c>
      <c r="E404" s="23">
        <v>5.7000000000000002E-2</v>
      </c>
      <c r="F404" s="174" t="s">
        <v>101</v>
      </c>
      <c r="G404" s="23">
        <v>6.2E-2</v>
      </c>
      <c r="H404" s="23">
        <v>0.06</v>
      </c>
      <c r="I404" s="23">
        <v>6.5000000000000002E-2</v>
      </c>
      <c r="J404" s="23">
        <v>5.8000000000000003E-2</v>
      </c>
      <c r="K404" s="23">
        <v>0.06</v>
      </c>
      <c r="L404" s="23">
        <v>6.1000000000000006E-2</v>
      </c>
      <c r="M404" s="23">
        <v>0.06</v>
      </c>
      <c r="N404" s="171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72"/>
      <c r="AT404" s="172"/>
      <c r="AU404" s="172"/>
      <c r="AV404" s="172"/>
      <c r="AW404" s="172"/>
      <c r="AX404" s="172"/>
      <c r="AY404" s="172"/>
      <c r="AZ404" s="172"/>
      <c r="BA404" s="172"/>
      <c r="BB404" s="172"/>
      <c r="BC404" s="172"/>
      <c r="BD404" s="172"/>
      <c r="BE404" s="172"/>
      <c r="BF404" s="172"/>
      <c r="BG404" s="172"/>
      <c r="BH404" s="172"/>
      <c r="BI404" s="172"/>
      <c r="BJ404" s="172"/>
      <c r="BK404" s="172"/>
      <c r="BL404" s="172"/>
      <c r="BM404" s="173">
        <v>16</v>
      </c>
    </row>
    <row r="405" spans="1:65">
      <c r="A405" s="28"/>
      <c r="B405" s="19">
        <v>1</v>
      </c>
      <c r="C405" s="9">
        <v>4</v>
      </c>
      <c r="D405" s="174">
        <v>0.05</v>
      </c>
      <c r="E405" s="23">
        <v>6.5000000000000002E-2</v>
      </c>
      <c r="F405" s="174" t="s">
        <v>101</v>
      </c>
      <c r="G405" s="23">
        <v>0.06</v>
      </c>
      <c r="H405" s="23">
        <v>0.06</v>
      </c>
      <c r="I405" s="23">
        <v>0.06</v>
      </c>
      <c r="J405" s="23">
        <v>6.1000000000000006E-2</v>
      </c>
      <c r="K405" s="23">
        <v>7.0000000000000007E-2</v>
      </c>
      <c r="L405" s="175">
        <v>6.7000000000000004E-2</v>
      </c>
      <c r="M405" s="23">
        <v>0.06</v>
      </c>
      <c r="N405" s="171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172"/>
      <c r="AH405" s="172"/>
      <c r="AI405" s="172"/>
      <c r="AJ405" s="172"/>
      <c r="AK405" s="172"/>
      <c r="AL405" s="172"/>
      <c r="AM405" s="172"/>
      <c r="AN405" s="172"/>
      <c r="AO405" s="172"/>
      <c r="AP405" s="172"/>
      <c r="AQ405" s="172"/>
      <c r="AR405" s="172"/>
      <c r="AS405" s="172"/>
      <c r="AT405" s="172"/>
      <c r="AU405" s="172"/>
      <c r="AV405" s="172"/>
      <c r="AW405" s="172"/>
      <c r="AX405" s="172"/>
      <c r="AY405" s="172"/>
      <c r="AZ405" s="172"/>
      <c r="BA405" s="172"/>
      <c r="BB405" s="172"/>
      <c r="BC405" s="172"/>
      <c r="BD405" s="172"/>
      <c r="BE405" s="172"/>
      <c r="BF405" s="172"/>
      <c r="BG405" s="172"/>
      <c r="BH405" s="172"/>
      <c r="BI405" s="172"/>
      <c r="BJ405" s="172"/>
      <c r="BK405" s="172"/>
      <c r="BL405" s="172"/>
      <c r="BM405" s="173">
        <v>6.2129166666666666E-2</v>
      </c>
    </row>
    <row r="406" spans="1:65">
      <c r="A406" s="28"/>
      <c r="B406" s="19">
        <v>1</v>
      </c>
      <c r="C406" s="9">
        <v>5</v>
      </c>
      <c r="D406" s="174">
        <v>0.05</v>
      </c>
      <c r="E406" s="23">
        <v>7.0000000000000007E-2</v>
      </c>
      <c r="F406" s="174" t="s">
        <v>101</v>
      </c>
      <c r="G406" s="23">
        <v>6.4000000000000001E-2</v>
      </c>
      <c r="H406" s="23">
        <v>7.0000000000000007E-2</v>
      </c>
      <c r="I406" s="23">
        <v>7.0000000000000007E-2</v>
      </c>
      <c r="J406" s="23">
        <v>6.2E-2</v>
      </c>
      <c r="K406" s="23">
        <v>0.06</v>
      </c>
      <c r="L406" s="23">
        <v>6.2E-2</v>
      </c>
      <c r="M406" s="23">
        <v>0.06</v>
      </c>
      <c r="N406" s="171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172"/>
      <c r="AH406" s="172"/>
      <c r="AI406" s="172"/>
      <c r="AJ406" s="172"/>
      <c r="AK406" s="172"/>
      <c r="AL406" s="172"/>
      <c r="AM406" s="172"/>
      <c r="AN406" s="172"/>
      <c r="AO406" s="172"/>
      <c r="AP406" s="172"/>
      <c r="AQ406" s="172"/>
      <c r="AR406" s="172"/>
      <c r="AS406" s="172"/>
      <c r="AT406" s="172"/>
      <c r="AU406" s="172"/>
      <c r="AV406" s="172"/>
      <c r="AW406" s="172"/>
      <c r="AX406" s="172"/>
      <c r="AY406" s="172"/>
      <c r="AZ406" s="172"/>
      <c r="BA406" s="172"/>
      <c r="BB406" s="172"/>
      <c r="BC406" s="172"/>
      <c r="BD406" s="172"/>
      <c r="BE406" s="172"/>
      <c r="BF406" s="172"/>
      <c r="BG406" s="172"/>
      <c r="BH406" s="172"/>
      <c r="BI406" s="172"/>
      <c r="BJ406" s="172"/>
      <c r="BK406" s="172"/>
      <c r="BL406" s="172"/>
      <c r="BM406" s="173">
        <v>26</v>
      </c>
    </row>
    <row r="407" spans="1:65">
      <c r="A407" s="28"/>
      <c r="B407" s="19">
        <v>1</v>
      </c>
      <c r="C407" s="9">
        <v>6</v>
      </c>
      <c r="D407" s="174" t="s">
        <v>190</v>
      </c>
      <c r="E407" s="23">
        <v>5.7000000000000002E-2</v>
      </c>
      <c r="F407" s="174" t="s">
        <v>101</v>
      </c>
      <c r="G407" s="23">
        <v>6.5000000000000002E-2</v>
      </c>
      <c r="H407" s="23">
        <v>7.0000000000000007E-2</v>
      </c>
      <c r="I407" s="23">
        <v>6.5000000000000002E-2</v>
      </c>
      <c r="J407" s="23">
        <v>6.7000000000000004E-2</v>
      </c>
      <c r="K407" s="23">
        <v>0.05</v>
      </c>
      <c r="L407" s="23">
        <v>0.06</v>
      </c>
      <c r="M407" s="23">
        <v>0.06</v>
      </c>
      <c r="N407" s="171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172"/>
      <c r="AH407" s="172"/>
      <c r="AI407" s="172"/>
      <c r="AJ407" s="172"/>
      <c r="AK407" s="172"/>
      <c r="AL407" s="172"/>
      <c r="AM407" s="172"/>
      <c r="AN407" s="172"/>
      <c r="AO407" s="172"/>
      <c r="AP407" s="172"/>
      <c r="AQ407" s="172"/>
      <c r="AR407" s="172"/>
      <c r="AS407" s="172"/>
      <c r="AT407" s="172"/>
      <c r="AU407" s="172"/>
      <c r="AV407" s="172"/>
      <c r="AW407" s="172"/>
      <c r="AX407" s="172"/>
      <c r="AY407" s="172"/>
      <c r="AZ407" s="172"/>
      <c r="BA407" s="172"/>
      <c r="BB407" s="172"/>
      <c r="BC407" s="172"/>
      <c r="BD407" s="172"/>
      <c r="BE407" s="172"/>
      <c r="BF407" s="172"/>
      <c r="BG407" s="172"/>
      <c r="BH407" s="172"/>
      <c r="BI407" s="172"/>
      <c r="BJ407" s="172"/>
      <c r="BK407" s="172"/>
      <c r="BL407" s="172"/>
      <c r="BM407" s="53"/>
    </row>
    <row r="408" spans="1:65">
      <c r="A408" s="28"/>
      <c r="B408" s="20" t="s">
        <v>213</v>
      </c>
      <c r="C408" s="12"/>
      <c r="D408" s="176">
        <v>0.05</v>
      </c>
      <c r="E408" s="176">
        <v>6.0000000000000005E-2</v>
      </c>
      <c r="F408" s="176" t="s">
        <v>468</v>
      </c>
      <c r="G408" s="176">
        <v>6.1666666666666668E-2</v>
      </c>
      <c r="H408" s="176">
        <v>6.5000000000000002E-2</v>
      </c>
      <c r="I408" s="176">
        <v>6.5000000000000002E-2</v>
      </c>
      <c r="J408" s="176">
        <v>6.25E-2</v>
      </c>
      <c r="K408" s="176">
        <v>6.1666666666666668E-2</v>
      </c>
      <c r="L408" s="176">
        <v>6.2166666666666669E-2</v>
      </c>
      <c r="M408" s="176">
        <v>0.06</v>
      </c>
      <c r="N408" s="171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172"/>
      <c r="AH408" s="172"/>
      <c r="AI408" s="172"/>
      <c r="AJ408" s="172"/>
      <c r="AK408" s="172"/>
      <c r="AL408" s="172"/>
      <c r="AM408" s="172"/>
      <c r="AN408" s="172"/>
      <c r="AO408" s="172"/>
      <c r="AP408" s="172"/>
      <c r="AQ408" s="172"/>
      <c r="AR408" s="172"/>
      <c r="AS408" s="172"/>
      <c r="AT408" s="172"/>
      <c r="AU408" s="172"/>
      <c r="AV408" s="172"/>
      <c r="AW408" s="172"/>
      <c r="AX408" s="172"/>
      <c r="AY408" s="172"/>
      <c r="AZ408" s="172"/>
      <c r="BA408" s="172"/>
      <c r="BB408" s="172"/>
      <c r="BC408" s="172"/>
      <c r="BD408" s="172"/>
      <c r="BE408" s="172"/>
      <c r="BF408" s="172"/>
      <c r="BG408" s="172"/>
      <c r="BH408" s="172"/>
      <c r="BI408" s="172"/>
      <c r="BJ408" s="172"/>
      <c r="BK408" s="172"/>
      <c r="BL408" s="172"/>
      <c r="BM408" s="53"/>
    </row>
    <row r="409" spans="1:65">
      <c r="A409" s="28"/>
      <c r="B409" s="3" t="s">
        <v>214</v>
      </c>
      <c r="C409" s="27"/>
      <c r="D409" s="23">
        <v>0.05</v>
      </c>
      <c r="E409" s="23">
        <v>5.7500000000000002E-2</v>
      </c>
      <c r="F409" s="23" t="s">
        <v>468</v>
      </c>
      <c r="G409" s="23">
        <v>6.0999999999999999E-2</v>
      </c>
      <c r="H409" s="23">
        <v>6.5000000000000002E-2</v>
      </c>
      <c r="I409" s="23">
        <v>6.5000000000000002E-2</v>
      </c>
      <c r="J409" s="23">
        <v>6.1499999999999999E-2</v>
      </c>
      <c r="K409" s="23">
        <v>0.06</v>
      </c>
      <c r="L409" s="23">
        <v>6.1499999999999999E-2</v>
      </c>
      <c r="M409" s="23">
        <v>0.06</v>
      </c>
      <c r="N409" s="171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172"/>
      <c r="AH409" s="172"/>
      <c r="AI409" s="172"/>
      <c r="AJ409" s="172"/>
      <c r="AK409" s="172"/>
      <c r="AL409" s="172"/>
      <c r="AM409" s="172"/>
      <c r="AN409" s="172"/>
      <c r="AO409" s="172"/>
      <c r="AP409" s="172"/>
      <c r="AQ409" s="172"/>
      <c r="AR409" s="172"/>
      <c r="AS409" s="172"/>
      <c r="AT409" s="172"/>
      <c r="AU409" s="172"/>
      <c r="AV409" s="172"/>
      <c r="AW409" s="172"/>
      <c r="AX409" s="172"/>
      <c r="AY409" s="172"/>
      <c r="AZ409" s="172"/>
      <c r="BA409" s="172"/>
      <c r="BB409" s="172"/>
      <c r="BC409" s="172"/>
      <c r="BD409" s="172"/>
      <c r="BE409" s="172"/>
      <c r="BF409" s="172"/>
      <c r="BG409" s="172"/>
      <c r="BH409" s="172"/>
      <c r="BI409" s="172"/>
      <c r="BJ409" s="172"/>
      <c r="BK409" s="172"/>
      <c r="BL409" s="172"/>
      <c r="BM409" s="53"/>
    </row>
    <row r="410" spans="1:65">
      <c r="A410" s="28"/>
      <c r="B410" s="3" t="s">
        <v>215</v>
      </c>
      <c r="C410" s="27"/>
      <c r="D410" s="23">
        <v>0</v>
      </c>
      <c r="E410" s="23">
        <v>6.2609903369994137E-3</v>
      </c>
      <c r="F410" s="23" t="s">
        <v>468</v>
      </c>
      <c r="G410" s="23">
        <v>2.4221202832779955E-3</v>
      </c>
      <c r="H410" s="23">
        <v>5.4772255750516656E-3</v>
      </c>
      <c r="I410" s="23">
        <v>3.162277660168382E-3</v>
      </c>
      <c r="J410" s="23">
        <v>3.391164991562634E-3</v>
      </c>
      <c r="K410" s="23">
        <v>7.5277265270908113E-3</v>
      </c>
      <c r="L410" s="23">
        <v>2.4832774042918911E-3</v>
      </c>
      <c r="M410" s="23">
        <v>0</v>
      </c>
      <c r="N410" s="171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72"/>
      <c r="AT410" s="172"/>
      <c r="AU410" s="172"/>
      <c r="AV410" s="172"/>
      <c r="AW410" s="172"/>
      <c r="AX410" s="172"/>
      <c r="AY410" s="172"/>
      <c r="AZ410" s="172"/>
      <c r="BA410" s="172"/>
      <c r="BB410" s="172"/>
      <c r="BC410" s="172"/>
      <c r="BD410" s="172"/>
      <c r="BE410" s="172"/>
      <c r="BF410" s="172"/>
      <c r="BG410" s="172"/>
      <c r="BH410" s="172"/>
      <c r="BI410" s="172"/>
      <c r="BJ410" s="172"/>
      <c r="BK410" s="172"/>
      <c r="BL410" s="172"/>
      <c r="BM410" s="53"/>
    </row>
    <row r="411" spans="1:65">
      <c r="A411" s="28"/>
      <c r="B411" s="3" t="s">
        <v>84</v>
      </c>
      <c r="C411" s="27"/>
      <c r="D411" s="13">
        <v>0</v>
      </c>
      <c r="E411" s="13">
        <v>0.10434983894999023</v>
      </c>
      <c r="F411" s="13" t="s">
        <v>468</v>
      </c>
      <c r="G411" s="13">
        <v>3.9277626215318842E-2</v>
      </c>
      <c r="H411" s="13">
        <v>8.4265008846948694E-2</v>
      </c>
      <c r="I411" s="13">
        <v>4.8650425541052027E-2</v>
      </c>
      <c r="J411" s="13">
        <v>5.4258639865002144E-2</v>
      </c>
      <c r="K411" s="13">
        <v>0.12207124097985099</v>
      </c>
      <c r="L411" s="13">
        <v>3.9945481034185916E-2</v>
      </c>
      <c r="M411" s="13">
        <v>0</v>
      </c>
      <c r="N411" s="9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216</v>
      </c>
      <c r="C412" s="27"/>
      <c r="D412" s="13">
        <v>-0.1952250016766145</v>
      </c>
      <c r="E412" s="13">
        <v>-3.4270002011937417E-2</v>
      </c>
      <c r="F412" s="13" t="s">
        <v>468</v>
      </c>
      <c r="G412" s="13">
        <v>-7.4441687344912744E-3</v>
      </c>
      <c r="H412" s="13">
        <v>4.6207497820401011E-2</v>
      </c>
      <c r="I412" s="13">
        <v>4.6207497820401011E-2</v>
      </c>
      <c r="J412" s="13">
        <v>5.9687479042318525E-3</v>
      </c>
      <c r="K412" s="13">
        <v>-7.4441687344912744E-3</v>
      </c>
      <c r="L412" s="13">
        <v>6.0358124874260177E-4</v>
      </c>
      <c r="M412" s="13">
        <v>-3.4270002011937528E-2</v>
      </c>
      <c r="N412" s="9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44" t="s">
        <v>217</v>
      </c>
      <c r="C413" s="45"/>
      <c r="D413" s="43">
        <v>8.09</v>
      </c>
      <c r="E413" s="43">
        <v>0.67</v>
      </c>
      <c r="F413" s="43">
        <v>4.72</v>
      </c>
      <c r="G413" s="43">
        <v>0</v>
      </c>
      <c r="H413" s="43">
        <v>1.35</v>
      </c>
      <c r="I413" s="43">
        <v>1.35</v>
      </c>
      <c r="J413" s="43">
        <v>0.34</v>
      </c>
      <c r="K413" s="43">
        <v>0</v>
      </c>
      <c r="L413" s="43">
        <v>0.2</v>
      </c>
      <c r="M413" s="43">
        <v>0.67</v>
      </c>
      <c r="N413" s="9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B414" s="29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BM414" s="52"/>
    </row>
    <row r="415" spans="1:65" ht="15">
      <c r="B415" s="8" t="s">
        <v>353</v>
      </c>
      <c r="BM415" s="26" t="s">
        <v>64</v>
      </c>
    </row>
    <row r="416" spans="1:65" ht="15">
      <c r="A416" s="24" t="s">
        <v>52</v>
      </c>
      <c r="B416" s="18" t="s">
        <v>107</v>
      </c>
      <c r="C416" s="15" t="s">
        <v>108</v>
      </c>
      <c r="D416" s="16" t="s">
        <v>199</v>
      </c>
      <c r="E416" s="17" t="s">
        <v>199</v>
      </c>
      <c r="F416" s="17" t="s">
        <v>199</v>
      </c>
      <c r="G416" s="17" t="s">
        <v>199</v>
      </c>
      <c r="H416" s="17" t="s">
        <v>199</v>
      </c>
      <c r="I416" s="17" t="s">
        <v>199</v>
      </c>
      <c r="J416" s="17" t="s">
        <v>199</v>
      </c>
      <c r="K416" s="17" t="s">
        <v>199</v>
      </c>
      <c r="L416" s="17" t="s">
        <v>199</v>
      </c>
      <c r="M416" s="17" t="s">
        <v>199</v>
      </c>
      <c r="N416" s="9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</v>
      </c>
    </row>
    <row r="417" spans="1:65">
      <c r="A417" s="28"/>
      <c r="B417" s="19" t="s">
        <v>200</v>
      </c>
      <c r="C417" s="9" t="s">
        <v>200</v>
      </c>
      <c r="D417" s="90" t="s">
        <v>201</v>
      </c>
      <c r="E417" s="91" t="s">
        <v>202</v>
      </c>
      <c r="F417" s="91" t="s">
        <v>220</v>
      </c>
      <c r="G417" s="91" t="s">
        <v>203</v>
      </c>
      <c r="H417" s="91" t="s">
        <v>204</v>
      </c>
      <c r="I417" s="91" t="s">
        <v>205</v>
      </c>
      <c r="J417" s="91" t="s">
        <v>206</v>
      </c>
      <c r="K417" s="91" t="s">
        <v>207</v>
      </c>
      <c r="L417" s="91" t="s">
        <v>208</v>
      </c>
      <c r="M417" s="91" t="s">
        <v>209</v>
      </c>
      <c r="N417" s="9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 t="s">
        <v>1</v>
      </c>
    </row>
    <row r="418" spans="1:65">
      <c r="A418" s="28"/>
      <c r="B418" s="19"/>
      <c r="C418" s="9"/>
      <c r="D418" s="10" t="s">
        <v>110</v>
      </c>
      <c r="E418" s="11" t="s">
        <v>110</v>
      </c>
      <c r="F418" s="11" t="s">
        <v>222</v>
      </c>
      <c r="G418" s="11" t="s">
        <v>222</v>
      </c>
      <c r="H418" s="11" t="s">
        <v>110</v>
      </c>
      <c r="I418" s="11" t="s">
        <v>110</v>
      </c>
      <c r="J418" s="11" t="s">
        <v>222</v>
      </c>
      <c r="K418" s="11" t="s">
        <v>221</v>
      </c>
      <c r="L418" s="11" t="s">
        <v>222</v>
      </c>
      <c r="M418" s="11" t="s">
        <v>110</v>
      </c>
      <c r="N418" s="9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>
        <v>3</v>
      </c>
    </row>
    <row r="419" spans="1:65">
      <c r="A419" s="28"/>
      <c r="B419" s="19"/>
      <c r="C419" s="9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9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3</v>
      </c>
    </row>
    <row r="420" spans="1:65">
      <c r="A420" s="28"/>
      <c r="B420" s="18">
        <v>1</v>
      </c>
      <c r="C420" s="14">
        <v>1</v>
      </c>
      <c r="D420" s="170">
        <v>0.79</v>
      </c>
      <c r="E420" s="170">
        <v>0.79</v>
      </c>
      <c r="F420" s="169">
        <v>0.81000000000000016</v>
      </c>
      <c r="G420" s="170">
        <v>0.77</v>
      </c>
      <c r="H420" s="170">
        <v>0.75280000000000002</v>
      </c>
      <c r="I420" s="170">
        <v>0.74</v>
      </c>
      <c r="J420" s="170">
        <v>0.72</v>
      </c>
      <c r="K420" s="170">
        <v>0.78059999999999996</v>
      </c>
      <c r="L420" s="170">
        <v>0.74</v>
      </c>
      <c r="M420" s="170">
        <v>0.72709999999999997</v>
      </c>
      <c r="N420" s="171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2"/>
      <c r="AT420" s="172"/>
      <c r="AU420" s="172"/>
      <c r="AV420" s="172"/>
      <c r="AW420" s="172"/>
      <c r="AX420" s="172"/>
      <c r="AY420" s="172"/>
      <c r="AZ420" s="172"/>
      <c r="BA420" s="172"/>
      <c r="BB420" s="172"/>
      <c r="BC420" s="172"/>
      <c r="BD420" s="172"/>
      <c r="BE420" s="172"/>
      <c r="BF420" s="172"/>
      <c r="BG420" s="172"/>
      <c r="BH420" s="172"/>
      <c r="BI420" s="172"/>
      <c r="BJ420" s="172"/>
      <c r="BK420" s="172"/>
      <c r="BL420" s="172"/>
      <c r="BM420" s="173">
        <v>1</v>
      </c>
    </row>
    <row r="421" spans="1:65">
      <c r="A421" s="28"/>
      <c r="B421" s="19">
        <v>1</v>
      </c>
      <c r="C421" s="9">
        <v>2</v>
      </c>
      <c r="D421" s="23">
        <v>0.77999999999999992</v>
      </c>
      <c r="E421" s="23">
        <v>0.76</v>
      </c>
      <c r="F421" s="174">
        <v>0.88</v>
      </c>
      <c r="G421" s="23">
        <v>0.78</v>
      </c>
      <c r="H421" s="23">
        <v>0.76819999999999999</v>
      </c>
      <c r="I421" s="23">
        <v>0.74</v>
      </c>
      <c r="J421" s="23">
        <v>0.73</v>
      </c>
      <c r="K421" s="23">
        <v>0.76070000000000004</v>
      </c>
      <c r="L421" s="23">
        <v>0.75</v>
      </c>
      <c r="M421" s="23">
        <v>0.72609999999999997</v>
      </c>
      <c r="N421" s="171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172"/>
      <c r="AH421" s="172"/>
      <c r="AI421" s="172"/>
      <c r="AJ421" s="172"/>
      <c r="AK421" s="172"/>
      <c r="AL421" s="172"/>
      <c r="AM421" s="172"/>
      <c r="AN421" s="172"/>
      <c r="AO421" s="172"/>
      <c r="AP421" s="172"/>
      <c r="AQ421" s="172"/>
      <c r="AR421" s="172"/>
      <c r="AS421" s="172"/>
      <c r="AT421" s="172"/>
      <c r="AU421" s="172"/>
      <c r="AV421" s="172"/>
      <c r="AW421" s="172"/>
      <c r="AX421" s="172"/>
      <c r="AY421" s="172"/>
      <c r="AZ421" s="172"/>
      <c r="BA421" s="172"/>
      <c r="BB421" s="172"/>
      <c r="BC421" s="172"/>
      <c r="BD421" s="172"/>
      <c r="BE421" s="172"/>
      <c r="BF421" s="172"/>
      <c r="BG421" s="172"/>
      <c r="BH421" s="172"/>
      <c r="BI421" s="172"/>
      <c r="BJ421" s="172"/>
      <c r="BK421" s="172"/>
      <c r="BL421" s="172"/>
      <c r="BM421" s="173" t="e">
        <v>#N/A</v>
      </c>
    </row>
    <row r="422" spans="1:65">
      <c r="A422" s="28"/>
      <c r="B422" s="19">
        <v>1</v>
      </c>
      <c r="C422" s="9">
        <v>3</v>
      </c>
      <c r="D422" s="23">
        <v>0.76</v>
      </c>
      <c r="E422" s="23">
        <v>0.79</v>
      </c>
      <c r="F422" s="174">
        <v>0.75</v>
      </c>
      <c r="G422" s="23">
        <v>0.78</v>
      </c>
      <c r="H422" s="23">
        <v>0.76949999999999996</v>
      </c>
      <c r="I422" s="23">
        <v>0.75</v>
      </c>
      <c r="J422" s="23">
        <v>0.73</v>
      </c>
      <c r="K422" s="23">
        <v>0.71899999999999997</v>
      </c>
      <c r="L422" s="23">
        <v>0.75</v>
      </c>
      <c r="M422" s="23">
        <v>0.73599999999999999</v>
      </c>
      <c r="N422" s="171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172"/>
      <c r="AH422" s="172"/>
      <c r="AI422" s="172"/>
      <c r="AJ422" s="172"/>
      <c r="AK422" s="172"/>
      <c r="AL422" s="172"/>
      <c r="AM422" s="172"/>
      <c r="AN422" s="172"/>
      <c r="AO422" s="172"/>
      <c r="AP422" s="172"/>
      <c r="AQ422" s="172"/>
      <c r="AR422" s="172"/>
      <c r="AS422" s="172"/>
      <c r="AT422" s="172"/>
      <c r="AU422" s="172"/>
      <c r="AV422" s="172"/>
      <c r="AW422" s="172"/>
      <c r="AX422" s="172"/>
      <c r="AY422" s="172"/>
      <c r="AZ422" s="172"/>
      <c r="BA422" s="172"/>
      <c r="BB422" s="172"/>
      <c r="BC422" s="172"/>
      <c r="BD422" s="172"/>
      <c r="BE422" s="172"/>
      <c r="BF422" s="172"/>
      <c r="BG422" s="172"/>
      <c r="BH422" s="172"/>
      <c r="BI422" s="172"/>
      <c r="BJ422" s="172"/>
      <c r="BK422" s="172"/>
      <c r="BL422" s="172"/>
      <c r="BM422" s="173">
        <v>16</v>
      </c>
    </row>
    <row r="423" spans="1:65">
      <c r="A423" s="28"/>
      <c r="B423" s="19">
        <v>1</v>
      </c>
      <c r="C423" s="9">
        <v>4</v>
      </c>
      <c r="D423" s="23">
        <v>0.77</v>
      </c>
      <c r="E423" s="23">
        <v>0.7</v>
      </c>
      <c r="F423" s="174">
        <v>0.79</v>
      </c>
      <c r="G423" s="23">
        <v>0.78</v>
      </c>
      <c r="H423" s="23">
        <v>0.78610000000000002</v>
      </c>
      <c r="I423" s="23">
        <v>0.75</v>
      </c>
      <c r="J423" s="23">
        <v>0.74</v>
      </c>
      <c r="K423" s="23">
        <v>0.75009999999999999</v>
      </c>
      <c r="L423" s="23">
        <v>0.75</v>
      </c>
      <c r="M423" s="23">
        <v>0.72460000000000002</v>
      </c>
      <c r="N423" s="171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172"/>
      <c r="AH423" s="172"/>
      <c r="AI423" s="172"/>
      <c r="AJ423" s="172"/>
      <c r="AK423" s="172"/>
      <c r="AL423" s="172"/>
      <c r="AM423" s="172"/>
      <c r="AN423" s="172"/>
      <c r="AO423" s="172"/>
      <c r="AP423" s="172"/>
      <c r="AQ423" s="172"/>
      <c r="AR423" s="172"/>
      <c r="AS423" s="172"/>
      <c r="AT423" s="172"/>
      <c r="AU423" s="172"/>
      <c r="AV423" s="172"/>
      <c r="AW423" s="172"/>
      <c r="AX423" s="172"/>
      <c r="AY423" s="172"/>
      <c r="AZ423" s="172"/>
      <c r="BA423" s="172"/>
      <c r="BB423" s="172"/>
      <c r="BC423" s="172"/>
      <c r="BD423" s="172"/>
      <c r="BE423" s="172"/>
      <c r="BF423" s="172"/>
      <c r="BG423" s="172"/>
      <c r="BH423" s="172"/>
      <c r="BI423" s="172"/>
      <c r="BJ423" s="172"/>
      <c r="BK423" s="172"/>
      <c r="BL423" s="172"/>
      <c r="BM423" s="173">
        <v>0.75497407407407413</v>
      </c>
    </row>
    <row r="424" spans="1:65">
      <c r="A424" s="28"/>
      <c r="B424" s="19">
        <v>1</v>
      </c>
      <c r="C424" s="9">
        <v>5</v>
      </c>
      <c r="D424" s="23">
        <v>0.77</v>
      </c>
      <c r="E424" s="23">
        <v>0.81000000000000016</v>
      </c>
      <c r="F424" s="174">
        <v>0.84</v>
      </c>
      <c r="G424" s="23">
        <v>0.78</v>
      </c>
      <c r="H424" s="23">
        <v>0.78759999999999997</v>
      </c>
      <c r="I424" s="23">
        <v>0.75</v>
      </c>
      <c r="J424" s="23">
        <v>0.74</v>
      </c>
      <c r="K424" s="23">
        <v>0.73370000000000002</v>
      </c>
      <c r="L424" s="23">
        <v>0.75</v>
      </c>
      <c r="M424" s="23">
        <v>0.7228</v>
      </c>
      <c r="N424" s="171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172"/>
      <c r="AH424" s="172"/>
      <c r="AI424" s="172"/>
      <c r="AJ424" s="172"/>
      <c r="AK424" s="172"/>
      <c r="AL424" s="172"/>
      <c r="AM424" s="172"/>
      <c r="AN424" s="172"/>
      <c r="AO424" s="172"/>
      <c r="AP424" s="172"/>
      <c r="AQ424" s="172"/>
      <c r="AR424" s="172"/>
      <c r="AS424" s="172"/>
      <c r="AT424" s="172"/>
      <c r="AU424" s="172"/>
      <c r="AV424" s="172"/>
      <c r="AW424" s="172"/>
      <c r="AX424" s="172"/>
      <c r="AY424" s="172"/>
      <c r="AZ424" s="172"/>
      <c r="BA424" s="172"/>
      <c r="BB424" s="172"/>
      <c r="BC424" s="172"/>
      <c r="BD424" s="172"/>
      <c r="BE424" s="172"/>
      <c r="BF424" s="172"/>
      <c r="BG424" s="172"/>
      <c r="BH424" s="172"/>
      <c r="BI424" s="172"/>
      <c r="BJ424" s="172"/>
      <c r="BK424" s="172"/>
      <c r="BL424" s="172"/>
      <c r="BM424" s="173">
        <v>27</v>
      </c>
    </row>
    <row r="425" spans="1:65">
      <c r="A425" s="28"/>
      <c r="B425" s="19">
        <v>1</v>
      </c>
      <c r="C425" s="9">
        <v>6</v>
      </c>
      <c r="D425" s="23">
        <v>0.79</v>
      </c>
      <c r="E425" s="23">
        <v>0.77</v>
      </c>
      <c r="F425" s="174">
        <v>0.85000000000000009</v>
      </c>
      <c r="G425" s="23">
        <v>0.77</v>
      </c>
      <c r="H425" s="23">
        <v>0.77169999999999994</v>
      </c>
      <c r="I425" s="23">
        <v>0.75</v>
      </c>
      <c r="J425" s="23">
        <v>0.73</v>
      </c>
      <c r="K425" s="23">
        <v>0.73850000000000005</v>
      </c>
      <c r="L425" s="23">
        <v>0.73</v>
      </c>
      <c r="M425" s="23">
        <v>0.73350000000000004</v>
      </c>
      <c r="N425" s="171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172"/>
      <c r="AH425" s="172"/>
      <c r="AI425" s="172"/>
      <c r="AJ425" s="172"/>
      <c r="AK425" s="172"/>
      <c r="AL425" s="172"/>
      <c r="AM425" s="172"/>
      <c r="AN425" s="172"/>
      <c r="AO425" s="172"/>
      <c r="AP425" s="172"/>
      <c r="AQ425" s="172"/>
      <c r="AR425" s="172"/>
      <c r="AS425" s="172"/>
      <c r="AT425" s="172"/>
      <c r="AU425" s="172"/>
      <c r="AV425" s="172"/>
      <c r="AW425" s="172"/>
      <c r="AX425" s="172"/>
      <c r="AY425" s="172"/>
      <c r="AZ425" s="172"/>
      <c r="BA425" s="172"/>
      <c r="BB425" s="172"/>
      <c r="BC425" s="172"/>
      <c r="BD425" s="172"/>
      <c r="BE425" s="172"/>
      <c r="BF425" s="172"/>
      <c r="BG425" s="172"/>
      <c r="BH425" s="172"/>
      <c r="BI425" s="172"/>
      <c r="BJ425" s="172"/>
      <c r="BK425" s="172"/>
      <c r="BL425" s="172"/>
      <c r="BM425" s="53"/>
    </row>
    <row r="426" spans="1:65">
      <c r="A426" s="28"/>
      <c r="B426" s="20" t="s">
        <v>213</v>
      </c>
      <c r="C426" s="12"/>
      <c r="D426" s="176">
        <v>0.77666666666666673</v>
      </c>
      <c r="E426" s="176">
        <v>0.77</v>
      </c>
      <c r="F426" s="176">
        <v>0.82</v>
      </c>
      <c r="G426" s="176">
        <v>0.77666666666666673</v>
      </c>
      <c r="H426" s="176">
        <v>0.77264999999999995</v>
      </c>
      <c r="I426" s="176">
        <v>0.7466666666666667</v>
      </c>
      <c r="J426" s="176">
        <v>0.7316666666666668</v>
      </c>
      <c r="K426" s="176">
        <v>0.74709999999999999</v>
      </c>
      <c r="L426" s="176">
        <v>0.74500000000000011</v>
      </c>
      <c r="M426" s="176">
        <v>0.72834999999999994</v>
      </c>
      <c r="N426" s="171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72"/>
      <c r="AT426" s="172"/>
      <c r="AU426" s="172"/>
      <c r="AV426" s="172"/>
      <c r="AW426" s="172"/>
      <c r="AX426" s="172"/>
      <c r="AY426" s="172"/>
      <c r="AZ426" s="172"/>
      <c r="BA426" s="172"/>
      <c r="BB426" s="172"/>
      <c r="BC426" s="172"/>
      <c r="BD426" s="172"/>
      <c r="BE426" s="172"/>
      <c r="BF426" s="172"/>
      <c r="BG426" s="172"/>
      <c r="BH426" s="172"/>
      <c r="BI426" s="172"/>
      <c r="BJ426" s="172"/>
      <c r="BK426" s="172"/>
      <c r="BL426" s="172"/>
      <c r="BM426" s="53"/>
    </row>
    <row r="427" spans="1:65">
      <c r="A427" s="28"/>
      <c r="B427" s="3" t="s">
        <v>214</v>
      </c>
      <c r="C427" s="27"/>
      <c r="D427" s="23">
        <v>0.77499999999999991</v>
      </c>
      <c r="E427" s="23">
        <v>0.78</v>
      </c>
      <c r="F427" s="23">
        <v>0.82500000000000007</v>
      </c>
      <c r="G427" s="23">
        <v>0.78</v>
      </c>
      <c r="H427" s="23">
        <v>0.77059999999999995</v>
      </c>
      <c r="I427" s="23">
        <v>0.75</v>
      </c>
      <c r="J427" s="23">
        <v>0.73</v>
      </c>
      <c r="K427" s="23">
        <v>0.74429999999999996</v>
      </c>
      <c r="L427" s="23">
        <v>0.75</v>
      </c>
      <c r="M427" s="23">
        <v>0.72659999999999991</v>
      </c>
      <c r="N427" s="171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72"/>
      <c r="AT427" s="172"/>
      <c r="AU427" s="172"/>
      <c r="AV427" s="172"/>
      <c r="AW427" s="172"/>
      <c r="AX427" s="172"/>
      <c r="AY427" s="172"/>
      <c r="AZ427" s="172"/>
      <c r="BA427" s="172"/>
      <c r="BB427" s="172"/>
      <c r="BC427" s="172"/>
      <c r="BD427" s="172"/>
      <c r="BE427" s="172"/>
      <c r="BF427" s="172"/>
      <c r="BG427" s="172"/>
      <c r="BH427" s="172"/>
      <c r="BI427" s="172"/>
      <c r="BJ427" s="172"/>
      <c r="BK427" s="172"/>
      <c r="BL427" s="172"/>
      <c r="BM427" s="53"/>
    </row>
    <row r="428" spans="1:65">
      <c r="A428" s="28"/>
      <c r="B428" s="3" t="s">
        <v>215</v>
      </c>
      <c r="C428" s="27"/>
      <c r="D428" s="23">
        <v>1.2110601416389971E-2</v>
      </c>
      <c r="E428" s="23">
        <v>3.8470768123342748E-2</v>
      </c>
      <c r="F428" s="23">
        <v>4.6475800154488996E-2</v>
      </c>
      <c r="G428" s="23">
        <v>5.1639777949432268E-3</v>
      </c>
      <c r="H428" s="23">
        <v>1.2876762015351522E-2</v>
      </c>
      <c r="I428" s="23">
        <v>5.1639777949432268E-3</v>
      </c>
      <c r="J428" s="23">
        <v>7.5277265270908174E-3</v>
      </c>
      <c r="K428" s="23">
        <v>2.1722522873736369E-2</v>
      </c>
      <c r="L428" s="23">
        <v>8.3666002653407616E-3</v>
      </c>
      <c r="M428" s="23">
        <v>5.2256100122378118E-3</v>
      </c>
      <c r="N428" s="171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2"/>
      <c r="AT428" s="172"/>
      <c r="AU428" s="172"/>
      <c r="AV428" s="172"/>
      <c r="AW428" s="172"/>
      <c r="AX428" s="172"/>
      <c r="AY428" s="172"/>
      <c r="AZ428" s="172"/>
      <c r="BA428" s="172"/>
      <c r="BB428" s="172"/>
      <c r="BC428" s="172"/>
      <c r="BD428" s="172"/>
      <c r="BE428" s="172"/>
      <c r="BF428" s="172"/>
      <c r="BG428" s="172"/>
      <c r="BH428" s="172"/>
      <c r="BI428" s="172"/>
      <c r="BJ428" s="172"/>
      <c r="BK428" s="172"/>
      <c r="BL428" s="172"/>
      <c r="BM428" s="53"/>
    </row>
    <row r="429" spans="1:65">
      <c r="A429" s="28"/>
      <c r="B429" s="3" t="s">
        <v>84</v>
      </c>
      <c r="C429" s="27"/>
      <c r="D429" s="13">
        <v>1.5593049033978503E-2</v>
      </c>
      <c r="E429" s="13">
        <v>4.9962036523821751E-2</v>
      </c>
      <c r="F429" s="13">
        <v>5.6677805066449996E-2</v>
      </c>
      <c r="G429" s="13">
        <v>6.6488984484247551E-3</v>
      </c>
      <c r="H429" s="13">
        <v>1.6665711532196367E-2</v>
      </c>
      <c r="I429" s="13">
        <v>6.9160416896561069E-3</v>
      </c>
      <c r="J429" s="13">
        <v>1.0288464501718655E-2</v>
      </c>
      <c r="K429" s="13">
        <v>2.9075790220501097E-2</v>
      </c>
      <c r="L429" s="13">
        <v>1.1230335926631894E-2</v>
      </c>
      <c r="M429" s="13">
        <v>7.1745864107061333E-3</v>
      </c>
      <c r="N429" s="9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216</v>
      </c>
      <c r="C430" s="27"/>
      <c r="D430" s="13">
        <v>2.8732897376902766E-2</v>
      </c>
      <c r="E430" s="13">
        <v>1.9902572077530101E-2</v>
      </c>
      <c r="F430" s="13">
        <v>8.6130011822824315E-2</v>
      </c>
      <c r="G430" s="13">
        <v>2.8732897376902766E-2</v>
      </c>
      <c r="H430" s="13">
        <v>2.3412626384030633E-2</v>
      </c>
      <c r="I430" s="13">
        <v>-1.1003566470273674E-2</v>
      </c>
      <c r="J430" s="13">
        <v>-3.0871798393861893E-2</v>
      </c>
      <c r="K430" s="13">
        <v>-1.0429595325814556E-2</v>
      </c>
      <c r="L430" s="13">
        <v>-1.3211147795116784E-2</v>
      </c>
      <c r="M430" s="13">
        <v>-3.5264885230299914E-2</v>
      </c>
      <c r="N430" s="9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44" t="s">
        <v>217</v>
      </c>
      <c r="C431" s="45"/>
      <c r="D431" s="43">
        <v>0.76</v>
      </c>
      <c r="E431" s="43">
        <v>0.48</v>
      </c>
      <c r="F431" s="43">
        <v>2.57</v>
      </c>
      <c r="G431" s="43">
        <v>0.76</v>
      </c>
      <c r="H431" s="43">
        <v>0.59</v>
      </c>
      <c r="I431" s="43">
        <v>0.5</v>
      </c>
      <c r="J431" s="43">
        <v>1.1299999999999999</v>
      </c>
      <c r="K431" s="43">
        <v>0.48</v>
      </c>
      <c r="L431" s="43">
        <v>0.56999999999999995</v>
      </c>
      <c r="M431" s="43">
        <v>1.26</v>
      </c>
      <c r="N431" s="9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B432" s="29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BM432" s="52"/>
    </row>
    <row r="433" spans="1:65" ht="15">
      <c r="B433" s="8" t="s">
        <v>354</v>
      </c>
      <c r="BM433" s="26" t="s">
        <v>64</v>
      </c>
    </row>
    <row r="434" spans="1:65" ht="15">
      <c r="A434" s="24" t="s">
        <v>17</v>
      </c>
      <c r="B434" s="18" t="s">
        <v>107</v>
      </c>
      <c r="C434" s="15" t="s">
        <v>108</v>
      </c>
      <c r="D434" s="16" t="s">
        <v>199</v>
      </c>
      <c r="E434" s="17" t="s">
        <v>199</v>
      </c>
      <c r="F434" s="17" t="s">
        <v>199</v>
      </c>
      <c r="G434" s="17" t="s">
        <v>199</v>
      </c>
      <c r="H434" s="17" t="s">
        <v>199</v>
      </c>
      <c r="I434" s="17" t="s">
        <v>199</v>
      </c>
      <c r="J434" s="17" t="s">
        <v>199</v>
      </c>
      <c r="K434" s="17" t="s">
        <v>199</v>
      </c>
      <c r="L434" s="17" t="s">
        <v>199</v>
      </c>
      <c r="M434" s="17" t="s">
        <v>199</v>
      </c>
      <c r="N434" s="9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6">
        <v>1</v>
      </c>
    </row>
    <row r="435" spans="1:65">
      <c r="A435" s="28"/>
      <c r="B435" s="19" t="s">
        <v>200</v>
      </c>
      <c r="C435" s="9" t="s">
        <v>200</v>
      </c>
      <c r="D435" s="90" t="s">
        <v>201</v>
      </c>
      <c r="E435" s="91" t="s">
        <v>202</v>
      </c>
      <c r="F435" s="91" t="s">
        <v>220</v>
      </c>
      <c r="G435" s="91" t="s">
        <v>203</v>
      </c>
      <c r="H435" s="91" t="s">
        <v>204</v>
      </c>
      <c r="I435" s="91" t="s">
        <v>205</v>
      </c>
      <c r="J435" s="91" t="s">
        <v>206</v>
      </c>
      <c r="K435" s="91" t="s">
        <v>207</v>
      </c>
      <c r="L435" s="91" t="s">
        <v>208</v>
      </c>
      <c r="M435" s="91" t="s">
        <v>209</v>
      </c>
      <c r="N435" s="9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6" t="s">
        <v>3</v>
      </c>
    </row>
    <row r="436" spans="1:65">
      <c r="A436" s="28"/>
      <c r="B436" s="19"/>
      <c r="C436" s="9"/>
      <c r="D436" s="10" t="s">
        <v>221</v>
      </c>
      <c r="E436" s="11" t="s">
        <v>221</v>
      </c>
      <c r="F436" s="11" t="s">
        <v>222</v>
      </c>
      <c r="G436" s="11" t="s">
        <v>221</v>
      </c>
      <c r="H436" s="11" t="s">
        <v>221</v>
      </c>
      <c r="I436" s="11" t="s">
        <v>221</v>
      </c>
      <c r="J436" s="11" t="s">
        <v>222</v>
      </c>
      <c r="K436" s="11" t="s">
        <v>221</v>
      </c>
      <c r="L436" s="11" t="s">
        <v>222</v>
      </c>
      <c r="M436" s="11" t="s">
        <v>221</v>
      </c>
      <c r="N436" s="9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1</v>
      </c>
    </row>
    <row r="437" spans="1:65">
      <c r="A437" s="28"/>
      <c r="B437" s="19"/>
      <c r="C437" s="9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9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2</v>
      </c>
    </row>
    <row r="438" spans="1:65">
      <c r="A438" s="28"/>
      <c r="B438" s="18">
        <v>1</v>
      </c>
      <c r="C438" s="14">
        <v>1</v>
      </c>
      <c r="D438" s="162">
        <v>18.7</v>
      </c>
      <c r="E438" s="162">
        <v>18.5</v>
      </c>
      <c r="F438" s="162">
        <v>18.899999999999999</v>
      </c>
      <c r="G438" s="162">
        <v>18.46</v>
      </c>
      <c r="H438" s="162">
        <v>17.63</v>
      </c>
      <c r="I438" s="162">
        <v>19.5</v>
      </c>
      <c r="J438" s="186">
        <v>15.9</v>
      </c>
      <c r="K438" s="162">
        <v>19.52</v>
      </c>
      <c r="L438" s="162">
        <v>19.2</v>
      </c>
      <c r="M438" s="162">
        <v>17.600000000000001</v>
      </c>
      <c r="N438" s="163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164"/>
      <c r="AM438" s="164"/>
      <c r="AN438" s="164"/>
      <c r="AO438" s="164"/>
      <c r="AP438" s="164"/>
      <c r="AQ438" s="164"/>
      <c r="AR438" s="164"/>
      <c r="AS438" s="164"/>
      <c r="AT438" s="164"/>
      <c r="AU438" s="164"/>
      <c r="AV438" s="164"/>
      <c r="AW438" s="164"/>
      <c r="AX438" s="164"/>
      <c r="AY438" s="164"/>
      <c r="AZ438" s="164"/>
      <c r="BA438" s="164"/>
      <c r="BB438" s="164"/>
      <c r="BC438" s="164"/>
      <c r="BD438" s="164"/>
      <c r="BE438" s="164"/>
      <c r="BF438" s="164"/>
      <c r="BG438" s="164"/>
      <c r="BH438" s="164"/>
      <c r="BI438" s="164"/>
      <c r="BJ438" s="164"/>
      <c r="BK438" s="164"/>
      <c r="BL438" s="164"/>
      <c r="BM438" s="165">
        <v>1</v>
      </c>
    </row>
    <row r="439" spans="1:65">
      <c r="A439" s="28"/>
      <c r="B439" s="19">
        <v>1</v>
      </c>
      <c r="C439" s="9">
        <v>2</v>
      </c>
      <c r="D439" s="166">
        <v>18.7</v>
      </c>
      <c r="E439" s="185">
        <v>17.2</v>
      </c>
      <c r="F439" s="166">
        <v>18.8</v>
      </c>
      <c r="G439" s="166">
        <v>18.71</v>
      </c>
      <c r="H439" s="166">
        <v>17.86</v>
      </c>
      <c r="I439" s="166">
        <v>19.5</v>
      </c>
      <c r="J439" s="187">
        <v>16.100000000000001</v>
      </c>
      <c r="K439" s="166">
        <v>19.38</v>
      </c>
      <c r="L439" s="166">
        <v>18.5</v>
      </c>
      <c r="M439" s="166">
        <v>17.78</v>
      </c>
      <c r="N439" s="163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164"/>
      <c r="AM439" s="164"/>
      <c r="AN439" s="164"/>
      <c r="AO439" s="164"/>
      <c r="AP439" s="164"/>
      <c r="AQ439" s="164"/>
      <c r="AR439" s="164"/>
      <c r="AS439" s="164"/>
      <c r="AT439" s="164"/>
      <c r="AU439" s="164"/>
      <c r="AV439" s="164"/>
      <c r="AW439" s="164"/>
      <c r="AX439" s="164"/>
      <c r="AY439" s="164"/>
      <c r="AZ439" s="164"/>
      <c r="BA439" s="164"/>
      <c r="BB439" s="164"/>
      <c r="BC439" s="164"/>
      <c r="BD439" s="164"/>
      <c r="BE439" s="164"/>
      <c r="BF439" s="164"/>
      <c r="BG439" s="164"/>
      <c r="BH439" s="164"/>
      <c r="BI439" s="164"/>
      <c r="BJ439" s="164"/>
      <c r="BK439" s="164"/>
      <c r="BL439" s="164"/>
      <c r="BM439" s="165">
        <v>18</v>
      </c>
    </row>
    <row r="440" spans="1:65">
      <c r="A440" s="28"/>
      <c r="B440" s="19">
        <v>1</v>
      </c>
      <c r="C440" s="9">
        <v>3</v>
      </c>
      <c r="D440" s="166">
        <v>18.600000000000001</v>
      </c>
      <c r="E440" s="166">
        <v>18.2</v>
      </c>
      <c r="F440" s="166">
        <v>18.3</v>
      </c>
      <c r="G440" s="166">
        <v>18.14</v>
      </c>
      <c r="H440" s="166">
        <v>17.59</v>
      </c>
      <c r="I440" s="166">
        <v>19.5</v>
      </c>
      <c r="J440" s="187">
        <v>16.100000000000001</v>
      </c>
      <c r="K440" s="166">
        <v>18.309999999999999</v>
      </c>
      <c r="L440" s="166">
        <v>19.2</v>
      </c>
      <c r="M440" s="166">
        <v>17.82</v>
      </c>
      <c r="N440" s="163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164"/>
      <c r="AM440" s="164"/>
      <c r="AN440" s="164"/>
      <c r="AO440" s="164"/>
      <c r="AP440" s="164"/>
      <c r="AQ440" s="164"/>
      <c r="AR440" s="164"/>
      <c r="AS440" s="164"/>
      <c r="AT440" s="164"/>
      <c r="AU440" s="164"/>
      <c r="AV440" s="164"/>
      <c r="AW440" s="164"/>
      <c r="AX440" s="164"/>
      <c r="AY440" s="164"/>
      <c r="AZ440" s="164"/>
      <c r="BA440" s="164"/>
      <c r="BB440" s="164"/>
      <c r="BC440" s="164"/>
      <c r="BD440" s="164"/>
      <c r="BE440" s="164"/>
      <c r="BF440" s="164"/>
      <c r="BG440" s="164"/>
      <c r="BH440" s="164"/>
      <c r="BI440" s="164"/>
      <c r="BJ440" s="164"/>
      <c r="BK440" s="164"/>
      <c r="BL440" s="164"/>
      <c r="BM440" s="165">
        <v>16</v>
      </c>
    </row>
    <row r="441" spans="1:65">
      <c r="A441" s="28"/>
      <c r="B441" s="19">
        <v>1</v>
      </c>
      <c r="C441" s="9">
        <v>4</v>
      </c>
      <c r="D441" s="166">
        <v>18.7</v>
      </c>
      <c r="E441" s="166">
        <v>18.8</v>
      </c>
      <c r="F441" s="185">
        <v>14.8</v>
      </c>
      <c r="G441" s="166">
        <v>18.2</v>
      </c>
      <c r="H441" s="166">
        <v>17.829999999999998</v>
      </c>
      <c r="I441" s="166">
        <v>19.5</v>
      </c>
      <c r="J441" s="187">
        <v>15.299999999999999</v>
      </c>
      <c r="K441" s="166">
        <v>19.170000000000002</v>
      </c>
      <c r="L441" s="166">
        <v>18.899999999999999</v>
      </c>
      <c r="M441" s="166">
        <v>17.97</v>
      </c>
      <c r="N441" s="163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164"/>
      <c r="AM441" s="164"/>
      <c r="AN441" s="164"/>
      <c r="AO441" s="164"/>
      <c r="AP441" s="164"/>
      <c r="AQ441" s="164"/>
      <c r="AR441" s="164"/>
      <c r="AS441" s="164"/>
      <c r="AT441" s="164"/>
      <c r="AU441" s="164"/>
      <c r="AV441" s="164"/>
      <c r="AW441" s="164"/>
      <c r="AX441" s="164"/>
      <c r="AY441" s="164"/>
      <c r="AZ441" s="164"/>
      <c r="BA441" s="164"/>
      <c r="BB441" s="164"/>
      <c r="BC441" s="164"/>
      <c r="BD441" s="164"/>
      <c r="BE441" s="164"/>
      <c r="BF441" s="164"/>
      <c r="BG441" s="164"/>
      <c r="BH441" s="164"/>
      <c r="BI441" s="164"/>
      <c r="BJ441" s="164"/>
      <c r="BK441" s="164"/>
      <c r="BL441" s="164"/>
      <c r="BM441" s="165">
        <v>18.535925925925927</v>
      </c>
    </row>
    <row r="442" spans="1:65">
      <c r="A442" s="28"/>
      <c r="B442" s="19">
        <v>1</v>
      </c>
      <c r="C442" s="9">
        <v>5</v>
      </c>
      <c r="D442" s="166">
        <v>18.7</v>
      </c>
      <c r="E442" s="166">
        <v>18.2</v>
      </c>
      <c r="F442" s="166">
        <v>18.7</v>
      </c>
      <c r="G442" s="166">
        <v>17.75</v>
      </c>
      <c r="H442" s="166">
        <v>17.649999999999999</v>
      </c>
      <c r="I442" s="166">
        <v>19.5</v>
      </c>
      <c r="J442" s="187">
        <v>16.2</v>
      </c>
      <c r="K442" s="166">
        <v>18.97</v>
      </c>
      <c r="L442" s="166">
        <v>18.8</v>
      </c>
      <c r="M442" s="166">
        <v>17.809999999999999</v>
      </c>
      <c r="N442" s="163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164"/>
      <c r="AM442" s="164"/>
      <c r="AN442" s="164"/>
      <c r="AO442" s="164"/>
      <c r="AP442" s="164"/>
      <c r="AQ442" s="164"/>
      <c r="AR442" s="164"/>
      <c r="AS442" s="164"/>
      <c r="AT442" s="164"/>
      <c r="AU442" s="164"/>
      <c r="AV442" s="164"/>
      <c r="AW442" s="164"/>
      <c r="AX442" s="164"/>
      <c r="AY442" s="164"/>
      <c r="AZ442" s="164"/>
      <c r="BA442" s="164"/>
      <c r="BB442" s="164"/>
      <c r="BC442" s="164"/>
      <c r="BD442" s="164"/>
      <c r="BE442" s="164"/>
      <c r="BF442" s="164"/>
      <c r="BG442" s="164"/>
      <c r="BH442" s="164"/>
      <c r="BI442" s="164"/>
      <c r="BJ442" s="164"/>
      <c r="BK442" s="164"/>
      <c r="BL442" s="164"/>
      <c r="BM442" s="165">
        <v>28</v>
      </c>
    </row>
    <row r="443" spans="1:65">
      <c r="A443" s="28"/>
      <c r="B443" s="19">
        <v>1</v>
      </c>
      <c r="C443" s="9">
        <v>6</v>
      </c>
      <c r="D443" s="166">
        <v>18.5</v>
      </c>
      <c r="E443" s="166">
        <v>18.399999999999999</v>
      </c>
      <c r="F443" s="166">
        <v>18.7</v>
      </c>
      <c r="G443" s="166">
        <v>17.82</v>
      </c>
      <c r="H443" s="166">
        <v>17.48</v>
      </c>
      <c r="I443" s="166">
        <v>19.5</v>
      </c>
      <c r="J443" s="187">
        <v>16.3</v>
      </c>
      <c r="K443" s="166">
        <v>18.86</v>
      </c>
      <c r="L443" s="166">
        <v>18.399999999999999</v>
      </c>
      <c r="M443" s="166">
        <v>18.13</v>
      </c>
      <c r="N443" s="163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164"/>
      <c r="AM443" s="164"/>
      <c r="AN443" s="164"/>
      <c r="AO443" s="164"/>
      <c r="AP443" s="164"/>
      <c r="AQ443" s="164"/>
      <c r="AR443" s="164"/>
      <c r="AS443" s="164"/>
      <c r="AT443" s="164"/>
      <c r="AU443" s="164"/>
      <c r="AV443" s="164"/>
      <c r="AW443" s="164"/>
      <c r="AX443" s="164"/>
      <c r="AY443" s="164"/>
      <c r="AZ443" s="164"/>
      <c r="BA443" s="164"/>
      <c r="BB443" s="164"/>
      <c r="BC443" s="164"/>
      <c r="BD443" s="164"/>
      <c r="BE443" s="164"/>
      <c r="BF443" s="164"/>
      <c r="BG443" s="164"/>
      <c r="BH443" s="164"/>
      <c r="BI443" s="164"/>
      <c r="BJ443" s="164"/>
      <c r="BK443" s="164"/>
      <c r="BL443" s="164"/>
      <c r="BM443" s="167"/>
    </row>
    <row r="444" spans="1:65">
      <c r="A444" s="28"/>
      <c r="B444" s="20" t="s">
        <v>213</v>
      </c>
      <c r="C444" s="12"/>
      <c r="D444" s="168">
        <v>18.650000000000002</v>
      </c>
      <c r="E444" s="168">
        <v>18.216666666666669</v>
      </c>
      <c r="F444" s="168">
        <v>18.033333333333335</v>
      </c>
      <c r="G444" s="168">
        <v>18.180000000000003</v>
      </c>
      <c r="H444" s="168">
        <v>17.673333333333336</v>
      </c>
      <c r="I444" s="168">
        <v>19.5</v>
      </c>
      <c r="J444" s="168">
        <v>15.983333333333333</v>
      </c>
      <c r="K444" s="168">
        <v>19.035</v>
      </c>
      <c r="L444" s="168">
        <v>18.833333333333332</v>
      </c>
      <c r="M444" s="168">
        <v>17.851666666666667</v>
      </c>
      <c r="N444" s="163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164"/>
      <c r="AM444" s="164"/>
      <c r="AN444" s="164"/>
      <c r="AO444" s="164"/>
      <c r="AP444" s="164"/>
      <c r="AQ444" s="164"/>
      <c r="AR444" s="164"/>
      <c r="AS444" s="164"/>
      <c r="AT444" s="164"/>
      <c r="AU444" s="164"/>
      <c r="AV444" s="164"/>
      <c r="AW444" s="164"/>
      <c r="AX444" s="164"/>
      <c r="AY444" s="164"/>
      <c r="AZ444" s="164"/>
      <c r="BA444" s="164"/>
      <c r="BB444" s="164"/>
      <c r="BC444" s="164"/>
      <c r="BD444" s="164"/>
      <c r="BE444" s="164"/>
      <c r="BF444" s="164"/>
      <c r="BG444" s="164"/>
      <c r="BH444" s="164"/>
      <c r="BI444" s="164"/>
      <c r="BJ444" s="164"/>
      <c r="BK444" s="164"/>
      <c r="BL444" s="164"/>
      <c r="BM444" s="167"/>
    </row>
    <row r="445" spans="1:65">
      <c r="A445" s="28"/>
      <c r="B445" s="3" t="s">
        <v>214</v>
      </c>
      <c r="C445" s="27"/>
      <c r="D445" s="166">
        <v>18.7</v>
      </c>
      <c r="E445" s="166">
        <v>18.299999999999997</v>
      </c>
      <c r="F445" s="166">
        <v>18.7</v>
      </c>
      <c r="G445" s="166">
        <v>18.170000000000002</v>
      </c>
      <c r="H445" s="166">
        <v>17.64</v>
      </c>
      <c r="I445" s="166">
        <v>19.5</v>
      </c>
      <c r="J445" s="166">
        <v>16.100000000000001</v>
      </c>
      <c r="K445" s="166">
        <v>19.07</v>
      </c>
      <c r="L445" s="166">
        <v>18.850000000000001</v>
      </c>
      <c r="M445" s="166">
        <v>17.814999999999998</v>
      </c>
      <c r="N445" s="163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164"/>
      <c r="AM445" s="164"/>
      <c r="AN445" s="164"/>
      <c r="AO445" s="164"/>
      <c r="AP445" s="164"/>
      <c r="AQ445" s="164"/>
      <c r="AR445" s="164"/>
      <c r="AS445" s="164"/>
      <c r="AT445" s="164"/>
      <c r="AU445" s="164"/>
      <c r="AV445" s="164"/>
      <c r="AW445" s="164"/>
      <c r="AX445" s="164"/>
      <c r="AY445" s="164"/>
      <c r="AZ445" s="164"/>
      <c r="BA445" s="164"/>
      <c r="BB445" s="164"/>
      <c r="BC445" s="164"/>
      <c r="BD445" s="164"/>
      <c r="BE445" s="164"/>
      <c r="BF445" s="164"/>
      <c r="BG445" s="164"/>
      <c r="BH445" s="164"/>
      <c r="BI445" s="164"/>
      <c r="BJ445" s="164"/>
      <c r="BK445" s="164"/>
      <c r="BL445" s="164"/>
      <c r="BM445" s="167"/>
    </row>
    <row r="446" spans="1:65">
      <c r="A446" s="28"/>
      <c r="B446" s="3" t="s">
        <v>215</v>
      </c>
      <c r="C446" s="27"/>
      <c r="D446" s="23">
        <v>8.366600265340704E-2</v>
      </c>
      <c r="E446" s="23">
        <v>0.545588367422425</v>
      </c>
      <c r="F446" s="23">
        <v>1.5970806700560449</v>
      </c>
      <c r="G446" s="23">
        <v>0.36764112936394944</v>
      </c>
      <c r="H446" s="23">
        <v>0.14569374271624203</v>
      </c>
      <c r="I446" s="23">
        <v>0</v>
      </c>
      <c r="J446" s="23">
        <v>0.36009258068817124</v>
      </c>
      <c r="K446" s="23">
        <v>0.43196064635566084</v>
      </c>
      <c r="L446" s="23">
        <v>0.3386246693120078</v>
      </c>
      <c r="M446" s="23">
        <v>0.18037923014212681</v>
      </c>
      <c r="N446" s="9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A447" s="28"/>
      <c r="B447" s="3" t="s">
        <v>84</v>
      </c>
      <c r="C447" s="27"/>
      <c r="D447" s="13">
        <v>4.4861127428100283E-3</v>
      </c>
      <c r="E447" s="13">
        <v>2.9949956125659191E-2</v>
      </c>
      <c r="F447" s="13">
        <v>8.8562698894050537E-2</v>
      </c>
      <c r="G447" s="13">
        <v>2.0222284343451559E-2</v>
      </c>
      <c r="H447" s="13">
        <v>8.243704793450133E-3</v>
      </c>
      <c r="I447" s="13">
        <v>0</v>
      </c>
      <c r="J447" s="13">
        <v>2.2529254266204668E-2</v>
      </c>
      <c r="K447" s="13">
        <v>2.2692968024988748E-2</v>
      </c>
      <c r="L447" s="13">
        <v>1.7980070936920767E-2</v>
      </c>
      <c r="M447" s="13">
        <v>1.0104335550861366E-2</v>
      </c>
      <c r="N447" s="9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216</v>
      </c>
      <c r="C448" s="27"/>
      <c r="D448" s="13">
        <v>6.1542150378643967E-3</v>
      </c>
      <c r="E448" s="13">
        <v>-1.7223809618958086E-2</v>
      </c>
      <c r="F448" s="13">
        <v>-2.7114512358383025E-2</v>
      </c>
      <c r="G448" s="13">
        <v>-1.9201950166843007E-2</v>
      </c>
      <c r="H448" s="13">
        <v>-4.6536255919435665E-2</v>
      </c>
      <c r="I448" s="13">
        <v>5.2011109557016377E-2</v>
      </c>
      <c r="J448" s="13">
        <v>-0.13771055208104388</v>
      </c>
      <c r="K448" s="13">
        <v>2.6924690790656847E-2</v>
      </c>
      <c r="L448" s="13">
        <v>1.6044917777289225E-2</v>
      </c>
      <c r="M448" s="13">
        <v>-3.6915299618358821E-2</v>
      </c>
      <c r="N448" s="9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44" t="s">
        <v>217</v>
      </c>
      <c r="C449" s="45"/>
      <c r="D449" s="43">
        <v>0.62</v>
      </c>
      <c r="E449" s="43">
        <v>0.03</v>
      </c>
      <c r="F449" s="43">
        <v>0.23</v>
      </c>
      <c r="G449" s="43">
        <v>0.03</v>
      </c>
      <c r="H449" s="43">
        <v>0.72</v>
      </c>
      <c r="I449" s="43">
        <v>1.8</v>
      </c>
      <c r="J449" s="43">
        <v>3.06</v>
      </c>
      <c r="K449" s="43">
        <v>1.1599999999999999</v>
      </c>
      <c r="L449" s="43">
        <v>0.88</v>
      </c>
      <c r="M449" s="43">
        <v>0.48</v>
      </c>
      <c r="N449" s="9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B450" s="29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BM450" s="52"/>
    </row>
    <row r="451" spans="1:65" ht="15">
      <c r="B451" s="8" t="s">
        <v>355</v>
      </c>
      <c r="BM451" s="26" t="s">
        <v>64</v>
      </c>
    </row>
    <row r="452" spans="1:65" ht="15">
      <c r="A452" s="24" t="s">
        <v>20</v>
      </c>
      <c r="B452" s="18" t="s">
        <v>107</v>
      </c>
      <c r="C452" s="15" t="s">
        <v>108</v>
      </c>
      <c r="D452" s="16" t="s">
        <v>199</v>
      </c>
      <c r="E452" s="17" t="s">
        <v>199</v>
      </c>
      <c r="F452" s="17" t="s">
        <v>199</v>
      </c>
      <c r="G452" s="17" t="s">
        <v>199</v>
      </c>
      <c r="H452" s="17" t="s">
        <v>199</v>
      </c>
      <c r="I452" s="17" t="s">
        <v>199</v>
      </c>
      <c r="J452" s="17" t="s">
        <v>199</v>
      </c>
      <c r="K452" s="17" t="s">
        <v>199</v>
      </c>
      <c r="L452" s="17" t="s">
        <v>199</v>
      </c>
      <c r="M452" s="17" t="s">
        <v>199</v>
      </c>
      <c r="N452" s="9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1</v>
      </c>
    </row>
    <row r="453" spans="1:65">
      <c r="A453" s="28"/>
      <c r="B453" s="19" t="s">
        <v>200</v>
      </c>
      <c r="C453" s="9" t="s">
        <v>200</v>
      </c>
      <c r="D453" s="90" t="s">
        <v>201</v>
      </c>
      <c r="E453" s="91" t="s">
        <v>202</v>
      </c>
      <c r="F453" s="91" t="s">
        <v>220</v>
      </c>
      <c r="G453" s="91" t="s">
        <v>203</v>
      </c>
      <c r="H453" s="91" t="s">
        <v>204</v>
      </c>
      <c r="I453" s="91" t="s">
        <v>205</v>
      </c>
      <c r="J453" s="91" t="s">
        <v>206</v>
      </c>
      <c r="K453" s="91" t="s">
        <v>207</v>
      </c>
      <c r="L453" s="91" t="s">
        <v>208</v>
      </c>
      <c r="M453" s="91" t="s">
        <v>209</v>
      </c>
      <c r="N453" s="9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 t="s">
        <v>3</v>
      </c>
    </row>
    <row r="454" spans="1:65">
      <c r="A454" s="28"/>
      <c r="B454" s="19"/>
      <c r="C454" s="9"/>
      <c r="D454" s="10" t="s">
        <v>110</v>
      </c>
      <c r="E454" s="11" t="s">
        <v>221</v>
      </c>
      <c r="F454" s="11" t="s">
        <v>222</v>
      </c>
      <c r="G454" s="11" t="s">
        <v>221</v>
      </c>
      <c r="H454" s="11" t="s">
        <v>221</v>
      </c>
      <c r="I454" s="11" t="s">
        <v>221</v>
      </c>
      <c r="J454" s="11" t="s">
        <v>222</v>
      </c>
      <c r="K454" s="11" t="s">
        <v>221</v>
      </c>
      <c r="L454" s="11" t="s">
        <v>222</v>
      </c>
      <c r="M454" s="11" t="s">
        <v>221</v>
      </c>
      <c r="N454" s="9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2</v>
      </c>
    </row>
    <row r="455" spans="1:65">
      <c r="A455" s="28"/>
      <c r="B455" s="19"/>
      <c r="C455" s="9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9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3</v>
      </c>
    </row>
    <row r="456" spans="1:65">
      <c r="A456" s="28"/>
      <c r="B456" s="18">
        <v>1</v>
      </c>
      <c r="C456" s="14">
        <v>1</v>
      </c>
      <c r="D456" s="88" t="s">
        <v>93</v>
      </c>
      <c r="E456" s="21">
        <v>7.4</v>
      </c>
      <c r="F456" s="88">
        <v>7</v>
      </c>
      <c r="G456" s="21">
        <v>7.3</v>
      </c>
      <c r="H456" s="21">
        <v>7.8</v>
      </c>
      <c r="I456" s="21">
        <v>7.4</v>
      </c>
      <c r="J456" s="21">
        <v>7.1</v>
      </c>
      <c r="K456" s="21">
        <v>7.8</v>
      </c>
      <c r="L456" s="21">
        <v>8</v>
      </c>
      <c r="M456" s="21">
        <v>7.2</v>
      </c>
      <c r="N456" s="9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1</v>
      </c>
    </row>
    <row r="457" spans="1:65">
      <c r="A457" s="28"/>
      <c r="B457" s="19">
        <v>1</v>
      </c>
      <c r="C457" s="9">
        <v>2</v>
      </c>
      <c r="D457" s="89" t="s">
        <v>93</v>
      </c>
      <c r="E457" s="11">
        <v>7.7000000000000011</v>
      </c>
      <c r="F457" s="89">
        <v>7</v>
      </c>
      <c r="G457" s="11">
        <v>7.8</v>
      </c>
      <c r="H457" s="11">
        <v>7.5</v>
      </c>
      <c r="I457" s="11">
        <v>7.6</v>
      </c>
      <c r="J457" s="11">
        <v>7</v>
      </c>
      <c r="K457" s="11">
        <v>7.6</v>
      </c>
      <c r="L457" s="11">
        <v>8.1</v>
      </c>
      <c r="M457" s="11">
        <v>7.1</v>
      </c>
      <c r="N457" s="9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 t="e">
        <v>#N/A</v>
      </c>
    </row>
    <row r="458" spans="1:65">
      <c r="A458" s="28"/>
      <c r="B458" s="19">
        <v>1</v>
      </c>
      <c r="C458" s="9">
        <v>3</v>
      </c>
      <c r="D458" s="89" t="s">
        <v>93</v>
      </c>
      <c r="E458" s="11">
        <v>7.5</v>
      </c>
      <c r="F458" s="89">
        <v>7</v>
      </c>
      <c r="G458" s="11">
        <v>7.8</v>
      </c>
      <c r="H458" s="11">
        <v>7.3</v>
      </c>
      <c r="I458" s="11">
        <v>7.6</v>
      </c>
      <c r="J458" s="11">
        <v>7.1</v>
      </c>
      <c r="K458" s="11">
        <v>7.3</v>
      </c>
      <c r="L458" s="11">
        <v>7.9</v>
      </c>
      <c r="M458" s="11">
        <v>7</v>
      </c>
      <c r="N458" s="9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16</v>
      </c>
    </row>
    <row r="459" spans="1:65">
      <c r="A459" s="28"/>
      <c r="B459" s="19">
        <v>1</v>
      </c>
      <c r="C459" s="9">
        <v>4</v>
      </c>
      <c r="D459" s="89" t="s">
        <v>93</v>
      </c>
      <c r="E459" s="11">
        <v>7.6</v>
      </c>
      <c r="F459" s="89">
        <v>7</v>
      </c>
      <c r="G459" s="11">
        <v>7.7000000000000011</v>
      </c>
      <c r="H459" s="11">
        <v>7.3</v>
      </c>
      <c r="I459" s="11">
        <v>7.6</v>
      </c>
      <c r="J459" s="11">
        <v>7.4</v>
      </c>
      <c r="K459" s="11">
        <v>7.4</v>
      </c>
      <c r="L459" s="11">
        <v>7.9</v>
      </c>
      <c r="M459" s="11">
        <v>7</v>
      </c>
      <c r="N459" s="9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7.4958333333333327</v>
      </c>
    </row>
    <row r="460" spans="1:65">
      <c r="A460" s="28"/>
      <c r="B460" s="19">
        <v>1</v>
      </c>
      <c r="C460" s="9">
        <v>5</v>
      </c>
      <c r="D460" s="89" t="s">
        <v>93</v>
      </c>
      <c r="E460" s="11">
        <v>7.4</v>
      </c>
      <c r="F460" s="89">
        <v>7</v>
      </c>
      <c r="G460" s="11">
        <v>8.4</v>
      </c>
      <c r="H460" s="11">
        <v>7.3</v>
      </c>
      <c r="I460" s="11">
        <v>7.4</v>
      </c>
      <c r="J460" s="11">
        <v>7.3</v>
      </c>
      <c r="K460" s="11">
        <v>7.5</v>
      </c>
      <c r="L460" s="11">
        <v>8</v>
      </c>
      <c r="M460" s="11">
        <v>7.1</v>
      </c>
      <c r="N460" s="9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>
        <v>29</v>
      </c>
    </row>
    <row r="461" spans="1:65">
      <c r="A461" s="28"/>
      <c r="B461" s="19">
        <v>1</v>
      </c>
      <c r="C461" s="9">
        <v>6</v>
      </c>
      <c r="D461" s="89" t="s">
        <v>93</v>
      </c>
      <c r="E461" s="11">
        <v>7.1</v>
      </c>
      <c r="F461" s="89">
        <v>7</v>
      </c>
      <c r="G461" s="11">
        <v>8</v>
      </c>
      <c r="H461" s="11">
        <v>7</v>
      </c>
      <c r="I461" s="11">
        <v>7.6</v>
      </c>
      <c r="J461" s="11">
        <v>7.4</v>
      </c>
      <c r="K461" s="11">
        <v>7.6</v>
      </c>
      <c r="L461" s="11">
        <v>8</v>
      </c>
      <c r="M461" s="11">
        <v>6.9</v>
      </c>
      <c r="N461" s="9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2"/>
    </row>
    <row r="462" spans="1:65">
      <c r="A462" s="28"/>
      <c r="B462" s="20" t="s">
        <v>213</v>
      </c>
      <c r="C462" s="12"/>
      <c r="D462" s="22" t="s">
        <v>468</v>
      </c>
      <c r="E462" s="22">
        <v>7.45</v>
      </c>
      <c r="F462" s="22">
        <v>7</v>
      </c>
      <c r="G462" s="22">
        <v>7.833333333333333</v>
      </c>
      <c r="H462" s="22">
        <v>7.3666666666666671</v>
      </c>
      <c r="I462" s="22">
        <v>7.5333333333333341</v>
      </c>
      <c r="J462" s="22">
        <v>7.2166666666666659</v>
      </c>
      <c r="K462" s="22">
        <v>7.5333333333333341</v>
      </c>
      <c r="L462" s="22">
        <v>7.9833333333333334</v>
      </c>
      <c r="M462" s="22">
        <v>7.05</v>
      </c>
      <c r="N462" s="9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52"/>
    </row>
    <row r="463" spans="1:65">
      <c r="A463" s="28"/>
      <c r="B463" s="3" t="s">
        <v>214</v>
      </c>
      <c r="C463" s="27"/>
      <c r="D463" s="11" t="s">
        <v>468</v>
      </c>
      <c r="E463" s="11">
        <v>7.45</v>
      </c>
      <c r="F463" s="11">
        <v>7</v>
      </c>
      <c r="G463" s="11">
        <v>7.8</v>
      </c>
      <c r="H463" s="11">
        <v>7.3</v>
      </c>
      <c r="I463" s="11">
        <v>7.6</v>
      </c>
      <c r="J463" s="11">
        <v>7.1999999999999993</v>
      </c>
      <c r="K463" s="11">
        <v>7.55</v>
      </c>
      <c r="L463" s="11">
        <v>8</v>
      </c>
      <c r="M463" s="11">
        <v>7.05</v>
      </c>
      <c r="N463" s="9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52"/>
    </row>
    <row r="464" spans="1:65">
      <c r="A464" s="28"/>
      <c r="B464" s="3" t="s">
        <v>215</v>
      </c>
      <c r="C464" s="27"/>
      <c r="D464" s="23" t="s">
        <v>468</v>
      </c>
      <c r="E464" s="23">
        <v>0.20736441353327753</v>
      </c>
      <c r="F464" s="23">
        <v>0</v>
      </c>
      <c r="G464" s="23">
        <v>0.36147844564602571</v>
      </c>
      <c r="H464" s="23">
        <v>0.26583202716502508</v>
      </c>
      <c r="I464" s="23">
        <v>0.10327955589886409</v>
      </c>
      <c r="J464" s="23">
        <v>0.17224014243685107</v>
      </c>
      <c r="K464" s="23">
        <v>0.17511900715418252</v>
      </c>
      <c r="L464" s="23">
        <v>7.5277265270907834E-2</v>
      </c>
      <c r="M464" s="23">
        <v>0.10488088481701503</v>
      </c>
      <c r="N464" s="171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172"/>
      <c r="AH464" s="172"/>
      <c r="AI464" s="172"/>
      <c r="AJ464" s="172"/>
      <c r="AK464" s="172"/>
      <c r="AL464" s="172"/>
      <c r="AM464" s="172"/>
      <c r="AN464" s="172"/>
      <c r="AO464" s="172"/>
      <c r="AP464" s="172"/>
      <c r="AQ464" s="172"/>
      <c r="AR464" s="172"/>
      <c r="AS464" s="172"/>
      <c r="AT464" s="172"/>
      <c r="AU464" s="172"/>
      <c r="AV464" s="172"/>
      <c r="AW464" s="172"/>
      <c r="AX464" s="172"/>
      <c r="AY464" s="172"/>
      <c r="AZ464" s="172"/>
      <c r="BA464" s="172"/>
      <c r="BB464" s="172"/>
      <c r="BC464" s="172"/>
      <c r="BD464" s="172"/>
      <c r="BE464" s="172"/>
      <c r="BF464" s="172"/>
      <c r="BG464" s="172"/>
      <c r="BH464" s="172"/>
      <c r="BI464" s="172"/>
      <c r="BJ464" s="172"/>
      <c r="BK464" s="172"/>
      <c r="BL464" s="172"/>
      <c r="BM464" s="53"/>
    </row>
    <row r="465" spans="1:65">
      <c r="A465" s="28"/>
      <c r="B465" s="3" t="s">
        <v>84</v>
      </c>
      <c r="C465" s="27"/>
      <c r="D465" s="13" t="s">
        <v>468</v>
      </c>
      <c r="E465" s="13">
        <v>2.7834149467554029E-2</v>
      </c>
      <c r="F465" s="13">
        <v>0</v>
      </c>
      <c r="G465" s="13">
        <v>4.6146184550556475E-2</v>
      </c>
      <c r="H465" s="13">
        <v>3.6085795542763581E-2</v>
      </c>
      <c r="I465" s="13">
        <v>1.3709675561796116E-2</v>
      </c>
      <c r="J465" s="13">
        <v>2.3866994333050957E-2</v>
      </c>
      <c r="K465" s="13">
        <v>2.3245885905422457E-2</v>
      </c>
      <c r="L465" s="13">
        <v>9.4293025391533822E-3</v>
      </c>
      <c r="M465" s="13">
        <v>1.4876721250640431E-2</v>
      </c>
      <c r="N465" s="9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2"/>
    </row>
    <row r="466" spans="1:65">
      <c r="A466" s="28"/>
      <c r="B466" s="3" t="s">
        <v>216</v>
      </c>
      <c r="C466" s="27"/>
      <c r="D466" s="13" t="s">
        <v>468</v>
      </c>
      <c r="E466" s="13">
        <v>-6.1145080600332191E-3</v>
      </c>
      <c r="F466" s="13">
        <v>-6.6147859922178864E-2</v>
      </c>
      <c r="G466" s="13">
        <v>4.5025013896609289E-2</v>
      </c>
      <c r="H466" s="13">
        <v>-1.7231795441912001E-2</v>
      </c>
      <c r="I466" s="13">
        <v>5.002779321845674E-3</v>
      </c>
      <c r="J466" s="13">
        <v>-3.7242912729294031E-2</v>
      </c>
      <c r="K466" s="13">
        <v>5.002779321845674E-3</v>
      </c>
      <c r="L466" s="13">
        <v>6.5036131183991097E-2</v>
      </c>
      <c r="M466" s="13">
        <v>-5.9477487493051595E-2</v>
      </c>
      <c r="N466" s="9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44" t="s">
        <v>217</v>
      </c>
      <c r="C467" s="45"/>
      <c r="D467" s="43">
        <v>7.08</v>
      </c>
      <c r="E467" s="43">
        <v>0</v>
      </c>
      <c r="F467" s="43" t="s">
        <v>218</v>
      </c>
      <c r="G467" s="43">
        <v>1.1100000000000001</v>
      </c>
      <c r="H467" s="43">
        <v>0.24</v>
      </c>
      <c r="I467" s="43">
        <v>0.24</v>
      </c>
      <c r="J467" s="43">
        <v>0.67</v>
      </c>
      <c r="K467" s="43">
        <v>0.24</v>
      </c>
      <c r="L467" s="43">
        <v>1.54</v>
      </c>
      <c r="M467" s="43">
        <v>1.1599999999999999</v>
      </c>
      <c r="N467" s="9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B468" s="29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BM468" s="52"/>
    </row>
    <row r="469" spans="1:65" ht="15">
      <c r="B469" s="8" t="s">
        <v>356</v>
      </c>
      <c r="BM469" s="26" t="s">
        <v>64</v>
      </c>
    </row>
    <row r="470" spans="1:65" ht="15">
      <c r="A470" s="24" t="s">
        <v>23</v>
      </c>
      <c r="B470" s="18" t="s">
        <v>107</v>
      </c>
      <c r="C470" s="15" t="s">
        <v>108</v>
      </c>
      <c r="D470" s="16" t="s">
        <v>199</v>
      </c>
      <c r="E470" s="17" t="s">
        <v>199</v>
      </c>
      <c r="F470" s="17" t="s">
        <v>199</v>
      </c>
      <c r="G470" s="17" t="s">
        <v>199</v>
      </c>
      <c r="H470" s="17" t="s">
        <v>199</v>
      </c>
      <c r="I470" s="17" t="s">
        <v>199</v>
      </c>
      <c r="J470" s="9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</v>
      </c>
    </row>
    <row r="471" spans="1:65">
      <c r="A471" s="28"/>
      <c r="B471" s="19" t="s">
        <v>200</v>
      </c>
      <c r="C471" s="9" t="s">
        <v>200</v>
      </c>
      <c r="D471" s="90" t="s">
        <v>201</v>
      </c>
      <c r="E471" s="91" t="s">
        <v>202</v>
      </c>
      <c r="F471" s="91" t="s">
        <v>220</v>
      </c>
      <c r="G471" s="91" t="s">
        <v>203</v>
      </c>
      <c r="H471" s="91" t="s">
        <v>204</v>
      </c>
      <c r="I471" s="91" t="s">
        <v>209</v>
      </c>
      <c r="J471" s="9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3</v>
      </c>
    </row>
    <row r="472" spans="1:65">
      <c r="A472" s="28"/>
      <c r="B472" s="19"/>
      <c r="C472" s="9"/>
      <c r="D472" s="10" t="s">
        <v>221</v>
      </c>
      <c r="E472" s="11" t="s">
        <v>221</v>
      </c>
      <c r="F472" s="11" t="s">
        <v>222</v>
      </c>
      <c r="G472" s="11" t="s">
        <v>221</v>
      </c>
      <c r="H472" s="11" t="s">
        <v>221</v>
      </c>
      <c r="I472" s="11" t="s">
        <v>221</v>
      </c>
      <c r="J472" s="9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2</v>
      </c>
    </row>
    <row r="473" spans="1:65">
      <c r="A473" s="28"/>
      <c r="B473" s="19"/>
      <c r="C473" s="9"/>
      <c r="D473" s="25"/>
      <c r="E473" s="25"/>
      <c r="F473" s="25"/>
      <c r="G473" s="25"/>
      <c r="H473" s="25"/>
      <c r="I473" s="25"/>
      <c r="J473" s="9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3</v>
      </c>
    </row>
    <row r="474" spans="1:65">
      <c r="A474" s="28"/>
      <c r="B474" s="18">
        <v>1</v>
      </c>
      <c r="C474" s="14">
        <v>1</v>
      </c>
      <c r="D474" s="21">
        <v>0.24</v>
      </c>
      <c r="E474" s="21">
        <v>0.26</v>
      </c>
      <c r="F474" s="88">
        <v>0.2</v>
      </c>
      <c r="G474" s="21">
        <v>0.24</v>
      </c>
      <c r="H474" s="21">
        <v>0.25</v>
      </c>
      <c r="I474" s="21">
        <v>0.24</v>
      </c>
      <c r="J474" s="9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>
        <v>1</v>
      </c>
    </row>
    <row r="475" spans="1:65">
      <c r="A475" s="28"/>
      <c r="B475" s="19">
        <v>1</v>
      </c>
      <c r="C475" s="9">
        <v>2</v>
      </c>
      <c r="D475" s="11">
        <v>0.24</v>
      </c>
      <c r="E475" s="11">
        <v>0.25</v>
      </c>
      <c r="F475" s="89">
        <v>0.2</v>
      </c>
      <c r="G475" s="11">
        <v>0.25</v>
      </c>
      <c r="H475" s="11">
        <v>0.24</v>
      </c>
      <c r="I475" s="11">
        <v>0.24</v>
      </c>
      <c r="J475" s="9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>
        <v>19</v>
      </c>
    </row>
    <row r="476" spans="1:65">
      <c r="A476" s="28"/>
      <c r="B476" s="19">
        <v>1</v>
      </c>
      <c r="C476" s="9">
        <v>3</v>
      </c>
      <c r="D476" s="11">
        <v>0.24</v>
      </c>
      <c r="E476" s="11">
        <v>0.24</v>
      </c>
      <c r="F476" s="89">
        <v>0.2</v>
      </c>
      <c r="G476" s="11">
        <v>0.25</v>
      </c>
      <c r="H476" s="11">
        <v>0.24</v>
      </c>
      <c r="I476" s="11">
        <v>0.24</v>
      </c>
      <c r="J476" s="9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16</v>
      </c>
    </row>
    <row r="477" spans="1:65">
      <c r="A477" s="28"/>
      <c r="B477" s="19">
        <v>1</v>
      </c>
      <c r="C477" s="9">
        <v>4</v>
      </c>
      <c r="D477" s="11">
        <v>0.24</v>
      </c>
      <c r="E477" s="11">
        <v>0.26</v>
      </c>
      <c r="F477" s="89">
        <v>0.2</v>
      </c>
      <c r="G477" s="11">
        <v>0.25</v>
      </c>
      <c r="H477" s="11">
        <v>0.25</v>
      </c>
      <c r="I477" s="11">
        <v>0.24</v>
      </c>
      <c r="J477" s="9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0.24533333333333332</v>
      </c>
    </row>
    <row r="478" spans="1:65">
      <c r="A478" s="28"/>
      <c r="B478" s="19">
        <v>1</v>
      </c>
      <c r="C478" s="9">
        <v>5</v>
      </c>
      <c r="D478" s="11">
        <v>0.22</v>
      </c>
      <c r="E478" s="11">
        <v>0.25</v>
      </c>
      <c r="F478" s="89">
        <v>0.2</v>
      </c>
      <c r="G478" s="11">
        <v>0.25</v>
      </c>
      <c r="H478" s="11">
        <v>0.26</v>
      </c>
      <c r="I478" s="11">
        <v>0.24</v>
      </c>
      <c r="J478" s="9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30</v>
      </c>
    </row>
    <row r="479" spans="1:65">
      <c r="A479" s="28"/>
      <c r="B479" s="19">
        <v>1</v>
      </c>
      <c r="C479" s="9">
        <v>6</v>
      </c>
      <c r="D479" s="11">
        <v>0.24</v>
      </c>
      <c r="E479" s="11">
        <v>0.26</v>
      </c>
      <c r="F479" s="89">
        <v>0.2</v>
      </c>
      <c r="G479" s="11">
        <v>0.25</v>
      </c>
      <c r="H479" s="11">
        <v>0.25</v>
      </c>
      <c r="I479" s="11">
        <v>0.24</v>
      </c>
      <c r="J479" s="9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2"/>
    </row>
    <row r="480" spans="1:65">
      <c r="A480" s="28"/>
      <c r="B480" s="20" t="s">
        <v>213</v>
      </c>
      <c r="C480" s="12"/>
      <c r="D480" s="22">
        <v>0.23666666666666666</v>
      </c>
      <c r="E480" s="22">
        <v>0.25333333333333335</v>
      </c>
      <c r="F480" s="22">
        <v>0.19999999999999998</v>
      </c>
      <c r="G480" s="22">
        <v>0.24833333333333332</v>
      </c>
      <c r="H480" s="22">
        <v>0.24833333333333332</v>
      </c>
      <c r="I480" s="22">
        <v>0.24</v>
      </c>
      <c r="J480" s="9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2"/>
    </row>
    <row r="481" spans="1:65">
      <c r="A481" s="28"/>
      <c r="B481" s="3" t="s">
        <v>214</v>
      </c>
      <c r="C481" s="27"/>
      <c r="D481" s="11">
        <v>0.24</v>
      </c>
      <c r="E481" s="11">
        <v>0.255</v>
      </c>
      <c r="F481" s="11">
        <v>0.2</v>
      </c>
      <c r="G481" s="11">
        <v>0.25</v>
      </c>
      <c r="H481" s="11">
        <v>0.25</v>
      </c>
      <c r="I481" s="11">
        <v>0.24</v>
      </c>
      <c r="J481" s="9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2"/>
    </row>
    <row r="482" spans="1:65">
      <c r="A482" s="28"/>
      <c r="B482" s="3" t="s">
        <v>215</v>
      </c>
      <c r="C482" s="27"/>
      <c r="D482" s="23">
        <v>8.164965809277256E-3</v>
      </c>
      <c r="E482" s="23">
        <v>8.1649658092772682E-3</v>
      </c>
      <c r="F482" s="23">
        <v>3.0404709722440586E-17</v>
      </c>
      <c r="G482" s="23">
        <v>4.0824829046386341E-3</v>
      </c>
      <c r="H482" s="23">
        <v>7.5277265270908165E-3</v>
      </c>
      <c r="I482" s="23">
        <v>0</v>
      </c>
      <c r="J482" s="171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172"/>
      <c r="AH482" s="172"/>
      <c r="AI482" s="172"/>
      <c r="AJ482" s="172"/>
      <c r="AK482" s="172"/>
      <c r="AL482" s="172"/>
      <c r="AM482" s="172"/>
      <c r="AN482" s="172"/>
      <c r="AO482" s="172"/>
      <c r="AP482" s="172"/>
      <c r="AQ482" s="172"/>
      <c r="AR482" s="172"/>
      <c r="AS482" s="172"/>
      <c r="AT482" s="172"/>
      <c r="AU482" s="172"/>
      <c r="AV482" s="172"/>
      <c r="AW482" s="172"/>
      <c r="AX482" s="172"/>
      <c r="AY482" s="172"/>
      <c r="AZ482" s="172"/>
      <c r="BA482" s="172"/>
      <c r="BB482" s="172"/>
      <c r="BC482" s="172"/>
      <c r="BD482" s="172"/>
      <c r="BE482" s="172"/>
      <c r="BF482" s="172"/>
      <c r="BG482" s="172"/>
      <c r="BH482" s="172"/>
      <c r="BI482" s="172"/>
      <c r="BJ482" s="172"/>
      <c r="BK482" s="172"/>
      <c r="BL482" s="172"/>
      <c r="BM482" s="53"/>
    </row>
    <row r="483" spans="1:65">
      <c r="A483" s="28"/>
      <c r="B483" s="3" t="s">
        <v>84</v>
      </c>
      <c r="C483" s="27"/>
      <c r="D483" s="13">
        <v>3.4499855532157418E-2</v>
      </c>
      <c r="E483" s="13">
        <v>3.2230128194515532E-2</v>
      </c>
      <c r="F483" s="13">
        <v>1.5202354861220294E-16</v>
      </c>
      <c r="G483" s="13">
        <v>1.6439528475054904E-2</v>
      </c>
      <c r="H483" s="13">
        <v>3.0312992726540203E-2</v>
      </c>
      <c r="I483" s="13">
        <v>0</v>
      </c>
      <c r="J483" s="9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2"/>
    </row>
    <row r="484" spans="1:65">
      <c r="A484" s="28"/>
      <c r="B484" s="3" t="s">
        <v>216</v>
      </c>
      <c r="C484" s="27"/>
      <c r="D484" s="13">
        <v>-3.5326086956521729E-2</v>
      </c>
      <c r="E484" s="13">
        <v>3.2608695652174058E-2</v>
      </c>
      <c r="F484" s="13">
        <v>-0.18478260869565222</v>
      </c>
      <c r="G484" s="13">
        <v>1.2228260869565188E-2</v>
      </c>
      <c r="H484" s="13">
        <v>1.2228260869565188E-2</v>
      </c>
      <c r="I484" s="13">
        <v>-2.1739130434782594E-2</v>
      </c>
      <c r="J484" s="9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44" t="s">
        <v>217</v>
      </c>
      <c r="C485" s="45"/>
      <c r="D485" s="43">
        <v>0.87</v>
      </c>
      <c r="E485" s="43">
        <v>1.06</v>
      </c>
      <c r="F485" s="43">
        <v>5.1100000000000003</v>
      </c>
      <c r="G485" s="43">
        <v>0.48</v>
      </c>
      <c r="H485" s="43">
        <v>0.48</v>
      </c>
      <c r="I485" s="43">
        <v>0.48</v>
      </c>
      <c r="J485" s="9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B486" s="29"/>
      <c r="C486" s="20"/>
      <c r="D486" s="20"/>
      <c r="E486" s="20"/>
      <c r="F486" s="20"/>
      <c r="G486" s="20"/>
      <c r="H486" s="20"/>
      <c r="I486" s="20"/>
      <c r="BM486" s="52"/>
    </row>
    <row r="487" spans="1:65" ht="15">
      <c r="B487" s="8" t="s">
        <v>357</v>
      </c>
      <c r="BM487" s="26" t="s">
        <v>64</v>
      </c>
    </row>
    <row r="488" spans="1:65" ht="15">
      <c r="A488" s="24" t="s">
        <v>53</v>
      </c>
      <c r="B488" s="18" t="s">
        <v>107</v>
      </c>
      <c r="C488" s="15" t="s">
        <v>108</v>
      </c>
      <c r="D488" s="16" t="s">
        <v>199</v>
      </c>
      <c r="E488" s="17" t="s">
        <v>199</v>
      </c>
      <c r="F488" s="17" t="s">
        <v>199</v>
      </c>
      <c r="G488" s="17" t="s">
        <v>199</v>
      </c>
      <c r="H488" s="17" t="s">
        <v>199</v>
      </c>
      <c r="I488" s="17" t="s">
        <v>199</v>
      </c>
      <c r="J488" s="17" t="s">
        <v>199</v>
      </c>
      <c r="K488" s="17" t="s">
        <v>199</v>
      </c>
      <c r="L488" s="17" t="s">
        <v>199</v>
      </c>
      <c r="M488" s="17" t="s">
        <v>199</v>
      </c>
      <c r="N488" s="9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6">
        <v>1</v>
      </c>
    </row>
    <row r="489" spans="1:65">
      <c r="A489" s="28"/>
      <c r="B489" s="19" t="s">
        <v>200</v>
      </c>
      <c r="C489" s="9" t="s">
        <v>200</v>
      </c>
      <c r="D489" s="90" t="s">
        <v>201</v>
      </c>
      <c r="E489" s="91" t="s">
        <v>202</v>
      </c>
      <c r="F489" s="91" t="s">
        <v>220</v>
      </c>
      <c r="G489" s="91" t="s">
        <v>203</v>
      </c>
      <c r="H489" s="91" t="s">
        <v>204</v>
      </c>
      <c r="I489" s="91" t="s">
        <v>205</v>
      </c>
      <c r="J489" s="91" t="s">
        <v>206</v>
      </c>
      <c r="K489" s="91" t="s">
        <v>207</v>
      </c>
      <c r="L489" s="91" t="s">
        <v>208</v>
      </c>
      <c r="M489" s="91" t="s">
        <v>209</v>
      </c>
      <c r="N489" s="9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6" t="s">
        <v>1</v>
      </c>
    </row>
    <row r="490" spans="1:65">
      <c r="A490" s="28"/>
      <c r="B490" s="19"/>
      <c r="C490" s="9"/>
      <c r="D490" s="10" t="s">
        <v>110</v>
      </c>
      <c r="E490" s="11" t="s">
        <v>110</v>
      </c>
      <c r="F490" s="11" t="s">
        <v>222</v>
      </c>
      <c r="G490" s="11" t="s">
        <v>222</v>
      </c>
      <c r="H490" s="11" t="s">
        <v>110</v>
      </c>
      <c r="I490" s="11" t="s">
        <v>110</v>
      </c>
      <c r="J490" s="11" t="s">
        <v>222</v>
      </c>
      <c r="K490" s="11" t="s">
        <v>221</v>
      </c>
      <c r="L490" s="11" t="s">
        <v>222</v>
      </c>
      <c r="M490" s="11" t="s">
        <v>110</v>
      </c>
      <c r="N490" s="9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6">
        <v>2</v>
      </c>
    </row>
    <row r="491" spans="1:65">
      <c r="A491" s="28"/>
      <c r="B491" s="19"/>
      <c r="C491" s="9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9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3</v>
      </c>
    </row>
    <row r="492" spans="1:65">
      <c r="A492" s="28"/>
      <c r="B492" s="18">
        <v>1</v>
      </c>
      <c r="C492" s="14">
        <v>1</v>
      </c>
      <c r="D492" s="21">
        <v>4.33</v>
      </c>
      <c r="E492" s="21">
        <v>4.2</v>
      </c>
      <c r="F492" s="88">
        <v>5.04</v>
      </c>
      <c r="G492" s="21">
        <v>4.2039999999999997</v>
      </c>
      <c r="H492" s="21">
        <v>4.4552000000000005</v>
      </c>
      <c r="I492" s="21">
        <v>4.3499999999999996</v>
      </c>
      <c r="J492" s="21">
        <v>4.34</v>
      </c>
      <c r="K492" s="21">
        <v>4.3281000000000001</v>
      </c>
      <c r="L492" s="21">
        <v>4.5</v>
      </c>
      <c r="M492" s="21">
        <v>4.4139999999999997</v>
      </c>
      <c r="N492" s="9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>
        <v>1</v>
      </c>
      <c r="C493" s="9">
        <v>2</v>
      </c>
      <c r="D493" s="11">
        <v>4.3900000000000006</v>
      </c>
      <c r="E493" s="11">
        <v>4.4800000000000004</v>
      </c>
      <c r="F493" s="89">
        <v>5.0999999999999996</v>
      </c>
      <c r="G493" s="11">
        <v>4.2149999999999999</v>
      </c>
      <c r="H493" s="11">
        <v>4.2576000000000001</v>
      </c>
      <c r="I493" s="11">
        <v>4.42</v>
      </c>
      <c r="J493" s="11">
        <v>4.3499999999999996</v>
      </c>
      <c r="K493" s="11">
        <v>4.2561</v>
      </c>
      <c r="L493" s="11">
        <v>4.54</v>
      </c>
      <c r="M493" s="11">
        <v>4.3906999999999998</v>
      </c>
      <c r="N493" s="9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e">
        <v>#N/A</v>
      </c>
    </row>
    <row r="494" spans="1:65">
      <c r="A494" s="28"/>
      <c r="B494" s="19">
        <v>1</v>
      </c>
      <c r="C494" s="9">
        <v>3</v>
      </c>
      <c r="D494" s="11">
        <v>4.16</v>
      </c>
      <c r="E494" s="11">
        <v>4.3</v>
      </c>
      <c r="F494" s="89">
        <v>5.07</v>
      </c>
      <c r="G494" s="11">
        <v>4.1840000000000002</v>
      </c>
      <c r="H494" s="11">
        <v>4.3529999999999998</v>
      </c>
      <c r="I494" s="11">
        <v>4.3899999999999997</v>
      </c>
      <c r="J494" s="11">
        <v>4.3099999999999996</v>
      </c>
      <c r="K494" s="11">
        <v>4.2036999999999995</v>
      </c>
      <c r="L494" s="11">
        <v>4.49</v>
      </c>
      <c r="M494" s="11">
        <v>4.4242999999999997</v>
      </c>
      <c r="N494" s="9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16</v>
      </c>
    </row>
    <row r="495" spans="1:65">
      <c r="A495" s="28"/>
      <c r="B495" s="19">
        <v>1</v>
      </c>
      <c r="C495" s="9">
        <v>4</v>
      </c>
      <c r="D495" s="11">
        <v>4.09</v>
      </c>
      <c r="E495" s="93">
        <v>3.8699999999999997</v>
      </c>
      <c r="F495" s="93">
        <v>5.32</v>
      </c>
      <c r="G495" s="11">
        <v>4.2359999999999998</v>
      </c>
      <c r="H495" s="11">
        <v>4.3173000000000004</v>
      </c>
      <c r="I495" s="11">
        <v>4.38</v>
      </c>
      <c r="J495" s="11">
        <v>4.3600000000000003</v>
      </c>
      <c r="K495" s="11">
        <v>4.1566000000000001</v>
      </c>
      <c r="L495" s="11">
        <v>4.4400000000000004</v>
      </c>
      <c r="M495" s="11">
        <v>4.3566000000000003</v>
      </c>
      <c r="N495" s="9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4.3307462962962964</v>
      </c>
    </row>
    <row r="496" spans="1:65">
      <c r="A496" s="28"/>
      <c r="B496" s="19">
        <v>1</v>
      </c>
      <c r="C496" s="9">
        <v>5</v>
      </c>
      <c r="D496" s="11">
        <v>4.1000000000000005</v>
      </c>
      <c r="E496" s="11">
        <v>4.42</v>
      </c>
      <c r="F496" s="89">
        <v>5.1100000000000003</v>
      </c>
      <c r="G496" s="11">
        <v>4.2279999999999998</v>
      </c>
      <c r="H496" s="11">
        <v>4.2902000000000005</v>
      </c>
      <c r="I496" s="11">
        <v>4.32</v>
      </c>
      <c r="J496" s="11">
        <v>4.34</v>
      </c>
      <c r="K496" s="11">
        <v>4.2320000000000002</v>
      </c>
      <c r="L496" s="11">
        <v>4.5</v>
      </c>
      <c r="M496" s="11">
        <v>4.3153999999999995</v>
      </c>
      <c r="N496" s="9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31</v>
      </c>
    </row>
    <row r="497" spans="1:65">
      <c r="A497" s="28"/>
      <c r="B497" s="19">
        <v>1</v>
      </c>
      <c r="C497" s="9">
        <v>6</v>
      </c>
      <c r="D497" s="93">
        <v>3.94</v>
      </c>
      <c r="E497" s="11">
        <v>4.3899999999999997</v>
      </c>
      <c r="F497" s="89">
        <v>5.01</v>
      </c>
      <c r="G497" s="11">
        <v>4.3209999999999997</v>
      </c>
      <c r="H497" s="11">
        <v>4.2443</v>
      </c>
      <c r="I497" s="11">
        <v>4.42</v>
      </c>
      <c r="J497" s="11">
        <v>4.29</v>
      </c>
      <c r="K497" s="11">
        <v>4.2476000000000003</v>
      </c>
      <c r="L497" s="11">
        <v>4.54</v>
      </c>
      <c r="M497" s="11">
        <v>4.5175999999999998</v>
      </c>
      <c r="N497" s="9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2"/>
    </row>
    <row r="498" spans="1:65">
      <c r="A498" s="28"/>
      <c r="B498" s="20" t="s">
        <v>213</v>
      </c>
      <c r="C498" s="12"/>
      <c r="D498" s="22">
        <v>4.1683333333333339</v>
      </c>
      <c r="E498" s="22">
        <v>4.2766666666666673</v>
      </c>
      <c r="F498" s="22">
        <v>5.1083333333333334</v>
      </c>
      <c r="G498" s="22">
        <v>4.2313333333333327</v>
      </c>
      <c r="H498" s="22">
        <v>4.3196000000000003</v>
      </c>
      <c r="I498" s="22">
        <v>4.38</v>
      </c>
      <c r="J498" s="22">
        <v>4.3316666666666661</v>
      </c>
      <c r="K498" s="22">
        <v>4.2373499999999993</v>
      </c>
      <c r="L498" s="22">
        <v>4.501666666666666</v>
      </c>
      <c r="M498" s="22">
        <v>4.4030999999999993</v>
      </c>
      <c r="N498" s="9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2"/>
    </row>
    <row r="499" spans="1:65">
      <c r="A499" s="28"/>
      <c r="B499" s="3" t="s">
        <v>214</v>
      </c>
      <c r="C499" s="27"/>
      <c r="D499" s="11">
        <v>4.1300000000000008</v>
      </c>
      <c r="E499" s="11">
        <v>4.3449999999999998</v>
      </c>
      <c r="F499" s="11">
        <v>5.085</v>
      </c>
      <c r="G499" s="11">
        <v>4.2214999999999998</v>
      </c>
      <c r="H499" s="11">
        <v>4.3037500000000009</v>
      </c>
      <c r="I499" s="11">
        <v>4.3849999999999998</v>
      </c>
      <c r="J499" s="11">
        <v>4.34</v>
      </c>
      <c r="K499" s="11">
        <v>4.2398000000000007</v>
      </c>
      <c r="L499" s="11">
        <v>4.5</v>
      </c>
      <c r="M499" s="11">
        <v>4.4023500000000002</v>
      </c>
      <c r="N499" s="9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2"/>
    </row>
    <row r="500" spans="1:65">
      <c r="A500" s="28"/>
      <c r="B500" s="3" t="s">
        <v>215</v>
      </c>
      <c r="C500" s="27"/>
      <c r="D500" s="23">
        <v>0.16630293643428765</v>
      </c>
      <c r="E500" s="23">
        <v>0.22205104518255872</v>
      </c>
      <c r="F500" s="23">
        <v>0.11016654059498598</v>
      </c>
      <c r="G500" s="23">
        <v>4.7596918667773623E-2</v>
      </c>
      <c r="H500" s="23">
        <v>7.7313207151171903E-2</v>
      </c>
      <c r="I500" s="23">
        <v>3.9496835316262927E-2</v>
      </c>
      <c r="J500" s="23">
        <v>2.639444385977226E-2</v>
      </c>
      <c r="K500" s="23">
        <v>5.7225335298275073E-2</v>
      </c>
      <c r="L500" s="23">
        <v>3.7103458958251546E-2</v>
      </c>
      <c r="M500" s="23">
        <v>6.8827029574143356E-2</v>
      </c>
      <c r="N500" s="171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2"/>
      <c r="AT500" s="172"/>
      <c r="AU500" s="172"/>
      <c r="AV500" s="172"/>
      <c r="AW500" s="172"/>
      <c r="AX500" s="172"/>
      <c r="AY500" s="172"/>
      <c r="AZ500" s="172"/>
      <c r="BA500" s="172"/>
      <c r="BB500" s="172"/>
      <c r="BC500" s="172"/>
      <c r="BD500" s="172"/>
      <c r="BE500" s="172"/>
      <c r="BF500" s="172"/>
      <c r="BG500" s="172"/>
      <c r="BH500" s="172"/>
      <c r="BI500" s="172"/>
      <c r="BJ500" s="172"/>
      <c r="BK500" s="172"/>
      <c r="BL500" s="172"/>
      <c r="BM500" s="53"/>
    </row>
    <row r="501" spans="1:65">
      <c r="A501" s="28"/>
      <c r="B501" s="3" t="s">
        <v>84</v>
      </c>
      <c r="C501" s="27"/>
      <c r="D501" s="13">
        <v>3.9896746045810706E-2</v>
      </c>
      <c r="E501" s="13">
        <v>5.192152264596072E-2</v>
      </c>
      <c r="F501" s="13">
        <v>2.1566043835886325E-2</v>
      </c>
      <c r="G501" s="13">
        <v>1.1248680951892303E-2</v>
      </c>
      <c r="H501" s="13">
        <v>1.7898232973231756E-2</v>
      </c>
      <c r="I501" s="13">
        <v>9.0175423096490702E-3</v>
      </c>
      <c r="J501" s="13">
        <v>6.0933691096049861E-3</v>
      </c>
      <c r="K501" s="13">
        <v>1.3504981957656337E-2</v>
      </c>
      <c r="L501" s="13">
        <v>8.2421604498152286E-3</v>
      </c>
      <c r="M501" s="13">
        <v>1.5631493623615943E-2</v>
      </c>
      <c r="N501" s="9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216</v>
      </c>
      <c r="C502" s="27"/>
      <c r="D502" s="13">
        <v>-3.7502303725771235E-2</v>
      </c>
      <c r="E502" s="13">
        <v>-1.2487369596293041E-2</v>
      </c>
      <c r="F502" s="13">
        <v>0.17955035549000842</v>
      </c>
      <c r="G502" s="13">
        <v>-2.2955157416628791E-2</v>
      </c>
      <c r="H502" s="13">
        <v>-2.5737587782106441E-3</v>
      </c>
      <c r="I502" s="13">
        <v>1.1373029111824362E-2</v>
      </c>
      <c r="J502" s="13">
        <v>2.1252003867244795E-4</v>
      </c>
      <c r="K502" s="13">
        <v>-2.1565866459591687E-2</v>
      </c>
      <c r="L502" s="13">
        <v>3.9466724364930483E-2</v>
      </c>
      <c r="M502" s="13">
        <v>1.6706982758510014E-2</v>
      </c>
      <c r="N502" s="9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4" t="s">
        <v>217</v>
      </c>
      <c r="C503" s="45"/>
      <c r="D503" s="43">
        <v>1.28</v>
      </c>
      <c r="E503" s="43">
        <v>0.4</v>
      </c>
      <c r="F503" s="43">
        <v>6.37</v>
      </c>
      <c r="G503" s="43">
        <v>0.77</v>
      </c>
      <c r="H503" s="43">
        <v>0.05</v>
      </c>
      <c r="I503" s="43">
        <v>0.44</v>
      </c>
      <c r="J503" s="43">
        <v>0.05</v>
      </c>
      <c r="K503" s="43">
        <v>0.72</v>
      </c>
      <c r="L503" s="43">
        <v>1.43</v>
      </c>
      <c r="M503" s="43">
        <v>0.63</v>
      </c>
      <c r="N503" s="9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BM504" s="52"/>
    </row>
    <row r="505" spans="1:65" ht="15">
      <c r="B505" s="8" t="s">
        <v>358</v>
      </c>
      <c r="BM505" s="26" t="s">
        <v>64</v>
      </c>
    </row>
    <row r="506" spans="1:65" ht="15">
      <c r="A506" s="24" t="s">
        <v>54</v>
      </c>
      <c r="B506" s="18" t="s">
        <v>107</v>
      </c>
      <c r="C506" s="15" t="s">
        <v>108</v>
      </c>
      <c r="D506" s="16" t="s">
        <v>199</v>
      </c>
      <c r="E506" s="17" t="s">
        <v>199</v>
      </c>
      <c r="F506" s="17" t="s">
        <v>199</v>
      </c>
      <c r="G506" s="17" t="s">
        <v>199</v>
      </c>
      <c r="H506" s="17" t="s">
        <v>199</v>
      </c>
      <c r="I506" s="17" t="s">
        <v>199</v>
      </c>
      <c r="J506" s="17" t="s">
        <v>199</v>
      </c>
      <c r="K506" s="17" t="s">
        <v>199</v>
      </c>
      <c r="L506" s="17" t="s">
        <v>199</v>
      </c>
      <c r="M506" s="17" t="s">
        <v>199</v>
      </c>
      <c r="N506" s="9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200</v>
      </c>
      <c r="C507" s="9" t="s">
        <v>200</v>
      </c>
      <c r="D507" s="90" t="s">
        <v>201</v>
      </c>
      <c r="E507" s="91" t="s">
        <v>202</v>
      </c>
      <c r="F507" s="91" t="s">
        <v>220</v>
      </c>
      <c r="G507" s="91" t="s">
        <v>203</v>
      </c>
      <c r="H507" s="91" t="s">
        <v>204</v>
      </c>
      <c r="I507" s="91" t="s">
        <v>205</v>
      </c>
      <c r="J507" s="91" t="s">
        <v>206</v>
      </c>
      <c r="K507" s="91" t="s">
        <v>207</v>
      </c>
      <c r="L507" s="91" t="s">
        <v>208</v>
      </c>
      <c r="M507" s="91" t="s">
        <v>209</v>
      </c>
      <c r="N507" s="9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1</v>
      </c>
    </row>
    <row r="508" spans="1:65">
      <c r="A508" s="28"/>
      <c r="B508" s="19"/>
      <c r="C508" s="9"/>
      <c r="D508" s="10" t="s">
        <v>110</v>
      </c>
      <c r="E508" s="11" t="s">
        <v>110</v>
      </c>
      <c r="F508" s="11" t="s">
        <v>222</v>
      </c>
      <c r="G508" s="11" t="s">
        <v>222</v>
      </c>
      <c r="H508" s="11" t="s">
        <v>110</v>
      </c>
      <c r="I508" s="11" t="s">
        <v>110</v>
      </c>
      <c r="J508" s="11" t="s">
        <v>222</v>
      </c>
      <c r="K508" s="11" t="s">
        <v>221</v>
      </c>
      <c r="L508" s="11" t="s">
        <v>222</v>
      </c>
      <c r="M508" s="11" t="s">
        <v>221</v>
      </c>
      <c r="N508" s="9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3</v>
      </c>
    </row>
    <row r="509" spans="1:65">
      <c r="A509" s="28"/>
      <c r="B509" s="19"/>
      <c r="C509" s="9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9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3</v>
      </c>
    </row>
    <row r="510" spans="1:65">
      <c r="A510" s="28"/>
      <c r="B510" s="18">
        <v>1</v>
      </c>
      <c r="C510" s="14">
        <v>1</v>
      </c>
      <c r="D510" s="170">
        <v>0.11199999999999999</v>
      </c>
      <c r="E510" s="170">
        <v>0.10679999999999999</v>
      </c>
      <c r="F510" s="170">
        <v>0.109</v>
      </c>
      <c r="G510" s="170">
        <v>0.1111</v>
      </c>
      <c r="H510" s="170">
        <v>0.11100000000000002</v>
      </c>
      <c r="I510" s="170">
        <v>0.11</v>
      </c>
      <c r="J510" s="170">
        <v>0.107</v>
      </c>
      <c r="K510" s="169">
        <v>0.11989999999999999</v>
      </c>
      <c r="L510" s="170">
        <v>0.11</v>
      </c>
      <c r="M510" s="170">
        <v>0.1106</v>
      </c>
      <c r="N510" s="171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172"/>
      <c r="AH510" s="172"/>
      <c r="AI510" s="172"/>
      <c r="AJ510" s="172"/>
      <c r="AK510" s="172"/>
      <c r="AL510" s="172"/>
      <c r="AM510" s="172"/>
      <c r="AN510" s="172"/>
      <c r="AO510" s="172"/>
      <c r="AP510" s="172"/>
      <c r="AQ510" s="172"/>
      <c r="AR510" s="172"/>
      <c r="AS510" s="172"/>
      <c r="AT510" s="172"/>
      <c r="AU510" s="172"/>
      <c r="AV510" s="172"/>
      <c r="AW510" s="172"/>
      <c r="AX510" s="172"/>
      <c r="AY510" s="172"/>
      <c r="AZ510" s="172"/>
      <c r="BA510" s="172"/>
      <c r="BB510" s="172"/>
      <c r="BC510" s="172"/>
      <c r="BD510" s="172"/>
      <c r="BE510" s="172"/>
      <c r="BF510" s="172"/>
      <c r="BG510" s="172"/>
      <c r="BH510" s="172"/>
      <c r="BI510" s="172"/>
      <c r="BJ510" s="172"/>
      <c r="BK510" s="172"/>
      <c r="BL510" s="172"/>
      <c r="BM510" s="173">
        <v>1</v>
      </c>
    </row>
    <row r="511" spans="1:65">
      <c r="A511" s="28"/>
      <c r="B511" s="19">
        <v>1</v>
      </c>
      <c r="C511" s="9">
        <v>2</v>
      </c>
      <c r="D511" s="23">
        <v>0.11100000000000002</v>
      </c>
      <c r="E511" s="23">
        <v>0.11080000000000001</v>
      </c>
      <c r="F511" s="23">
        <v>0.11299999999999999</v>
      </c>
      <c r="G511" s="23">
        <v>0.11230000000000001</v>
      </c>
      <c r="H511" s="23">
        <v>0.10929999999999999</v>
      </c>
      <c r="I511" s="23">
        <v>0.11199999999999999</v>
      </c>
      <c r="J511" s="23">
        <v>0.107</v>
      </c>
      <c r="K511" s="174">
        <v>0.11900000000000001</v>
      </c>
      <c r="L511" s="23">
        <v>0.109</v>
      </c>
      <c r="M511" s="23">
        <v>0.11219999999999999</v>
      </c>
      <c r="N511" s="171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2"/>
      <c r="AO511" s="172"/>
      <c r="AP511" s="172"/>
      <c r="AQ511" s="172"/>
      <c r="AR511" s="172"/>
      <c r="AS511" s="172"/>
      <c r="AT511" s="172"/>
      <c r="AU511" s="172"/>
      <c r="AV511" s="172"/>
      <c r="AW511" s="172"/>
      <c r="AX511" s="172"/>
      <c r="AY511" s="172"/>
      <c r="AZ511" s="172"/>
      <c r="BA511" s="172"/>
      <c r="BB511" s="172"/>
      <c r="BC511" s="172"/>
      <c r="BD511" s="172"/>
      <c r="BE511" s="172"/>
      <c r="BF511" s="172"/>
      <c r="BG511" s="172"/>
      <c r="BH511" s="172"/>
      <c r="BI511" s="172"/>
      <c r="BJ511" s="172"/>
      <c r="BK511" s="172"/>
      <c r="BL511" s="172"/>
      <c r="BM511" s="173">
        <v>20</v>
      </c>
    </row>
    <row r="512" spans="1:65">
      <c r="A512" s="28"/>
      <c r="B512" s="19">
        <v>1</v>
      </c>
      <c r="C512" s="9">
        <v>3</v>
      </c>
      <c r="D512" s="23">
        <v>0.11100000000000002</v>
      </c>
      <c r="E512" s="23">
        <v>0.10779999999999999</v>
      </c>
      <c r="F512" s="23">
        <v>0.109</v>
      </c>
      <c r="G512" s="23">
        <v>0.11169999999999999</v>
      </c>
      <c r="H512" s="23">
        <v>0.1119</v>
      </c>
      <c r="I512" s="23">
        <v>0.11100000000000002</v>
      </c>
      <c r="J512" s="23">
        <v>0.1075</v>
      </c>
      <c r="K512" s="174">
        <v>0.11410000000000001</v>
      </c>
      <c r="L512" s="23">
        <v>0.1085</v>
      </c>
      <c r="M512" s="23">
        <v>0.11100000000000002</v>
      </c>
      <c r="N512" s="171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2"/>
      <c r="AR512" s="172"/>
      <c r="AS512" s="172"/>
      <c r="AT512" s="172"/>
      <c r="AU512" s="172"/>
      <c r="AV512" s="172"/>
      <c r="AW512" s="172"/>
      <c r="AX512" s="172"/>
      <c r="AY512" s="172"/>
      <c r="AZ512" s="172"/>
      <c r="BA512" s="172"/>
      <c r="BB512" s="172"/>
      <c r="BC512" s="172"/>
      <c r="BD512" s="172"/>
      <c r="BE512" s="172"/>
      <c r="BF512" s="172"/>
      <c r="BG512" s="172"/>
      <c r="BH512" s="172"/>
      <c r="BI512" s="172"/>
      <c r="BJ512" s="172"/>
      <c r="BK512" s="172"/>
      <c r="BL512" s="172"/>
      <c r="BM512" s="173">
        <v>16</v>
      </c>
    </row>
    <row r="513" spans="1:65">
      <c r="A513" s="28"/>
      <c r="B513" s="19">
        <v>1</v>
      </c>
      <c r="C513" s="9">
        <v>4</v>
      </c>
      <c r="D513" s="23">
        <v>0.11</v>
      </c>
      <c r="E513" s="175">
        <v>9.6799999999999997E-2</v>
      </c>
      <c r="F513" s="175">
        <v>0.11900000000000001</v>
      </c>
      <c r="G513" s="23">
        <v>0.1119</v>
      </c>
      <c r="H513" s="23">
        <v>0.1114</v>
      </c>
      <c r="I513" s="23">
        <v>0.11299999999999999</v>
      </c>
      <c r="J513" s="23">
        <v>0.107</v>
      </c>
      <c r="K513" s="174">
        <v>0.11449999999999999</v>
      </c>
      <c r="L513" s="23">
        <v>0.1085</v>
      </c>
      <c r="M513" s="23">
        <v>0.1111</v>
      </c>
      <c r="N513" s="171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2"/>
      <c r="AO513" s="172"/>
      <c r="AP513" s="172"/>
      <c r="AQ513" s="172"/>
      <c r="AR513" s="172"/>
      <c r="AS513" s="172"/>
      <c r="AT513" s="172"/>
      <c r="AU513" s="172"/>
      <c r="AV513" s="172"/>
      <c r="AW513" s="172"/>
      <c r="AX513" s="172"/>
      <c r="AY513" s="172"/>
      <c r="AZ513" s="172"/>
      <c r="BA513" s="172"/>
      <c r="BB513" s="172"/>
      <c r="BC513" s="172"/>
      <c r="BD513" s="172"/>
      <c r="BE513" s="172"/>
      <c r="BF513" s="172"/>
      <c r="BG513" s="172"/>
      <c r="BH513" s="172"/>
      <c r="BI513" s="172"/>
      <c r="BJ513" s="172"/>
      <c r="BK513" s="172"/>
      <c r="BL513" s="172"/>
      <c r="BM513" s="173">
        <v>0.11028444444444443</v>
      </c>
    </row>
    <row r="514" spans="1:65">
      <c r="A514" s="28"/>
      <c r="B514" s="19">
        <v>1</v>
      </c>
      <c r="C514" s="9">
        <v>5</v>
      </c>
      <c r="D514" s="23">
        <v>0.109</v>
      </c>
      <c r="E514" s="23">
        <v>0.11180000000000001</v>
      </c>
      <c r="F514" s="23">
        <v>0.11199999999999999</v>
      </c>
      <c r="G514" s="23">
        <v>0.1147</v>
      </c>
      <c r="H514" s="23">
        <v>0.1099</v>
      </c>
      <c r="I514" s="23">
        <v>0.108</v>
      </c>
      <c r="J514" s="23">
        <v>0.1075</v>
      </c>
      <c r="K514" s="174">
        <v>0.1164</v>
      </c>
      <c r="L514" s="23">
        <v>0.11050000000000001</v>
      </c>
      <c r="M514" s="23">
        <v>0.1084</v>
      </c>
      <c r="N514" s="171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2"/>
      <c r="AR514" s="172"/>
      <c r="AS514" s="172"/>
      <c r="AT514" s="172"/>
      <c r="AU514" s="172"/>
      <c r="AV514" s="172"/>
      <c r="AW514" s="172"/>
      <c r="AX514" s="172"/>
      <c r="AY514" s="172"/>
      <c r="AZ514" s="172"/>
      <c r="BA514" s="172"/>
      <c r="BB514" s="172"/>
      <c r="BC514" s="172"/>
      <c r="BD514" s="172"/>
      <c r="BE514" s="172"/>
      <c r="BF514" s="172"/>
      <c r="BG514" s="172"/>
      <c r="BH514" s="172"/>
      <c r="BI514" s="172"/>
      <c r="BJ514" s="172"/>
      <c r="BK514" s="172"/>
      <c r="BL514" s="172"/>
      <c r="BM514" s="173">
        <v>32</v>
      </c>
    </row>
    <row r="515" spans="1:65">
      <c r="A515" s="28"/>
      <c r="B515" s="19">
        <v>1</v>
      </c>
      <c r="C515" s="9">
        <v>6</v>
      </c>
      <c r="D515" s="23">
        <v>0.11100000000000002</v>
      </c>
      <c r="E515" s="23">
        <v>0.1091</v>
      </c>
      <c r="F515" s="23">
        <v>0.11299999999999999</v>
      </c>
      <c r="G515" s="23">
        <v>0.11379999999999998</v>
      </c>
      <c r="H515" s="23">
        <v>0.11019999999999999</v>
      </c>
      <c r="I515" s="23">
        <v>0.11199999999999999</v>
      </c>
      <c r="J515" s="23">
        <v>0.107</v>
      </c>
      <c r="K515" s="174">
        <v>0.1183</v>
      </c>
      <c r="L515" s="23">
        <v>0.11100000000000002</v>
      </c>
      <c r="M515" s="23">
        <v>0.1096</v>
      </c>
      <c r="N515" s="171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  <c r="AB515" s="172"/>
      <c r="AC515" s="172"/>
      <c r="AD515" s="172"/>
      <c r="AE515" s="172"/>
      <c r="AF515" s="172"/>
      <c r="AG515" s="172"/>
      <c r="AH515" s="172"/>
      <c r="AI515" s="172"/>
      <c r="AJ515" s="172"/>
      <c r="AK515" s="172"/>
      <c r="AL515" s="172"/>
      <c r="AM515" s="172"/>
      <c r="AN515" s="172"/>
      <c r="AO515" s="172"/>
      <c r="AP515" s="172"/>
      <c r="AQ515" s="172"/>
      <c r="AR515" s="172"/>
      <c r="AS515" s="172"/>
      <c r="AT515" s="172"/>
      <c r="AU515" s="172"/>
      <c r="AV515" s="172"/>
      <c r="AW515" s="172"/>
      <c r="AX515" s="172"/>
      <c r="AY515" s="172"/>
      <c r="AZ515" s="172"/>
      <c r="BA515" s="172"/>
      <c r="BB515" s="172"/>
      <c r="BC515" s="172"/>
      <c r="BD515" s="172"/>
      <c r="BE515" s="172"/>
      <c r="BF515" s="172"/>
      <c r="BG515" s="172"/>
      <c r="BH515" s="172"/>
      <c r="BI515" s="172"/>
      <c r="BJ515" s="172"/>
      <c r="BK515" s="172"/>
      <c r="BL515" s="172"/>
      <c r="BM515" s="53"/>
    </row>
    <row r="516" spans="1:65">
      <c r="A516" s="28"/>
      <c r="B516" s="20" t="s">
        <v>213</v>
      </c>
      <c r="C516" s="12"/>
      <c r="D516" s="176">
        <v>0.11066666666666668</v>
      </c>
      <c r="E516" s="176">
        <v>0.10718333333333334</v>
      </c>
      <c r="F516" s="176">
        <v>0.11249999999999999</v>
      </c>
      <c r="G516" s="176">
        <v>0.11258333333333333</v>
      </c>
      <c r="H516" s="176">
        <v>0.11061666666666665</v>
      </c>
      <c r="I516" s="176">
        <v>0.11099999999999999</v>
      </c>
      <c r="J516" s="176">
        <v>0.10716666666666667</v>
      </c>
      <c r="K516" s="176">
        <v>0.11703333333333332</v>
      </c>
      <c r="L516" s="176">
        <v>0.10958333333333332</v>
      </c>
      <c r="M516" s="176">
        <v>0.11048333333333332</v>
      </c>
      <c r="N516" s="171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2"/>
      <c r="AR516" s="172"/>
      <c r="AS516" s="172"/>
      <c r="AT516" s="172"/>
      <c r="AU516" s="172"/>
      <c r="AV516" s="172"/>
      <c r="AW516" s="172"/>
      <c r="AX516" s="172"/>
      <c r="AY516" s="172"/>
      <c r="AZ516" s="172"/>
      <c r="BA516" s="172"/>
      <c r="BB516" s="172"/>
      <c r="BC516" s="172"/>
      <c r="BD516" s="172"/>
      <c r="BE516" s="172"/>
      <c r="BF516" s="172"/>
      <c r="BG516" s="172"/>
      <c r="BH516" s="172"/>
      <c r="BI516" s="172"/>
      <c r="BJ516" s="172"/>
      <c r="BK516" s="172"/>
      <c r="BL516" s="172"/>
      <c r="BM516" s="53"/>
    </row>
    <row r="517" spans="1:65">
      <c r="A517" s="28"/>
      <c r="B517" s="3" t="s">
        <v>214</v>
      </c>
      <c r="C517" s="27"/>
      <c r="D517" s="23">
        <v>0.11100000000000002</v>
      </c>
      <c r="E517" s="23">
        <v>0.10844999999999999</v>
      </c>
      <c r="F517" s="23">
        <v>0.11249999999999999</v>
      </c>
      <c r="G517" s="23">
        <v>0.11210000000000001</v>
      </c>
      <c r="H517" s="23">
        <v>0.1106</v>
      </c>
      <c r="I517" s="23">
        <v>0.1115</v>
      </c>
      <c r="J517" s="23">
        <v>0.107</v>
      </c>
      <c r="K517" s="23">
        <v>0.11735000000000001</v>
      </c>
      <c r="L517" s="23">
        <v>0.1095</v>
      </c>
      <c r="M517" s="23">
        <v>0.11080000000000001</v>
      </c>
      <c r="N517" s="171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2"/>
      <c r="AO517" s="172"/>
      <c r="AP517" s="172"/>
      <c r="AQ517" s="172"/>
      <c r="AR517" s="172"/>
      <c r="AS517" s="172"/>
      <c r="AT517" s="172"/>
      <c r="AU517" s="172"/>
      <c r="AV517" s="172"/>
      <c r="AW517" s="172"/>
      <c r="AX517" s="172"/>
      <c r="AY517" s="172"/>
      <c r="AZ517" s="172"/>
      <c r="BA517" s="172"/>
      <c r="BB517" s="172"/>
      <c r="BC517" s="172"/>
      <c r="BD517" s="172"/>
      <c r="BE517" s="172"/>
      <c r="BF517" s="172"/>
      <c r="BG517" s="172"/>
      <c r="BH517" s="172"/>
      <c r="BI517" s="172"/>
      <c r="BJ517" s="172"/>
      <c r="BK517" s="172"/>
      <c r="BL517" s="172"/>
      <c r="BM517" s="53"/>
    </row>
    <row r="518" spans="1:65">
      <c r="A518" s="28"/>
      <c r="B518" s="3" t="s">
        <v>215</v>
      </c>
      <c r="C518" s="27"/>
      <c r="D518" s="23">
        <v>1.0327955589886444E-3</v>
      </c>
      <c r="E518" s="23">
        <v>5.4112537056274406E-3</v>
      </c>
      <c r="F518" s="23">
        <v>3.6742346141747707E-3</v>
      </c>
      <c r="G518" s="23">
        <v>1.3775582262346136E-3</v>
      </c>
      <c r="H518" s="23">
        <v>9.8268340103345258E-4</v>
      </c>
      <c r="I518" s="23">
        <v>1.7888543819998273E-3</v>
      </c>
      <c r="J518" s="23">
        <v>2.5819888974716137E-4</v>
      </c>
      <c r="K518" s="23">
        <v>2.413020237517014E-3</v>
      </c>
      <c r="L518" s="23">
        <v>1.0684880283216474E-3</v>
      </c>
      <c r="M518" s="23">
        <v>1.3212367943206355E-3</v>
      </c>
      <c r="N518" s="171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172"/>
      <c r="AR518" s="172"/>
      <c r="AS518" s="172"/>
      <c r="AT518" s="172"/>
      <c r="AU518" s="172"/>
      <c r="AV518" s="172"/>
      <c r="AW518" s="172"/>
      <c r="AX518" s="172"/>
      <c r="AY518" s="172"/>
      <c r="AZ518" s="172"/>
      <c r="BA518" s="172"/>
      <c r="BB518" s="172"/>
      <c r="BC518" s="172"/>
      <c r="BD518" s="172"/>
      <c r="BE518" s="172"/>
      <c r="BF518" s="172"/>
      <c r="BG518" s="172"/>
      <c r="BH518" s="172"/>
      <c r="BI518" s="172"/>
      <c r="BJ518" s="172"/>
      <c r="BK518" s="172"/>
      <c r="BL518" s="172"/>
      <c r="BM518" s="53"/>
    </row>
    <row r="519" spans="1:65">
      <c r="A519" s="28"/>
      <c r="B519" s="3" t="s">
        <v>84</v>
      </c>
      <c r="C519" s="27"/>
      <c r="D519" s="13">
        <v>9.3324899908612431E-3</v>
      </c>
      <c r="E519" s="13">
        <v>5.0485962111280737E-2</v>
      </c>
      <c r="F519" s="13">
        <v>3.2659863237109073E-2</v>
      </c>
      <c r="G519" s="13">
        <v>1.2235898382542831E-2</v>
      </c>
      <c r="H519" s="13">
        <v>8.8836829986450438E-3</v>
      </c>
      <c r="I519" s="13">
        <v>1.6115805243241688E-2</v>
      </c>
      <c r="J519" s="13">
        <v>2.4093208996624699E-3</v>
      </c>
      <c r="K519" s="13">
        <v>2.0618230454431907E-2</v>
      </c>
      <c r="L519" s="13">
        <v>9.750461094950395E-3</v>
      </c>
      <c r="M519" s="13">
        <v>1.1958697791407171E-2</v>
      </c>
      <c r="N519" s="9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2"/>
    </row>
    <row r="520" spans="1:65">
      <c r="A520" s="28"/>
      <c r="B520" s="3" t="s">
        <v>216</v>
      </c>
      <c r="C520" s="27"/>
      <c r="D520" s="13">
        <v>3.4657854437012414E-3</v>
      </c>
      <c r="E520" s="13">
        <v>-2.8119206899330895E-2</v>
      </c>
      <c r="F520" s="13">
        <v>2.0089465624244296E-2</v>
      </c>
      <c r="G520" s="13">
        <v>2.0845087450632738E-2</v>
      </c>
      <c r="H520" s="13">
        <v>3.0124123478680875E-3</v>
      </c>
      <c r="I520" s="13">
        <v>6.4882727492543424E-3</v>
      </c>
      <c r="J520" s="13">
        <v>-2.8270331264608539E-2</v>
      </c>
      <c r="K520" s="13">
        <v>6.1195292979769444E-2</v>
      </c>
      <c r="L520" s="13">
        <v>-6.3572982993471694E-3</v>
      </c>
      <c r="M520" s="13">
        <v>1.8034174256467139E-3</v>
      </c>
      <c r="N520" s="9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44" t="s">
        <v>217</v>
      </c>
      <c r="C521" s="45"/>
      <c r="D521" s="43">
        <v>0.01</v>
      </c>
      <c r="E521" s="43">
        <v>1.6</v>
      </c>
      <c r="F521" s="43">
        <v>0.86</v>
      </c>
      <c r="G521" s="43">
        <v>0.9</v>
      </c>
      <c r="H521" s="43">
        <v>0.01</v>
      </c>
      <c r="I521" s="43">
        <v>0.17</v>
      </c>
      <c r="J521" s="43">
        <v>1.61</v>
      </c>
      <c r="K521" s="43">
        <v>2.96</v>
      </c>
      <c r="L521" s="43">
        <v>0.49</v>
      </c>
      <c r="M521" s="43">
        <v>7.0000000000000007E-2</v>
      </c>
      <c r="N521" s="9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B522" s="29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BM522" s="52"/>
    </row>
    <row r="523" spans="1:65" ht="15">
      <c r="B523" s="8" t="s">
        <v>359</v>
      </c>
      <c r="BM523" s="26" t="s">
        <v>64</v>
      </c>
    </row>
    <row r="524" spans="1:65" ht="15">
      <c r="A524" s="24" t="s">
        <v>26</v>
      </c>
      <c r="B524" s="18" t="s">
        <v>107</v>
      </c>
      <c r="C524" s="15" t="s">
        <v>108</v>
      </c>
      <c r="D524" s="16" t="s">
        <v>199</v>
      </c>
      <c r="E524" s="17" t="s">
        <v>199</v>
      </c>
      <c r="F524" s="17" t="s">
        <v>199</v>
      </c>
      <c r="G524" s="17" t="s">
        <v>199</v>
      </c>
      <c r="H524" s="17" t="s">
        <v>199</v>
      </c>
      <c r="I524" s="17" t="s">
        <v>199</v>
      </c>
      <c r="J524" s="17" t="s">
        <v>199</v>
      </c>
      <c r="K524" s="17" t="s">
        <v>199</v>
      </c>
      <c r="L524" s="17" t="s">
        <v>199</v>
      </c>
      <c r="M524" s="17" t="s">
        <v>199</v>
      </c>
      <c r="N524" s="9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</v>
      </c>
    </row>
    <row r="525" spans="1:65">
      <c r="A525" s="28"/>
      <c r="B525" s="19" t="s">
        <v>200</v>
      </c>
      <c r="C525" s="9" t="s">
        <v>200</v>
      </c>
      <c r="D525" s="90" t="s">
        <v>201</v>
      </c>
      <c r="E525" s="91" t="s">
        <v>202</v>
      </c>
      <c r="F525" s="91" t="s">
        <v>220</v>
      </c>
      <c r="G525" s="91" t="s">
        <v>203</v>
      </c>
      <c r="H525" s="91" t="s">
        <v>204</v>
      </c>
      <c r="I525" s="91" t="s">
        <v>205</v>
      </c>
      <c r="J525" s="91" t="s">
        <v>206</v>
      </c>
      <c r="K525" s="91" t="s">
        <v>207</v>
      </c>
      <c r="L525" s="91" t="s">
        <v>208</v>
      </c>
      <c r="M525" s="91" t="s">
        <v>209</v>
      </c>
      <c r="N525" s="9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 t="s">
        <v>3</v>
      </c>
    </row>
    <row r="526" spans="1:65">
      <c r="A526" s="28"/>
      <c r="B526" s="19"/>
      <c r="C526" s="9"/>
      <c r="D526" s="10" t="s">
        <v>221</v>
      </c>
      <c r="E526" s="11" t="s">
        <v>221</v>
      </c>
      <c r="F526" s="11" t="s">
        <v>222</v>
      </c>
      <c r="G526" s="11" t="s">
        <v>221</v>
      </c>
      <c r="H526" s="11" t="s">
        <v>221</v>
      </c>
      <c r="I526" s="11" t="s">
        <v>221</v>
      </c>
      <c r="J526" s="11" t="s">
        <v>222</v>
      </c>
      <c r="K526" s="11" t="s">
        <v>221</v>
      </c>
      <c r="L526" s="11" t="s">
        <v>222</v>
      </c>
      <c r="M526" s="11" t="s">
        <v>221</v>
      </c>
      <c r="N526" s="9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2</v>
      </c>
    </row>
    <row r="527" spans="1:65">
      <c r="A527" s="28"/>
      <c r="B527" s="19"/>
      <c r="C527" s="9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9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3</v>
      </c>
    </row>
    <row r="528" spans="1:65">
      <c r="A528" s="28"/>
      <c r="B528" s="18">
        <v>1</v>
      </c>
      <c r="C528" s="14">
        <v>1</v>
      </c>
      <c r="D528" s="94">
        <v>2</v>
      </c>
      <c r="E528" s="21">
        <v>1.64</v>
      </c>
      <c r="F528" s="88" t="s">
        <v>99</v>
      </c>
      <c r="G528" s="88">
        <v>1.92</v>
      </c>
      <c r="H528" s="21">
        <v>1.7</v>
      </c>
      <c r="I528" s="21">
        <v>1.7</v>
      </c>
      <c r="J528" s="94">
        <v>2.0099999999999998</v>
      </c>
      <c r="K528" s="21">
        <v>1.7</v>
      </c>
      <c r="L528" s="88">
        <v>1.49</v>
      </c>
      <c r="M528" s="21">
        <v>1.6</v>
      </c>
      <c r="N528" s="9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>
        <v>1</v>
      </c>
      <c r="C529" s="9">
        <v>2</v>
      </c>
      <c r="D529" s="11">
        <v>1.5</v>
      </c>
      <c r="E529" s="11">
        <v>1.78</v>
      </c>
      <c r="F529" s="89" t="s">
        <v>99</v>
      </c>
      <c r="G529" s="89">
        <v>2.0499999999999998</v>
      </c>
      <c r="H529" s="11">
        <v>1.5</v>
      </c>
      <c r="I529" s="11">
        <v>1.7</v>
      </c>
      <c r="J529" s="11">
        <v>1.72</v>
      </c>
      <c r="K529" s="11">
        <v>1.7</v>
      </c>
      <c r="L529" s="89">
        <v>1.39</v>
      </c>
      <c r="M529" s="11">
        <v>1.6</v>
      </c>
      <c r="N529" s="9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>
        <v>21</v>
      </c>
    </row>
    <row r="530" spans="1:65">
      <c r="A530" s="28"/>
      <c r="B530" s="19">
        <v>1</v>
      </c>
      <c r="C530" s="9">
        <v>3</v>
      </c>
      <c r="D530" s="11">
        <v>1.5</v>
      </c>
      <c r="E530" s="11">
        <v>1.54</v>
      </c>
      <c r="F530" s="89" t="s">
        <v>99</v>
      </c>
      <c r="G530" s="89">
        <v>1.88</v>
      </c>
      <c r="H530" s="11">
        <v>1.6</v>
      </c>
      <c r="I530" s="11">
        <v>1.65</v>
      </c>
      <c r="J530" s="11">
        <v>1.66</v>
      </c>
      <c r="K530" s="11">
        <v>1.6</v>
      </c>
      <c r="L530" s="89">
        <v>1.41</v>
      </c>
      <c r="M530" s="11">
        <v>1.6</v>
      </c>
      <c r="N530" s="9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16</v>
      </c>
    </row>
    <row r="531" spans="1:65">
      <c r="A531" s="28"/>
      <c r="B531" s="19">
        <v>1</v>
      </c>
      <c r="C531" s="9">
        <v>4</v>
      </c>
      <c r="D531" s="11">
        <v>1.5</v>
      </c>
      <c r="E531" s="11">
        <v>1.69</v>
      </c>
      <c r="F531" s="89" t="s">
        <v>99</v>
      </c>
      <c r="G531" s="89">
        <v>2.17</v>
      </c>
      <c r="H531" s="11">
        <v>1.5</v>
      </c>
      <c r="I531" s="11">
        <v>1.6</v>
      </c>
      <c r="J531" s="11">
        <v>1.58</v>
      </c>
      <c r="K531" s="11">
        <v>1.6</v>
      </c>
      <c r="L531" s="89">
        <v>1.44</v>
      </c>
      <c r="M531" s="11">
        <v>1.6</v>
      </c>
      <c r="N531" s="9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1.6116666666666666</v>
      </c>
    </row>
    <row r="532" spans="1:65">
      <c r="A532" s="28"/>
      <c r="B532" s="19">
        <v>1</v>
      </c>
      <c r="C532" s="9">
        <v>5</v>
      </c>
      <c r="D532" s="11">
        <v>1.5</v>
      </c>
      <c r="E532" s="11">
        <v>1.77</v>
      </c>
      <c r="F532" s="89" t="s">
        <v>99</v>
      </c>
      <c r="G532" s="89">
        <v>1.83</v>
      </c>
      <c r="H532" s="11">
        <v>1.7</v>
      </c>
      <c r="I532" s="11">
        <v>1.65</v>
      </c>
      <c r="J532" s="11">
        <v>1.53</v>
      </c>
      <c r="K532" s="11">
        <v>1.7</v>
      </c>
      <c r="L532" s="89">
        <v>1.4</v>
      </c>
      <c r="M532" s="11">
        <v>1.6</v>
      </c>
      <c r="N532" s="9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33</v>
      </c>
    </row>
    <row r="533" spans="1:65">
      <c r="A533" s="28"/>
      <c r="B533" s="19">
        <v>1</v>
      </c>
      <c r="C533" s="9">
        <v>6</v>
      </c>
      <c r="D533" s="11">
        <v>1.5</v>
      </c>
      <c r="E533" s="11">
        <v>1.71</v>
      </c>
      <c r="F533" s="89" t="s">
        <v>99</v>
      </c>
      <c r="G533" s="89">
        <v>2.15</v>
      </c>
      <c r="H533" s="11">
        <v>1.5</v>
      </c>
      <c r="I533" s="11">
        <v>1.6</v>
      </c>
      <c r="J533" s="11">
        <v>1.56</v>
      </c>
      <c r="K533" s="11">
        <v>1.6</v>
      </c>
      <c r="L533" s="89">
        <v>1.41</v>
      </c>
      <c r="M533" s="11">
        <v>1.6</v>
      </c>
      <c r="N533" s="9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2"/>
    </row>
    <row r="534" spans="1:65">
      <c r="A534" s="28"/>
      <c r="B534" s="20" t="s">
        <v>213</v>
      </c>
      <c r="C534" s="12"/>
      <c r="D534" s="22">
        <v>1.5833333333333333</v>
      </c>
      <c r="E534" s="22">
        <v>1.6883333333333332</v>
      </c>
      <c r="F534" s="22" t="s">
        <v>468</v>
      </c>
      <c r="G534" s="22">
        <v>2</v>
      </c>
      <c r="H534" s="22">
        <v>1.5833333333333333</v>
      </c>
      <c r="I534" s="22">
        <v>1.6500000000000001</v>
      </c>
      <c r="J534" s="22">
        <v>1.6766666666666667</v>
      </c>
      <c r="K534" s="22">
        <v>1.6499999999999997</v>
      </c>
      <c r="L534" s="22">
        <v>1.4233333333333336</v>
      </c>
      <c r="M534" s="22">
        <v>1.5999999999999999</v>
      </c>
      <c r="N534" s="9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2"/>
    </row>
    <row r="535" spans="1:65">
      <c r="A535" s="28"/>
      <c r="B535" s="3" t="s">
        <v>214</v>
      </c>
      <c r="C535" s="27"/>
      <c r="D535" s="11">
        <v>1.5</v>
      </c>
      <c r="E535" s="11">
        <v>1.7</v>
      </c>
      <c r="F535" s="11" t="s">
        <v>468</v>
      </c>
      <c r="G535" s="11">
        <v>1.9849999999999999</v>
      </c>
      <c r="H535" s="11">
        <v>1.55</v>
      </c>
      <c r="I535" s="11">
        <v>1.65</v>
      </c>
      <c r="J535" s="11">
        <v>1.62</v>
      </c>
      <c r="K535" s="11">
        <v>1.65</v>
      </c>
      <c r="L535" s="11">
        <v>1.41</v>
      </c>
      <c r="M535" s="11">
        <v>1.6</v>
      </c>
      <c r="N535" s="9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2"/>
    </row>
    <row r="536" spans="1:65">
      <c r="A536" s="28"/>
      <c r="B536" s="3" t="s">
        <v>215</v>
      </c>
      <c r="C536" s="27"/>
      <c r="D536" s="23">
        <v>0.20412414523193179</v>
      </c>
      <c r="E536" s="23">
        <v>8.9312186551817593E-2</v>
      </c>
      <c r="F536" s="23" t="s">
        <v>468</v>
      </c>
      <c r="G536" s="23">
        <v>0.14394443372357263</v>
      </c>
      <c r="H536" s="23">
        <v>9.8319208025017479E-2</v>
      </c>
      <c r="I536" s="23">
        <v>4.4721359549995732E-2</v>
      </c>
      <c r="J536" s="23">
        <v>0.17761381327663295</v>
      </c>
      <c r="K536" s="23">
        <v>5.4772255750516544E-2</v>
      </c>
      <c r="L536" s="23">
        <v>3.6696957185394397E-2</v>
      </c>
      <c r="M536" s="23">
        <v>2.4323767777952469E-16</v>
      </c>
      <c r="N536" s="171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172"/>
      <c r="AR536" s="172"/>
      <c r="AS536" s="172"/>
      <c r="AT536" s="172"/>
      <c r="AU536" s="172"/>
      <c r="AV536" s="172"/>
      <c r="AW536" s="172"/>
      <c r="AX536" s="172"/>
      <c r="AY536" s="172"/>
      <c r="AZ536" s="172"/>
      <c r="BA536" s="172"/>
      <c r="BB536" s="172"/>
      <c r="BC536" s="172"/>
      <c r="BD536" s="172"/>
      <c r="BE536" s="172"/>
      <c r="BF536" s="172"/>
      <c r="BG536" s="172"/>
      <c r="BH536" s="172"/>
      <c r="BI536" s="172"/>
      <c r="BJ536" s="172"/>
      <c r="BK536" s="172"/>
      <c r="BL536" s="172"/>
      <c r="BM536" s="53"/>
    </row>
    <row r="537" spans="1:65">
      <c r="A537" s="28"/>
      <c r="B537" s="3" t="s">
        <v>84</v>
      </c>
      <c r="C537" s="27"/>
      <c r="D537" s="13">
        <v>0.12892051277806219</v>
      </c>
      <c r="E537" s="13">
        <v>5.2899616911244382E-2</v>
      </c>
      <c r="F537" s="13" t="s">
        <v>468</v>
      </c>
      <c r="G537" s="13">
        <v>7.1972216861786315E-2</v>
      </c>
      <c r="H537" s="13">
        <v>6.209634191053736E-2</v>
      </c>
      <c r="I537" s="13">
        <v>2.7103854272724683E-2</v>
      </c>
      <c r="J537" s="13">
        <v>0.10593269181508923</v>
      </c>
      <c r="K537" s="13">
        <v>3.3195306515464582E-2</v>
      </c>
      <c r="L537" s="13">
        <v>2.5782405516670531E-2</v>
      </c>
      <c r="M537" s="13">
        <v>1.5202354861220294E-16</v>
      </c>
      <c r="N537" s="9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3" t="s">
        <v>216</v>
      </c>
      <c r="C538" s="27"/>
      <c r="D538" s="13">
        <v>-1.7580144777662898E-2</v>
      </c>
      <c r="E538" s="13">
        <v>4.7569803516029019E-2</v>
      </c>
      <c r="F538" s="13" t="s">
        <v>468</v>
      </c>
      <c r="G538" s="13">
        <v>0.24095139607032068</v>
      </c>
      <c r="H538" s="13">
        <v>-1.7580144777662898E-2</v>
      </c>
      <c r="I538" s="13">
        <v>2.3784901758014509E-2</v>
      </c>
      <c r="J538" s="13">
        <v>4.0330920372285473E-2</v>
      </c>
      <c r="K538" s="13">
        <v>2.3784901758014287E-2</v>
      </c>
      <c r="L538" s="13">
        <v>-0.11685625646328834</v>
      </c>
      <c r="M538" s="13">
        <v>-7.2388831437435464E-3</v>
      </c>
      <c r="N538" s="9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44" t="s">
        <v>217</v>
      </c>
      <c r="C539" s="45"/>
      <c r="D539" s="43">
        <v>0.6</v>
      </c>
      <c r="E539" s="43">
        <v>0.92</v>
      </c>
      <c r="F539" s="43">
        <v>16.260000000000002</v>
      </c>
      <c r="G539" s="43">
        <v>5.42</v>
      </c>
      <c r="H539" s="43">
        <v>0.6</v>
      </c>
      <c r="I539" s="43">
        <v>0.36</v>
      </c>
      <c r="J539" s="43">
        <v>0.75</v>
      </c>
      <c r="K539" s="43">
        <v>0.36</v>
      </c>
      <c r="L539" s="43">
        <v>2.91</v>
      </c>
      <c r="M539" s="43">
        <v>0.36</v>
      </c>
      <c r="N539" s="9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B540" s="29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BM540" s="52"/>
    </row>
    <row r="541" spans="1:65" ht="15">
      <c r="B541" s="8" t="s">
        <v>360</v>
      </c>
      <c r="BM541" s="26" t="s">
        <v>64</v>
      </c>
    </row>
    <row r="542" spans="1:65" ht="15">
      <c r="A542" s="24" t="s">
        <v>55</v>
      </c>
      <c r="B542" s="18" t="s">
        <v>107</v>
      </c>
      <c r="C542" s="15" t="s">
        <v>108</v>
      </c>
      <c r="D542" s="16" t="s">
        <v>199</v>
      </c>
      <c r="E542" s="17" t="s">
        <v>199</v>
      </c>
      <c r="F542" s="17" t="s">
        <v>199</v>
      </c>
      <c r="G542" s="17" t="s">
        <v>199</v>
      </c>
      <c r="H542" s="17" t="s">
        <v>199</v>
      </c>
      <c r="I542" s="17" t="s">
        <v>199</v>
      </c>
      <c r="J542" s="17" t="s">
        <v>199</v>
      </c>
      <c r="K542" s="17" t="s">
        <v>199</v>
      </c>
      <c r="L542" s="17" t="s">
        <v>199</v>
      </c>
      <c r="M542" s="17" t="s">
        <v>199</v>
      </c>
      <c r="N542" s="9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6">
        <v>1</v>
      </c>
    </row>
    <row r="543" spans="1:65">
      <c r="A543" s="28"/>
      <c r="B543" s="19" t="s">
        <v>200</v>
      </c>
      <c r="C543" s="9" t="s">
        <v>200</v>
      </c>
      <c r="D543" s="90" t="s">
        <v>201</v>
      </c>
      <c r="E543" s="91" t="s">
        <v>202</v>
      </c>
      <c r="F543" s="91" t="s">
        <v>220</v>
      </c>
      <c r="G543" s="91" t="s">
        <v>203</v>
      </c>
      <c r="H543" s="91" t="s">
        <v>204</v>
      </c>
      <c r="I543" s="91" t="s">
        <v>205</v>
      </c>
      <c r="J543" s="91" t="s">
        <v>206</v>
      </c>
      <c r="K543" s="91" t="s">
        <v>207</v>
      </c>
      <c r="L543" s="91" t="s">
        <v>208</v>
      </c>
      <c r="M543" s="91" t="s">
        <v>209</v>
      </c>
      <c r="N543" s="9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 t="s">
        <v>1</v>
      </c>
    </row>
    <row r="544" spans="1:65">
      <c r="A544" s="28"/>
      <c r="B544" s="19"/>
      <c r="C544" s="9"/>
      <c r="D544" s="10" t="s">
        <v>110</v>
      </c>
      <c r="E544" s="11" t="s">
        <v>110</v>
      </c>
      <c r="F544" s="11" t="s">
        <v>222</v>
      </c>
      <c r="G544" s="11" t="s">
        <v>222</v>
      </c>
      <c r="H544" s="11" t="s">
        <v>110</v>
      </c>
      <c r="I544" s="11" t="s">
        <v>110</v>
      </c>
      <c r="J544" s="11" t="s">
        <v>222</v>
      </c>
      <c r="K544" s="11" t="s">
        <v>221</v>
      </c>
      <c r="L544" s="11" t="s">
        <v>222</v>
      </c>
      <c r="M544" s="11" t="s">
        <v>110</v>
      </c>
      <c r="N544" s="9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>
        <v>2</v>
      </c>
    </row>
    <row r="545" spans="1:65">
      <c r="A545" s="28"/>
      <c r="B545" s="19"/>
      <c r="C545" s="9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9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3</v>
      </c>
    </row>
    <row r="546" spans="1:65">
      <c r="A546" s="28"/>
      <c r="B546" s="18">
        <v>1</v>
      </c>
      <c r="C546" s="14">
        <v>1</v>
      </c>
      <c r="D546" s="21">
        <v>2.37</v>
      </c>
      <c r="E546" s="21">
        <v>2.35</v>
      </c>
      <c r="F546" s="21">
        <v>2.34</v>
      </c>
      <c r="G546" s="21">
        <v>2.262</v>
      </c>
      <c r="H546" s="21">
        <v>2.3647999999999998</v>
      </c>
      <c r="I546" s="21">
        <v>2.34</v>
      </c>
      <c r="J546" s="21">
        <v>2.31</v>
      </c>
      <c r="K546" s="21">
        <v>2.411</v>
      </c>
      <c r="L546" s="21">
        <v>2.31</v>
      </c>
      <c r="M546" s="21">
        <v>2.3405</v>
      </c>
      <c r="N546" s="9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1</v>
      </c>
    </row>
    <row r="547" spans="1:65">
      <c r="A547" s="28"/>
      <c r="B547" s="19">
        <v>1</v>
      </c>
      <c r="C547" s="9">
        <v>2</v>
      </c>
      <c r="D547" s="11">
        <v>2.4</v>
      </c>
      <c r="E547" s="11">
        <v>2.27</v>
      </c>
      <c r="F547" s="11">
        <v>2.46</v>
      </c>
      <c r="G547" s="11">
        <v>2.2799999999999998</v>
      </c>
      <c r="H547" s="11">
        <v>2.3993000000000002</v>
      </c>
      <c r="I547" s="11">
        <v>2.33</v>
      </c>
      <c r="J547" s="11">
        <v>2.36</v>
      </c>
      <c r="K547" s="11">
        <v>2.3752</v>
      </c>
      <c r="L547" s="11">
        <v>2.2999999999999998</v>
      </c>
      <c r="M547" s="11">
        <v>2.3557000000000001</v>
      </c>
      <c r="N547" s="9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 t="e">
        <v>#N/A</v>
      </c>
    </row>
    <row r="548" spans="1:65">
      <c r="A548" s="28"/>
      <c r="B548" s="19">
        <v>1</v>
      </c>
      <c r="C548" s="9">
        <v>3</v>
      </c>
      <c r="D548" s="11">
        <v>2.3800000000000003</v>
      </c>
      <c r="E548" s="11">
        <v>2.2999999999999998</v>
      </c>
      <c r="F548" s="11">
        <v>2.44</v>
      </c>
      <c r="G548" s="11">
        <v>2.3159999999999998</v>
      </c>
      <c r="H548" s="11">
        <v>2.4122999999999997</v>
      </c>
      <c r="I548" s="11">
        <v>2.38</v>
      </c>
      <c r="J548" s="11">
        <v>2.35</v>
      </c>
      <c r="K548" s="11">
        <v>2.2382</v>
      </c>
      <c r="L548" s="11">
        <v>2.33</v>
      </c>
      <c r="M548" s="11">
        <v>2.3723999999999998</v>
      </c>
      <c r="N548" s="9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16</v>
      </c>
    </row>
    <row r="549" spans="1:65">
      <c r="A549" s="28"/>
      <c r="B549" s="19">
        <v>1</v>
      </c>
      <c r="C549" s="9">
        <v>4</v>
      </c>
      <c r="D549" s="11">
        <v>2.42</v>
      </c>
      <c r="E549" s="93">
        <v>2</v>
      </c>
      <c r="F549" s="11">
        <v>2.34</v>
      </c>
      <c r="G549" s="11">
        <v>2.3130000000000002</v>
      </c>
      <c r="H549" s="11">
        <v>2.4393000000000002</v>
      </c>
      <c r="I549" s="11">
        <v>2.34</v>
      </c>
      <c r="J549" s="11">
        <v>2.36</v>
      </c>
      <c r="K549" s="11">
        <v>2.3341000000000003</v>
      </c>
      <c r="L549" s="11">
        <v>2.33</v>
      </c>
      <c r="M549" s="11">
        <v>2.3641000000000001</v>
      </c>
      <c r="N549" s="9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2.3513716666666666</v>
      </c>
    </row>
    <row r="550" spans="1:65">
      <c r="A550" s="28"/>
      <c r="B550" s="19">
        <v>1</v>
      </c>
      <c r="C550" s="9">
        <v>5</v>
      </c>
      <c r="D550" s="11">
        <v>2.37</v>
      </c>
      <c r="E550" s="11">
        <v>2.37</v>
      </c>
      <c r="F550" s="11">
        <v>2.41</v>
      </c>
      <c r="G550" s="11">
        <v>2.3109999999999999</v>
      </c>
      <c r="H550" s="11">
        <v>2.4319000000000002</v>
      </c>
      <c r="I550" s="11">
        <v>2.36</v>
      </c>
      <c r="J550" s="11">
        <v>2.36</v>
      </c>
      <c r="K550" s="11">
        <v>2.3153999999999999</v>
      </c>
      <c r="L550" s="11">
        <v>2.35</v>
      </c>
      <c r="M550" s="11">
        <v>2.3397000000000001</v>
      </c>
      <c r="N550" s="9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34</v>
      </c>
    </row>
    <row r="551" spans="1:65">
      <c r="A551" s="28"/>
      <c r="B551" s="19">
        <v>1</v>
      </c>
      <c r="C551" s="9">
        <v>6</v>
      </c>
      <c r="D551" s="11">
        <v>2.46</v>
      </c>
      <c r="E551" s="11">
        <v>2.2999999999999998</v>
      </c>
      <c r="F551" s="11">
        <v>2.36</v>
      </c>
      <c r="G551" s="11">
        <v>2.2749999999999999</v>
      </c>
      <c r="H551" s="11">
        <v>2.3839999999999999</v>
      </c>
      <c r="I551" s="11">
        <v>2.35</v>
      </c>
      <c r="J551" s="11">
        <v>2.37</v>
      </c>
      <c r="K551" s="11">
        <v>2.2871999999999999</v>
      </c>
      <c r="L551" s="11">
        <v>2.31</v>
      </c>
      <c r="M551" s="11">
        <v>2.3622000000000001</v>
      </c>
      <c r="N551" s="9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2"/>
    </row>
    <row r="552" spans="1:65">
      <c r="A552" s="28"/>
      <c r="B552" s="20" t="s">
        <v>213</v>
      </c>
      <c r="C552" s="12"/>
      <c r="D552" s="22">
        <v>2.4000000000000004</v>
      </c>
      <c r="E552" s="22">
        <v>2.2650000000000001</v>
      </c>
      <c r="F552" s="22">
        <v>2.3916666666666666</v>
      </c>
      <c r="G552" s="22">
        <v>2.2928333333333333</v>
      </c>
      <c r="H552" s="22">
        <v>2.4052666666666669</v>
      </c>
      <c r="I552" s="22">
        <v>2.35</v>
      </c>
      <c r="J552" s="22">
        <v>2.3516666666666666</v>
      </c>
      <c r="K552" s="22">
        <v>2.3268499999999999</v>
      </c>
      <c r="L552" s="22">
        <v>2.3216666666666668</v>
      </c>
      <c r="M552" s="22">
        <v>2.3557666666666668</v>
      </c>
      <c r="N552" s="9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2"/>
    </row>
    <row r="553" spans="1:65">
      <c r="A553" s="28"/>
      <c r="B553" s="3" t="s">
        <v>214</v>
      </c>
      <c r="C553" s="27"/>
      <c r="D553" s="11">
        <v>2.39</v>
      </c>
      <c r="E553" s="11">
        <v>2.2999999999999998</v>
      </c>
      <c r="F553" s="11">
        <v>2.3849999999999998</v>
      </c>
      <c r="G553" s="11">
        <v>2.2954999999999997</v>
      </c>
      <c r="H553" s="11">
        <v>2.4058000000000002</v>
      </c>
      <c r="I553" s="11">
        <v>2.3449999999999998</v>
      </c>
      <c r="J553" s="11">
        <v>2.36</v>
      </c>
      <c r="K553" s="11">
        <v>2.3247499999999999</v>
      </c>
      <c r="L553" s="11">
        <v>2.3200000000000003</v>
      </c>
      <c r="M553" s="11">
        <v>2.3589500000000001</v>
      </c>
      <c r="N553" s="9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2"/>
    </row>
    <row r="554" spans="1:65">
      <c r="A554" s="28"/>
      <c r="B554" s="3" t="s">
        <v>215</v>
      </c>
      <c r="C554" s="27"/>
      <c r="D554" s="23">
        <v>3.5213633723317921E-2</v>
      </c>
      <c r="E554" s="23">
        <v>0.1348703080740902</v>
      </c>
      <c r="F554" s="23">
        <v>5.2313159593611554E-2</v>
      </c>
      <c r="G554" s="23">
        <v>2.3267287479778718E-2</v>
      </c>
      <c r="H554" s="23">
        <v>2.8434110970218057E-2</v>
      </c>
      <c r="I554" s="23">
        <v>1.7888543819998284E-2</v>
      </c>
      <c r="J554" s="23">
        <v>2.1369760566432777E-2</v>
      </c>
      <c r="K554" s="23">
        <v>6.1698549415687282E-2</v>
      </c>
      <c r="L554" s="23">
        <v>1.8348478592697247E-2</v>
      </c>
      <c r="M554" s="23">
        <v>1.3256796998772562E-2</v>
      </c>
      <c r="N554" s="171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2"/>
      <c r="AT554" s="172"/>
      <c r="AU554" s="172"/>
      <c r="AV554" s="172"/>
      <c r="AW554" s="172"/>
      <c r="AX554" s="172"/>
      <c r="AY554" s="172"/>
      <c r="AZ554" s="172"/>
      <c r="BA554" s="172"/>
      <c r="BB554" s="172"/>
      <c r="BC554" s="172"/>
      <c r="BD554" s="172"/>
      <c r="BE554" s="172"/>
      <c r="BF554" s="172"/>
      <c r="BG554" s="172"/>
      <c r="BH554" s="172"/>
      <c r="BI554" s="172"/>
      <c r="BJ554" s="172"/>
      <c r="BK554" s="172"/>
      <c r="BL554" s="172"/>
      <c r="BM554" s="53"/>
    </row>
    <row r="555" spans="1:65">
      <c r="A555" s="28"/>
      <c r="B555" s="3" t="s">
        <v>84</v>
      </c>
      <c r="C555" s="27"/>
      <c r="D555" s="13">
        <v>1.4672347384715798E-2</v>
      </c>
      <c r="E555" s="13">
        <v>5.9545389878185515E-2</v>
      </c>
      <c r="F555" s="13">
        <v>2.1873098087921209E-2</v>
      </c>
      <c r="G555" s="13">
        <v>1.0147832003974145E-2</v>
      </c>
      <c r="H555" s="13">
        <v>1.1821604383527005E-2</v>
      </c>
      <c r="I555" s="13">
        <v>7.6121463063822488E-3</v>
      </c>
      <c r="J555" s="13">
        <v>9.0870704038693607E-3</v>
      </c>
      <c r="K555" s="13">
        <v>2.651591181884835E-2</v>
      </c>
      <c r="L555" s="13">
        <v>7.9031494297332004E-3</v>
      </c>
      <c r="M555" s="13">
        <v>5.6273811775809273E-3</v>
      </c>
      <c r="N555" s="9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2"/>
    </row>
    <row r="556" spans="1:65">
      <c r="A556" s="28"/>
      <c r="B556" s="3" t="s">
        <v>216</v>
      </c>
      <c r="C556" s="27"/>
      <c r="D556" s="13">
        <v>2.0680836646411516E-2</v>
      </c>
      <c r="E556" s="13">
        <v>-3.6732460414949264E-2</v>
      </c>
      <c r="F556" s="13">
        <v>1.7136805963611224E-2</v>
      </c>
      <c r="G556" s="13">
        <v>-2.4895397934397212E-2</v>
      </c>
      <c r="H556" s="13">
        <v>2.292066403794113E-2</v>
      </c>
      <c r="I556" s="13">
        <v>-5.8334745038879365E-4</v>
      </c>
      <c r="J556" s="13">
        <v>1.2545868617119815E-4</v>
      </c>
      <c r="K556" s="13">
        <v>-1.042866468720749E-2</v>
      </c>
      <c r="L556" s="13">
        <v>-1.2633051771908987E-2</v>
      </c>
      <c r="M556" s="13">
        <v>1.8691217821087402E-3</v>
      </c>
      <c r="N556" s="9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44" t="s">
        <v>217</v>
      </c>
      <c r="C557" s="45"/>
      <c r="D557" s="43">
        <v>0.95</v>
      </c>
      <c r="E557" s="43">
        <v>1.65</v>
      </c>
      <c r="F557" s="43">
        <v>0.79</v>
      </c>
      <c r="G557" s="43">
        <v>1.1200000000000001</v>
      </c>
      <c r="H557" s="43">
        <v>1.05</v>
      </c>
      <c r="I557" s="43">
        <v>0.02</v>
      </c>
      <c r="J557" s="43">
        <v>0.02</v>
      </c>
      <c r="K557" s="43">
        <v>0.46</v>
      </c>
      <c r="L557" s="43">
        <v>0.56000000000000005</v>
      </c>
      <c r="M557" s="43">
        <v>0.1</v>
      </c>
      <c r="N557" s="9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B558" s="29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BM558" s="52"/>
    </row>
    <row r="559" spans="1:65" ht="15">
      <c r="B559" s="8" t="s">
        <v>361</v>
      </c>
      <c r="BM559" s="26" t="s">
        <v>64</v>
      </c>
    </row>
    <row r="560" spans="1:65" ht="15">
      <c r="A560" s="24" t="s">
        <v>29</v>
      </c>
      <c r="B560" s="18" t="s">
        <v>107</v>
      </c>
      <c r="C560" s="15" t="s">
        <v>108</v>
      </c>
      <c r="D560" s="16" t="s">
        <v>199</v>
      </c>
      <c r="E560" s="17" t="s">
        <v>199</v>
      </c>
      <c r="F560" s="17" t="s">
        <v>199</v>
      </c>
      <c r="G560" s="17" t="s">
        <v>199</v>
      </c>
      <c r="H560" s="17" t="s">
        <v>199</v>
      </c>
      <c r="I560" s="17" t="s">
        <v>199</v>
      </c>
      <c r="J560" s="17" t="s">
        <v>199</v>
      </c>
      <c r="K560" s="17" t="s">
        <v>199</v>
      </c>
      <c r="L560" s="17" t="s">
        <v>199</v>
      </c>
      <c r="M560" s="17" t="s">
        <v>199</v>
      </c>
      <c r="N560" s="9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6">
        <v>1</v>
      </c>
    </row>
    <row r="561" spans="1:65">
      <c r="A561" s="28"/>
      <c r="B561" s="19" t="s">
        <v>200</v>
      </c>
      <c r="C561" s="9" t="s">
        <v>200</v>
      </c>
      <c r="D561" s="90" t="s">
        <v>201</v>
      </c>
      <c r="E561" s="91" t="s">
        <v>202</v>
      </c>
      <c r="F561" s="91" t="s">
        <v>220</v>
      </c>
      <c r="G561" s="91" t="s">
        <v>203</v>
      </c>
      <c r="H561" s="91" t="s">
        <v>204</v>
      </c>
      <c r="I561" s="91" t="s">
        <v>205</v>
      </c>
      <c r="J561" s="91" t="s">
        <v>206</v>
      </c>
      <c r="K561" s="91" t="s">
        <v>207</v>
      </c>
      <c r="L561" s="91" t="s">
        <v>208</v>
      </c>
      <c r="M561" s="91" t="s">
        <v>209</v>
      </c>
      <c r="N561" s="9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6" t="s">
        <v>3</v>
      </c>
    </row>
    <row r="562" spans="1:65">
      <c r="A562" s="28"/>
      <c r="B562" s="19"/>
      <c r="C562" s="9"/>
      <c r="D562" s="10" t="s">
        <v>221</v>
      </c>
      <c r="E562" s="11" t="s">
        <v>221</v>
      </c>
      <c r="F562" s="11" t="s">
        <v>222</v>
      </c>
      <c r="G562" s="11" t="s">
        <v>221</v>
      </c>
      <c r="H562" s="11" t="s">
        <v>221</v>
      </c>
      <c r="I562" s="11" t="s">
        <v>221</v>
      </c>
      <c r="J562" s="11" t="s">
        <v>222</v>
      </c>
      <c r="K562" s="11" t="s">
        <v>221</v>
      </c>
      <c r="L562" s="11" t="s">
        <v>222</v>
      </c>
      <c r="M562" s="11" t="s">
        <v>221</v>
      </c>
      <c r="N562" s="9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1</v>
      </c>
    </row>
    <row r="563" spans="1:65">
      <c r="A563" s="28"/>
      <c r="B563" s="19"/>
      <c r="C563" s="9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9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2</v>
      </c>
    </row>
    <row r="564" spans="1:65">
      <c r="A564" s="28"/>
      <c r="B564" s="18">
        <v>1</v>
      </c>
      <c r="C564" s="14">
        <v>1</v>
      </c>
      <c r="D564" s="162">
        <v>21.5</v>
      </c>
      <c r="E564" s="162">
        <v>20.79</v>
      </c>
      <c r="F564" s="186">
        <v>6.4</v>
      </c>
      <c r="G564" s="162">
        <v>21.6</v>
      </c>
      <c r="H564" s="162">
        <v>22.51</v>
      </c>
      <c r="I564" s="162">
        <v>21</v>
      </c>
      <c r="J564" s="162">
        <v>20.6</v>
      </c>
      <c r="K564" s="162">
        <v>22.71</v>
      </c>
      <c r="L564" s="162">
        <v>23.2</v>
      </c>
      <c r="M564" s="162">
        <v>22.61</v>
      </c>
      <c r="N564" s="163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164"/>
      <c r="AR564" s="164"/>
      <c r="AS564" s="164"/>
      <c r="AT564" s="164"/>
      <c r="AU564" s="164"/>
      <c r="AV564" s="164"/>
      <c r="AW564" s="164"/>
      <c r="AX564" s="164"/>
      <c r="AY564" s="164"/>
      <c r="AZ564" s="164"/>
      <c r="BA564" s="164"/>
      <c r="BB564" s="164"/>
      <c r="BC564" s="164"/>
      <c r="BD564" s="164"/>
      <c r="BE564" s="164"/>
      <c r="BF564" s="164"/>
      <c r="BG564" s="164"/>
      <c r="BH564" s="164"/>
      <c r="BI564" s="164"/>
      <c r="BJ564" s="164"/>
      <c r="BK564" s="164"/>
      <c r="BL564" s="164"/>
      <c r="BM564" s="165">
        <v>1</v>
      </c>
    </row>
    <row r="565" spans="1:65">
      <c r="A565" s="28"/>
      <c r="B565" s="19">
        <v>1</v>
      </c>
      <c r="C565" s="9">
        <v>2</v>
      </c>
      <c r="D565" s="166">
        <v>22</v>
      </c>
      <c r="E565" s="166">
        <v>20.59</v>
      </c>
      <c r="F565" s="187">
        <v>9.1</v>
      </c>
      <c r="G565" s="166">
        <v>22.3</v>
      </c>
      <c r="H565" s="166">
        <v>22.49</v>
      </c>
      <c r="I565" s="166">
        <v>20.6</v>
      </c>
      <c r="J565" s="166">
        <v>20.6</v>
      </c>
      <c r="K565" s="166">
        <v>22.46</v>
      </c>
      <c r="L565" s="166">
        <v>23.1</v>
      </c>
      <c r="M565" s="166">
        <v>22.3</v>
      </c>
      <c r="N565" s="163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164"/>
      <c r="AM565" s="164"/>
      <c r="AN565" s="164"/>
      <c r="AO565" s="164"/>
      <c r="AP565" s="164"/>
      <c r="AQ565" s="164"/>
      <c r="AR565" s="164"/>
      <c r="AS565" s="164"/>
      <c r="AT565" s="164"/>
      <c r="AU565" s="164"/>
      <c r="AV565" s="164"/>
      <c r="AW565" s="164"/>
      <c r="AX565" s="164"/>
      <c r="AY565" s="164"/>
      <c r="AZ565" s="164"/>
      <c r="BA565" s="164"/>
      <c r="BB565" s="164"/>
      <c r="BC565" s="164"/>
      <c r="BD565" s="164"/>
      <c r="BE565" s="164"/>
      <c r="BF565" s="164"/>
      <c r="BG565" s="164"/>
      <c r="BH565" s="164"/>
      <c r="BI565" s="164"/>
      <c r="BJ565" s="164"/>
      <c r="BK565" s="164"/>
      <c r="BL565" s="164"/>
      <c r="BM565" s="165">
        <v>22</v>
      </c>
    </row>
    <row r="566" spans="1:65">
      <c r="A566" s="28"/>
      <c r="B566" s="19">
        <v>1</v>
      </c>
      <c r="C566" s="9">
        <v>3</v>
      </c>
      <c r="D566" s="166">
        <v>21</v>
      </c>
      <c r="E566" s="166">
        <v>21.36</v>
      </c>
      <c r="F566" s="187">
        <v>0.1</v>
      </c>
      <c r="G566" s="166">
        <v>21.8</v>
      </c>
      <c r="H566" s="166">
        <v>22.62</v>
      </c>
      <c r="I566" s="166">
        <v>20.2</v>
      </c>
      <c r="J566" s="166">
        <v>20.7</v>
      </c>
      <c r="K566" s="166">
        <v>21.45</v>
      </c>
      <c r="L566" s="166">
        <v>23.9</v>
      </c>
      <c r="M566" s="166">
        <v>22.5</v>
      </c>
      <c r="N566" s="163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4"/>
      <c r="AO566" s="164"/>
      <c r="AP566" s="164"/>
      <c r="AQ566" s="164"/>
      <c r="AR566" s="164"/>
      <c r="AS566" s="164"/>
      <c r="AT566" s="164"/>
      <c r="AU566" s="164"/>
      <c r="AV566" s="164"/>
      <c r="AW566" s="164"/>
      <c r="AX566" s="164"/>
      <c r="AY566" s="164"/>
      <c r="AZ566" s="164"/>
      <c r="BA566" s="164"/>
      <c r="BB566" s="164"/>
      <c r="BC566" s="164"/>
      <c r="BD566" s="164"/>
      <c r="BE566" s="164"/>
      <c r="BF566" s="164"/>
      <c r="BG566" s="164"/>
      <c r="BH566" s="164"/>
      <c r="BI566" s="164"/>
      <c r="BJ566" s="164"/>
      <c r="BK566" s="164"/>
      <c r="BL566" s="164"/>
      <c r="BM566" s="165">
        <v>16</v>
      </c>
    </row>
    <row r="567" spans="1:65">
      <c r="A567" s="28"/>
      <c r="B567" s="19">
        <v>1</v>
      </c>
      <c r="C567" s="9">
        <v>4</v>
      </c>
      <c r="D567" s="166">
        <v>24.5</v>
      </c>
      <c r="E567" s="166">
        <v>21.08</v>
      </c>
      <c r="F567" s="185">
        <v>23.2</v>
      </c>
      <c r="G567" s="166">
        <v>22.3</v>
      </c>
      <c r="H567" s="166">
        <v>23.02</v>
      </c>
      <c r="I567" s="166">
        <v>19.7</v>
      </c>
      <c r="J567" s="166">
        <v>21</v>
      </c>
      <c r="K567" s="166">
        <v>22.16</v>
      </c>
      <c r="L567" s="166">
        <v>23.6</v>
      </c>
      <c r="M567" s="166">
        <v>22.14</v>
      </c>
      <c r="N567" s="163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164"/>
      <c r="AR567" s="164"/>
      <c r="AS567" s="164"/>
      <c r="AT567" s="164"/>
      <c r="AU567" s="164"/>
      <c r="AV567" s="164"/>
      <c r="AW567" s="164"/>
      <c r="AX567" s="164"/>
      <c r="AY567" s="164"/>
      <c r="AZ567" s="164"/>
      <c r="BA567" s="164"/>
      <c r="BB567" s="164"/>
      <c r="BC567" s="164"/>
      <c r="BD567" s="164"/>
      <c r="BE567" s="164"/>
      <c r="BF567" s="164"/>
      <c r="BG567" s="164"/>
      <c r="BH567" s="164"/>
      <c r="BI567" s="164"/>
      <c r="BJ567" s="164"/>
      <c r="BK567" s="164"/>
      <c r="BL567" s="164"/>
      <c r="BM567" s="165">
        <v>21.912037037037042</v>
      </c>
    </row>
    <row r="568" spans="1:65">
      <c r="A568" s="28"/>
      <c r="B568" s="19">
        <v>1</v>
      </c>
      <c r="C568" s="9">
        <v>5</v>
      </c>
      <c r="D568" s="166">
        <v>23</v>
      </c>
      <c r="E568" s="166">
        <v>21.54</v>
      </c>
      <c r="F568" s="187">
        <v>0.9</v>
      </c>
      <c r="G568" s="166">
        <v>22.2</v>
      </c>
      <c r="H568" s="166">
        <v>22.29</v>
      </c>
      <c r="I568" s="166">
        <v>21</v>
      </c>
      <c r="J568" s="166">
        <v>21.6</v>
      </c>
      <c r="K568" s="166">
        <v>21.96</v>
      </c>
      <c r="L568" s="166">
        <v>23.4</v>
      </c>
      <c r="M568" s="166">
        <v>22.11</v>
      </c>
      <c r="N568" s="163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4"/>
      <c r="AO568" s="164"/>
      <c r="AP568" s="164"/>
      <c r="AQ568" s="164"/>
      <c r="AR568" s="164"/>
      <c r="AS568" s="164"/>
      <c r="AT568" s="164"/>
      <c r="AU568" s="164"/>
      <c r="AV568" s="164"/>
      <c r="AW568" s="164"/>
      <c r="AX568" s="164"/>
      <c r="AY568" s="164"/>
      <c r="AZ568" s="164"/>
      <c r="BA568" s="164"/>
      <c r="BB568" s="164"/>
      <c r="BC568" s="164"/>
      <c r="BD568" s="164"/>
      <c r="BE568" s="164"/>
      <c r="BF568" s="164"/>
      <c r="BG568" s="164"/>
      <c r="BH568" s="164"/>
      <c r="BI568" s="164"/>
      <c r="BJ568" s="164"/>
      <c r="BK568" s="164"/>
      <c r="BL568" s="164"/>
      <c r="BM568" s="165">
        <v>35</v>
      </c>
    </row>
    <row r="569" spans="1:65">
      <c r="A569" s="28"/>
      <c r="B569" s="19">
        <v>1</v>
      </c>
      <c r="C569" s="9">
        <v>6</v>
      </c>
      <c r="D569" s="166">
        <v>22.5</v>
      </c>
      <c r="E569" s="166">
        <v>20.95</v>
      </c>
      <c r="F569" s="187">
        <v>2</v>
      </c>
      <c r="G569" s="166">
        <v>21.8</v>
      </c>
      <c r="H569" s="166">
        <v>22.3</v>
      </c>
      <c r="I569" s="166">
        <v>19.8</v>
      </c>
      <c r="J569" s="166">
        <v>21.5</v>
      </c>
      <c r="K569" s="166">
        <v>22.1</v>
      </c>
      <c r="L569" s="166">
        <v>23</v>
      </c>
      <c r="M569" s="166">
        <v>22.21</v>
      </c>
      <c r="N569" s="163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4"/>
      <c r="AO569" s="164"/>
      <c r="AP569" s="164"/>
      <c r="AQ569" s="164"/>
      <c r="AR569" s="164"/>
      <c r="AS569" s="164"/>
      <c r="AT569" s="164"/>
      <c r="AU569" s="164"/>
      <c r="AV569" s="164"/>
      <c r="AW569" s="164"/>
      <c r="AX569" s="164"/>
      <c r="AY569" s="164"/>
      <c r="AZ569" s="164"/>
      <c r="BA569" s="164"/>
      <c r="BB569" s="164"/>
      <c r="BC569" s="164"/>
      <c r="BD569" s="164"/>
      <c r="BE569" s="164"/>
      <c r="BF569" s="164"/>
      <c r="BG569" s="164"/>
      <c r="BH569" s="164"/>
      <c r="BI569" s="164"/>
      <c r="BJ569" s="164"/>
      <c r="BK569" s="164"/>
      <c r="BL569" s="164"/>
      <c r="BM569" s="167"/>
    </row>
    <row r="570" spans="1:65">
      <c r="A570" s="28"/>
      <c r="B570" s="20" t="s">
        <v>213</v>
      </c>
      <c r="C570" s="12"/>
      <c r="D570" s="168">
        <v>22.416666666666668</v>
      </c>
      <c r="E570" s="168">
        <v>21.051666666666666</v>
      </c>
      <c r="F570" s="168">
        <v>6.9499999999999993</v>
      </c>
      <c r="G570" s="168">
        <v>22</v>
      </c>
      <c r="H570" s="168">
        <v>22.538333333333338</v>
      </c>
      <c r="I570" s="168">
        <v>20.383333333333333</v>
      </c>
      <c r="J570" s="168">
        <v>21</v>
      </c>
      <c r="K570" s="168">
        <v>22.14</v>
      </c>
      <c r="L570" s="168">
        <v>23.366666666666664</v>
      </c>
      <c r="M570" s="168">
        <v>22.311666666666667</v>
      </c>
      <c r="N570" s="163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164"/>
      <c r="AM570" s="164"/>
      <c r="AN570" s="164"/>
      <c r="AO570" s="164"/>
      <c r="AP570" s="164"/>
      <c r="AQ570" s="164"/>
      <c r="AR570" s="164"/>
      <c r="AS570" s="164"/>
      <c r="AT570" s="164"/>
      <c r="AU570" s="164"/>
      <c r="AV570" s="164"/>
      <c r="AW570" s="164"/>
      <c r="AX570" s="164"/>
      <c r="AY570" s="164"/>
      <c r="AZ570" s="164"/>
      <c r="BA570" s="164"/>
      <c r="BB570" s="164"/>
      <c r="BC570" s="164"/>
      <c r="BD570" s="164"/>
      <c r="BE570" s="164"/>
      <c r="BF570" s="164"/>
      <c r="BG570" s="164"/>
      <c r="BH570" s="164"/>
      <c r="BI570" s="164"/>
      <c r="BJ570" s="164"/>
      <c r="BK570" s="164"/>
      <c r="BL570" s="164"/>
      <c r="BM570" s="167"/>
    </row>
    <row r="571" spans="1:65">
      <c r="A571" s="28"/>
      <c r="B571" s="3" t="s">
        <v>214</v>
      </c>
      <c r="C571" s="27"/>
      <c r="D571" s="166">
        <v>22.25</v>
      </c>
      <c r="E571" s="166">
        <v>21.015000000000001</v>
      </c>
      <c r="F571" s="166">
        <v>4.2</v>
      </c>
      <c r="G571" s="166">
        <v>22</v>
      </c>
      <c r="H571" s="166">
        <v>22.5</v>
      </c>
      <c r="I571" s="166">
        <v>20.399999999999999</v>
      </c>
      <c r="J571" s="166">
        <v>20.85</v>
      </c>
      <c r="K571" s="166">
        <v>22.130000000000003</v>
      </c>
      <c r="L571" s="166">
        <v>23.299999999999997</v>
      </c>
      <c r="M571" s="166">
        <v>22.255000000000003</v>
      </c>
      <c r="N571" s="163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164"/>
      <c r="AM571" s="164"/>
      <c r="AN571" s="164"/>
      <c r="AO571" s="164"/>
      <c r="AP571" s="164"/>
      <c r="AQ571" s="164"/>
      <c r="AR571" s="164"/>
      <c r="AS571" s="164"/>
      <c r="AT571" s="164"/>
      <c r="AU571" s="164"/>
      <c r="AV571" s="164"/>
      <c r="AW571" s="164"/>
      <c r="AX571" s="164"/>
      <c r="AY571" s="164"/>
      <c r="AZ571" s="164"/>
      <c r="BA571" s="164"/>
      <c r="BB571" s="164"/>
      <c r="BC571" s="164"/>
      <c r="BD571" s="164"/>
      <c r="BE571" s="164"/>
      <c r="BF571" s="164"/>
      <c r="BG571" s="164"/>
      <c r="BH571" s="164"/>
      <c r="BI571" s="164"/>
      <c r="BJ571" s="164"/>
      <c r="BK571" s="164"/>
      <c r="BL571" s="164"/>
      <c r="BM571" s="167"/>
    </row>
    <row r="572" spans="1:65">
      <c r="A572" s="28"/>
      <c r="B572" s="3" t="s">
        <v>215</v>
      </c>
      <c r="C572" s="27"/>
      <c r="D572" s="23">
        <v>1.241638702145945</v>
      </c>
      <c r="E572" s="23">
        <v>0.35391618593484331</v>
      </c>
      <c r="F572" s="23">
        <v>8.6834900817586007</v>
      </c>
      <c r="G572" s="23">
        <v>0.30331501776206166</v>
      </c>
      <c r="H572" s="23">
        <v>0.26843372863086085</v>
      </c>
      <c r="I572" s="23">
        <v>0.57416606192517761</v>
      </c>
      <c r="J572" s="23">
        <v>0.45166359162544856</v>
      </c>
      <c r="K572" s="23">
        <v>0.43308197838284657</v>
      </c>
      <c r="L572" s="23">
        <v>0.33862466931200741</v>
      </c>
      <c r="M572" s="23">
        <v>0.2025257185314166</v>
      </c>
      <c r="N572" s="9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2"/>
    </row>
    <row r="573" spans="1:65">
      <c r="A573" s="28"/>
      <c r="B573" s="3" t="s">
        <v>84</v>
      </c>
      <c r="C573" s="27"/>
      <c r="D573" s="13">
        <v>5.5389087084577467E-2</v>
      </c>
      <c r="E573" s="13">
        <v>1.6811789372251286E-2</v>
      </c>
      <c r="F573" s="13">
        <v>1.2494230333465615</v>
      </c>
      <c r="G573" s="13">
        <v>1.3787046261911894E-2</v>
      </c>
      <c r="H573" s="13">
        <v>1.1910096663352545E-2</v>
      </c>
      <c r="I573" s="13">
        <v>2.8168408598128091E-2</v>
      </c>
      <c r="J573" s="13">
        <v>2.1507790077402313E-2</v>
      </c>
      <c r="K573" s="13">
        <v>1.9561064967608247E-2</v>
      </c>
      <c r="L573" s="13">
        <v>1.4491783280114441E-2</v>
      </c>
      <c r="M573" s="13">
        <v>9.0771219181930204E-3</v>
      </c>
      <c r="N573" s="9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3" t="s">
        <v>216</v>
      </c>
      <c r="C574" s="27"/>
      <c r="D574" s="13">
        <v>2.3029790830340069E-2</v>
      </c>
      <c r="E574" s="13">
        <v>-3.9264736953306789E-2</v>
      </c>
      <c r="F574" s="13">
        <v>-0.68282273399535187</v>
      </c>
      <c r="G574" s="13">
        <v>4.0143672089580917E-3</v>
      </c>
      <c r="H574" s="13">
        <v>2.8582294527783603E-2</v>
      </c>
      <c r="I574" s="13">
        <v>-6.9765476442003149E-2</v>
      </c>
      <c r="J574" s="13">
        <v>-4.1622649482358165E-2</v>
      </c>
      <c r="K574" s="13">
        <v>1.0403549545742408E-2</v>
      </c>
      <c r="L574" s="13">
        <v>6.6384956687090213E-2</v>
      </c>
      <c r="M574" s="13">
        <v>1.8237904077751832E-2</v>
      </c>
      <c r="N574" s="9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44" t="s">
        <v>217</v>
      </c>
      <c r="C575" s="45"/>
      <c r="D575" s="43">
        <v>0.31</v>
      </c>
      <c r="E575" s="43">
        <v>0.92</v>
      </c>
      <c r="F575" s="43">
        <v>13.72</v>
      </c>
      <c r="G575" s="43">
        <v>0.06</v>
      </c>
      <c r="H575" s="43">
        <v>0.42</v>
      </c>
      <c r="I575" s="43">
        <v>1.53</v>
      </c>
      <c r="J575" s="43">
        <v>0.97</v>
      </c>
      <c r="K575" s="43">
        <v>0.06</v>
      </c>
      <c r="L575" s="43">
        <v>1.18</v>
      </c>
      <c r="M575" s="43">
        <v>0.22</v>
      </c>
      <c r="N575" s="9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B576" s="29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BM576" s="52"/>
    </row>
    <row r="577" spans="1:65" ht="15">
      <c r="B577" s="8" t="s">
        <v>362</v>
      </c>
      <c r="BM577" s="26" t="s">
        <v>64</v>
      </c>
    </row>
    <row r="578" spans="1:65" ht="15">
      <c r="A578" s="24" t="s">
        <v>31</v>
      </c>
      <c r="B578" s="18" t="s">
        <v>107</v>
      </c>
      <c r="C578" s="15" t="s">
        <v>108</v>
      </c>
      <c r="D578" s="16" t="s">
        <v>199</v>
      </c>
      <c r="E578" s="17" t="s">
        <v>199</v>
      </c>
      <c r="F578" s="17" t="s">
        <v>199</v>
      </c>
      <c r="G578" s="17" t="s">
        <v>199</v>
      </c>
      <c r="H578" s="17" t="s">
        <v>199</v>
      </c>
      <c r="I578" s="9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1</v>
      </c>
    </row>
    <row r="579" spans="1:65">
      <c r="A579" s="28"/>
      <c r="B579" s="19" t="s">
        <v>200</v>
      </c>
      <c r="C579" s="9" t="s">
        <v>200</v>
      </c>
      <c r="D579" s="90" t="s">
        <v>201</v>
      </c>
      <c r="E579" s="91" t="s">
        <v>202</v>
      </c>
      <c r="F579" s="91" t="s">
        <v>220</v>
      </c>
      <c r="G579" s="91" t="s">
        <v>204</v>
      </c>
      <c r="H579" s="91" t="s">
        <v>209</v>
      </c>
      <c r="I579" s="9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 t="s">
        <v>3</v>
      </c>
    </row>
    <row r="580" spans="1:65">
      <c r="A580" s="28"/>
      <c r="B580" s="19"/>
      <c r="C580" s="9"/>
      <c r="D580" s="10" t="s">
        <v>221</v>
      </c>
      <c r="E580" s="11" t="s">
        <v>221</v>
      </c>
      <c r="F580" s="11" t="s">
        <v>222</v>
      </c>
      <c r="G580" s="11" t="s">
        <v>221</v>
      </c>
      <c r="H580" s="11" t="s">
        <v>221</v>
      </c>
      <c r="I580" s="9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>
        <v>1</v>
      </c>
    </row>
    <row r="581" spans="1:65">
      <c r="A581" s="28"/>
      <c r="B581" s="19"/>
      <c r="C581" s="9"/>
      <c r="D581" s="25"/>
      <c r="E581" s="25"/>
      <c r="F581" s="25"/>
      <c r="G581" s="25"/>
      <c r="H581" s="25"/>
      <c r="I581" s="9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2</v>
      </c>
    </row>
    <row r="582" spans="1:65">
      <c r="A582" s="28"/>
      <c r="B582" s="18">
        <v>1</v>
      </c>
      <c r="C582" s="14">
        <v>1</v>
      </c>
      <c r="D582" s="162">
        <v>20.9</v>
      </c>
      <c r="E582" s="162">
        <v>20.2</v>
      </c>
      <c r="F582" s="162">
        <v>20.8</v>
      </c>
      <c r="G582" s="162">
        <v>19.670000000000002</v>
      </c>
      <c r="H582" s="162">
        <v>19.690000000000001</v>
      </c>
      <c r="I582" s="163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164"/>
      <c r="AM582" s="164"/>
      <c r="AN582" s="164"/>
      <c r="AO582" s="164"/>
      <c r="AP582" s="164"/>
      <c r="AQ582" s="164"/>
      <c r="AR582" s="164"/>
      <c r="AS582" s="164"/>
      <c r="AT582" s="164"/>
      <c r="AU582" s="164"/>
      <c r="AV582" s="164"/>
      <c r="AW582" s="164"/>
      <c r="AX582" s="164"/>
      <c r="AY582" s="164"/>
      <c r="AZ582" s="164"/>
      <c r="BA582" s="164"/>
      <c r="BB582" s="164"/>
      <c r="BC582" s="164"/>
      <c r="BD582" s="164"/>
      <c r="BE582" s="164"/>
      <c r="BF582" s="164"/>
      <c r="BG582" s="164"/>
      <c r="BH582" s="164"/>
      <c r="BI582" s="164"/>
      <c r="BJ582" s="164"/>
      <c r="BK582" s="164"/>
      <c r="BL582" s="164"/>
      <c r="BM582" s="165">
        <v>1</v>
      </c>
    </row>
    <row r="583" spans="1:65">
      <c r="A583" s="28"/>
      <c r="B583" s="19">
        <v>1</v>
      </c>
      <c r="C583" s="9">
        <v>2</v>
      </c>
      <c r="D583" s="166">
        <v>21.4</v>
      </c>
      <c r="E583" s="166">
        <v>20</v>
      </c>
      <c r="F583" s="166">
        <v>20.7</v>
      </c>
      <c r="G583" s="166">
        <v>20.48</v>
      </c>
      <c r="H583" s="166">
        <v>19.95</v>
      </c>
      <c r="I583" s="163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164"/>
      <c r="AM583" s="164"/>
      <c r="AN583" s="164"/>
      <c r="AO583" s="164"/>
      <c r="AP583" s="164"/>
      <c r="AQ583" s="164"/>
      <c r="AR583" s="164"/>
      <c r="AS583" s="164"/>
      <c r="AT583" s="164"/>
      <c r="AU583" s="164"/>
      <c r="AV583" s="164"/>
      <c r="AW583" s="164"/>
      <c r="AX583" s="164"/>
      <c r="AY583" s="164"/>
      <c r="AZ583" s="164"/>
      <c r="BA583" s="164"/>
      <c r="BB583" s="164"/>
      <c r="BC583" s="164"/>
      <c r="BD583" s="164"/>
      <c r="BE583" s="164"/>
      <c r="BF583" s="164"/>
      <c r="BG583" s="164"/>
      <c r="BH583" s="164"/>
      <c r="BI583" s="164"/>
      <c r="BJ583" s="164"/>
      <c r="BK583" s="164"/>
      <c r="BL583" s="164"/>
      <c r="BM583" s="165">
        <v>23</v>
      </c>
    </row>
    <row r="584" spans="1:65">
      <c r="A584" s="28"/>
      <c r="B584" s="19">
        <v>1</v>
      </c>
      <c r="C584" s="9">
        <v>3</v>
      </c>
      <c r="D584" s="166">
        <v>21.2</v>
      </c>
      <c r="E584" s="166">
        <v>20.440000000000001</v>
      </c>
      <c r="F584" s="166">
        <v>20.5</v>
      </c>
      <c r="G584" s="166">
        <v>19.78</v>
      </c>
      <c r="H584" s="166">
        <v>19.649999999999999</v>
      </c>
      <c r="I584" s="163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164"/>
      <c r="AM584" s="164"/>
      <c r="AN584" s="164"/>
      <c r="AO584" s="164"/>
      <c r="AP584" s="164"/>
      <c r="AQ584" s="164"/>
      <c r="AR584" s="164"/>
      <c r="AS584" s="164"/>
      <c r="AT584" s="164"/>
      <c r="AU584" s="164"/>
      <c r="AV584" s="164"/>
      <c r="AW584" s="164"/>
      <c r="AX584" s="164"/>
      <c r="AY584" s="164"/>
      <c r="AZ584" s="164"/>
      <c r="BA584" s="164"/>
      <c r="BB584" s="164"/>
      <c r="BC584" s="164"/>
      <c r="BD584" s="164"/>
      <c r="BE584" s="164"/>
      <c r="BF584" s="164"/>
      <c r="BG584" s="164"/>
      <c r="BH584" s="164"/>
      <c r="BI584" s="164"/>
      <c r="BJ584" s="164"/>
      <c r="BK584" s="164"/>
      <c r="BL584" s="164"/>
      <c r="BM584" s="165">
        <v>16</v>
      </c>
    </row>
    <row r="585" spans="1:65">
      <c r="A585" s="28"/>
      <c r="B585" s="19">
        <v>1</v>
      </c>
      <c r="C585" s="9">
        <v>4</v>
      </c>
      <c r="D585" s="166">
        <v>21.1</v>
      </c>
      <c r="E585" s="166">
        <v>20.93</v>
      </c>
      <c r="F585" s="185">
        <v>17.899999999999999</v>
      </c>
      <c r="G585" s="166">
        <v>19.989999999999998</v>
      </c>
      <c r="H585" s="166">
        <v>19.690000000000001</v>
      </c>
      <c r="I585" s="163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164"/>
      <c r="AM585" s="164"/>
      <c r="AN585" s="164"/>
      <c r="AO585" s="164"/>
      <c r="AP585" s="164"/>
      <c r="AQ585" s="164"/>
      <c r="AR585" s="164"/>
      <c r="AS585" s="164"/>
      <c r="AT585" s="164"/>
      <c r="AU585" s="164"/>
      <c r="AV585" s="164"/>
      <c r="AW585" s="164"/>
      <c r="AX585" s="164"/>
      <c r="AY585" s="164"/>
      <c r="AZ585" s="164"/>
      <c r="BA585" s="164"/>
      <c r="BB585" s="164"/>
      <c r="BC585" s="164"/>
      <c r="BD585" s="164"/>
      <c r="BE585" s="164"/>
      <c r="BF585" s="164"/>
      <c r="BG585" s="164"/>
      <c r="BH585" s="164"/>
      <c r="BI585" s="164"/>
      <c r="BJ585" s="164"/>
      <c r="BK585" s="164"/>
      <c r="BL585" s="164"/>
      <c r="BM585" s="165">
        <v>20.371333333333336</v>
      </c>
    </row>
    <row r="586" spans="1:65">
      <c r="A586" s="28"/>
      <c r="B586" s="19">
        <v>1</v>
      </c>
      <c r="C586" s="9">
        <v>5</v>
      </c>
      <c r="D586" s="166">
        <v>21.1</v>
      </c>
      <c r="E586" s="166">
        <v>20.059999999999999</v>
      </c>
      <c r="F586" s="166">
        <v>20.399999999999999</v>
      </c>
      <c r="G586" s="166">
        <v>19.98</v>
      </c>
      <c r="H586" s="166">
        <v>19.940000000000001</v>
      </c>
      <c r="I586" s="163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164"/>
      <c r="AM586" s="164"/>
      <c r="AN586" s="164"/>
      <c r="AO586" s="164"/>
      <c r="AP586" s="164"/>
      <c r="AQ586" s="164"/>
      <c r="AR586" s="164"/>
      <c r="AS586" s="164"/>
      <c r="AT586" s="164"/>
      <c r="AU586" s="164"/>
      <c r="AV586" s="164"/>
      <c r="AW586" s="164"/>
      <c r="AX586" s="164"/>
      <c r="AY586" s="164"/>
      <c r="AZ586" s="164"/>
      <c r="BA586" s="164"/>
      <c r="BB586" s="164"/>
      <c r="BC586" s="164"/>
      <c r="BD586" s="164"/>
      <c r="BE586" s="164"/>
      <c r="BF586" s="164"/>
      <c r="BG586" s="164"/>
      <c r="BH586" s="164"/>
      <c r="BI586" s="164"/>
      <c r="BJ586" s="164"/>
      <c r="BK586" s="164"/>
      <c r="BL586" s="164"/>
      <c r="BM586" s="165">
        <v>36</v>
      </c>
    </row>
    <row r="587" spans="1:65">
      <c r="A587" s="28"/>
      <c r="B587" s="19">
        <v>1</v>
      </c>
      <c r="C587" s="9">
        <v>6</v>
      </c>
      <c r="D587" s="166">
        <v>21.2</v>
      </c>
      <c r="E587" s="166">
        <v>19.98</v>
      </c>
      <c r="F587" s="166">
        <v>20.7</v>
      </c>
      <c r="G587" s="166">
        <v>19.96</v>
      </c>
      <c r="H587" s="166">
        <v>20.13</v>
      </c>
      <c r="I587" s="163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164"/>
      <c r="AM587" s="164"/>
      <c r="AN587" s="164"/>
      <c r="AO587" s="164"/>
      <c r="AP587" s="164"/>
      <c r="AQ587" s="164"/>
      <c r="AR587" s="164"/>
      <c r="AS587" s="164"/>
      <c r="AT587" s="164"/>
      <c r="AU587" s="164"/>
      <c r="AV587" s="164"/>
      <c r="AW587" s="164"/>
      <c r="AX587" s="164"/>
      <c r="AY587" s="164"/>
      <c r="AZ587" s="164"/>
      <c r="BA587" s="164"/>
      <c r="BB587" s="164"/>
      <c r="BC587" s="164"/>
      <c r="BD587" s="164"/>
      <c r="BE587" s="164"/>
      <c r="BF587" s="164"/>
      <c r="BG587" s="164"/>
      <c r="BH587" s="164"/>
      <c r="BI587" s="164"/>
      <c r="BJ587" s="164"/>
      <c r="BK587" s="164"/>
      <c r="BL587" s="164"/>
      <c r="BM587" s="167"/>
    </row>
    <row r="588" spans="1:65">
      <c r="A588" s="28"/>
      <c r="B588" s="20" t="s">
        <v>213</v>
      </c>
      <c r="C588" s="12"/>
      <c r="D588" s="168">
        <v>21.15</v>
      </c>
      <c r="E588" s="168">
        <v>20.268333333333334</v>
      </c>
      <c r="F588" s="168">
        <v>20.166666666666668</v>
      </c>
      <c r="G588" s="168">
        <v>19.97666666666667</v>
      </c>
      <c r="H588" s="168">
        <v>19.841666666666665</v>
      </c>
      <c r="I588" s="163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164"/>
      <c r="AM588" s="164"/>
      <c r="AN588" s="164"/>
      <c r="AO588" s="164"/>
      <c r="AP588" s="164"/>
      <c r="AQ588" s="164"/>
      <c r="AR588" s="164"/>
      <c r="AS588" s="164"/>
      <c r="AT588" s="164"/>
      <c r="AU588" s="164"/>
      <c r="AV588" s="164"/>
      <c r="AW588" s="164"/>
      <c r="AX588" s="164"/>
      <c r="AY588" s="164"/>
      <c r="AZ588" s="164"/>
      <c r="BA588" s="164"/>
      <c r="BB588" s="164"/>
      <c r="BC588" s="164"/>
      <c r="BD588" s="164"/>
      <c r="BE588" s="164"/>
      <c r="BF588" s="164"/>
      <c r="BG588" s="164"/>
      <c r="BH588" s="164"/>
      <c r="BI588" s="164"/>
      <c r="BJ588" s="164"/>
      <c r="BK588" s="164"/>
      <c r="BL588" s="164"/>
      <c r="BM588" s="167"/>
    </row>
    <row r="589" spans="1:65">
      <c r="A589" s="28"/>
      <c r="B589" s="3" t="s">
        <v>214</v>
      </c>
      <c r="C589" s="27"/>
      <c r="D589" s="166">
        <v>21.15</v>
      </c>
      <c r="E589" s="166">
        <v>20.13</v>
      </c>
      <c r="F589" s="166">
        <v>20.6</v>
      </c>
      <c r="G589" s="166">
        <v>19.97</v>
      </c>
      <c r="H589" s="166">
        <v>19.815000000000001</v>
      </c>
      <c r="I589" s="163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164"/>
      <c r="AM589" s="164"/>
      <c r="AN589" s="164"/>
      <c r="AO589" s="164"/>
      <c r="AP589" s="164"/>
      <c r="AQ589" s="164"/>
      <c r="AR589" s="164"/>
      <c r="AS589" s="164"/>
      <c r="AT589" s="164"/>
      <c r="AU589" s="164"/>
      <c r="AV589" s="164"/>
      <c r="AW589" s="164"/>
      <c r="AX589" s="164"/>
      <c r="AY589" s="164"/>
      <c r="AZ589" s="164"/>
      <c r="BA589" s="164"/>
      <c r="BB589" s="164"/>
      <c r="BC589" s="164"/>
      <c r="BD589" s="164"/>
      <c r="BE589" s="164"/>
      <c r="BF589" s="164"/>
      <c r="BG589" s="164"/>
      <c r="BH589" s="164"/>
      <c r="BI589" s="164"/>
      <c r="BJ589" s="164"/>
      <c r="BK589" s="164"/>
      <c r="BL589" s="164"/>
      <c r="BM589" s="167"/>
    </row>
    <row r="590" spans="1:65">
      <c r="A590" s="28"/>
      <c r="B590" s="3" t="s">
        <v>215</v>
      </c>
      <c r="C590" s="27"/>
      <c r="D590" s="23">
        <v>0.16431676725154956</v>
      </c>
      <c r="E590" s="23">
        <v>0.36619211715528066</v>
      </c>
      <c r="F590" s="23">
        <v>1.1201190412927851</v>
      </c>
      <c r="G590" s="23">
        <v>0.27804076439735675</v>
      </c>
      <c r="H590" s="23">
        <v>0.19353724878344872</v>
      </c>
      <c r="I590" s="9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2"/>
    </row>
    <row r="591" spans="1:65">
      <c r="A591" s="28"/>
      <c r="B591" s="3" t="s">
        <v>84</v>
      </c>
      <c r="C591" s="27"/>
      <c r="D591" s="13">
        <v>7.7691142908534079E-3</v>
      </c>
      <c r="E591" s="13">
        <v>1.806720420139531E-2</v>
      </c>
      <c r="F591" s="13">
        <v>5.5543092956667026E-2</v>
      </c>
      <c r="G591" s="13">
        <v>1.3918276208778077E-2</v>
      </c>
      <c r="H591" s="13">
        <v>9.7540822570406759E-3</v>
      </c>
      <c r="I591" s="9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3" t="s">
        <v>216</v>
      </c>
      <c r="C592" s="27"/>
      <c r="D592" s="13">
        <v>3.8223647609385569E-2</v>
      </c>
      <c r="E592" s="13">
        <v>-5.0561246195635068E-3</v>
      </c>
      <c r="F592" s="13">
        <v>-1.004679778774098E-2</v>
      </c>
      <c r="G592" s="13">
        <v>-1.9373629610236587E-2</v>
      </c>
      <c r="H592" s="13">
        <v>-2.6000589063062685E-2</v>
      </c>
      <c r="I592" s="9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44" t="s">
        <v>217</v>
      </c>
      <c r="C593" s="45"/>
      <c r="D593" s="43">
        <v>3.49</v>
      </c>
      <c r="E593" s="43">
        <v>0.36</v>
      </c>
      <c r="F593" s="43">
        <v>0</v>
      </c>
      <c r="G593" s="43">
        <v>0.67</v>
      </c>
      <c r="H593" s="43">
        <v>1.1499999999999999</v>
      </c>
      <c r="I593" s="9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B594" s="29"/>
      <c r="C594" s="20"/>
      <c r="D594" s="20"/>
      <c r="E594" s="20"/>
      <c r="F594" s="20"/>
      <c r="G594" s="20"/>
      <c r="H594" s="20"/>
      <c r="BM594" s="52"/>
    </row>
    <row r="595" spans="1:65" ht="15">
      <c r="B595" s="8" t="s">
        <v>363</v>
      </c>
      <c r="BM595" s="26" t="s">
        <v>64</v>
      </c>
    </row>
    <row r="596" spans="1:65" ht="15">
      <c r="A596" s="24" t="s">
        <v>34</v>
      </c>
      <c r="B596" s="18" t="s">
        <v>107</v>
      </c>
      <c r="C596" s="15" t="s">
        <v>108</v>
      </c>
      <c r="D596" s="16" t="s">
        <v>199</v>
      </c>
      <c r="E596" s="17" t="s">
        <v>199</v>
      </c>
      <c r="F596" s="17" t="s">
        <v>199</v>
      </c>
      <c r="G596" s="17" t="s">
        <v>199</v>
      </c>
      <c r="H596" s="17" t="s">
        <v>199</v>
      </c>
      <c r="I596" s="17" t="s">
        <v>199</v>
      </c>
      <c r="J596" s="17" t="s">
        <v>199</v>
      </c>
      <c r="K596" s="17" t="s">
        <v>199</v>
      </c>
      <c r="L596" s="17" t="s">
        <v>199</v>
      </c>
      <c r="M596" s="17" t="s">
        <v>199</v>
      </c>
      <c r="N596" s="9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</v>
      </c>
    </row>
    <row r="597" spans="1:65">
      <c r="A597" s="28"/>
      <c r="B597" s="19" t="s">
        <v>200</v>
      </c>
      <c r="C597" s="9" t="s">
        <v>200</v>
      </c>
      <c r="D597" s="90" t="s">
        <v>201</v>
      </c>
      <c r="E597" s="91" t="s">
        <v>202</v>
      </c>
      <c r="F597" s="91" t="s">
        <v>220</v>
      </c>
      <c r="G597" s="91" t="s">
        <v>203</v>
      </c>
      <c r="H597" s="91" t="s">
        <v>204</v>
      </c>
      <c r="I597" s="91" t="s">
        <v>205</v>
      </c>
      <c r="J597" s="91" t="s">
        <v>206</v>
      </c>
      <c r="K597" s="91" t="s">
        <v>207</v>
      </c>
      <c r="L597" s="91" t="s">
        <v>208</v>
      </c>
      <c r="M597" s="91" t="s">
        <v>209</v>
      </c>
      <c r="N597" s="9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3</v>
      </c>
    </row>
    <row r="598" spans="1:65">
      <c r="A598" s="28"/>
      <c r="B598" s="19"/>
      <c r="C598" s="9"/>
      <c r="D598" s="10" t="s">
        <v>110</v>
      </c>
      <c r="E598" s="11" t="s">
        <v>221</v>
      </c>
      <c r="F598" s="11" t="s">
        <v>222</v>
      </c>
      <c r="G598" s="11" t="s">
        <v>222</v>
      </c>
      <c r="H598" s="11" t="s">
        <v>221</v>
      </c>
      <c r="I598" s="11" t="s">
        <v>221</v>
      </c>
      <c r="J598" s="11" t="s">
        <v>222</v>
      </c>
      <c r="K598" s="11" t="s">
        <v>221</v>
      </c>
      <c r="L598" s="11" t="s">
        <v>222</v>
      </c>
      <c r="M598" s="11" t="s">
        <v>110</v>
      </c>
      <c r="N598" s="9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0</v>
      </c>
    </row>
    <row r="599" spans="1:65">
      <c r="A599" s="28"/>
      <c r="B599" s="19"/>
      <c r="C599" s="9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9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0</v>
      </c>
    </row>
    <row r="600" spans="1:65">
      <c r="A600" s="28"/>
      <c r="B600" s="18">
        <v>1</v>
      </c>
      <c r="C600" s="14">
        <v>1</v>
      </c>
      <c r="D600" s="177">
        <v>146</v>
      </c>
      <c r="E600" s="177">
        <v>146.4</v>
      </c>
      <c r="F600" s="177">
        <v>141</v>
      </c>
      <c r="G600" s="177">
        <v>154</v>
      </c>
      <c r="H600" s="189">
        <v>166.8</v>
      </c>
      <c r="I600" s="177">
        <v>143</v>
      </c>
      <c r="J600" s="177">
        <v>157.5</v>
      </c>
      <c r="K600" s="177">
        <v>156.80000000000001</v>
      </c>
      <c r="L600" s="177">
        <v>166.5</v>
      </c>
      <c r="M600" s="177">
        <v>160</v>
      </c>
      <c r="N600" s="17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79"/>
      <c r="AT600" s="179"/>
      <c r="AU600" s="179"/>
      <c r="AV600" s="179"/>
      <c r="AW600" s="179"/>
      <c r="AX600" s="179"/>
      <c r="AY600" s="179"/>
      <c r="AZ600" s="179"/>
      <c r="BA600" s="179"/>
      <c r="BB600" s="179"/>
      <c r="BC600" s="179"/>
      <c r="BD600" s="179"/>
      <c r="BE600" s="179"/>
      <c r="BF600" s="179"/>
      <c r="BG600" s="179"/>
      <c r="BH600" s="179"/>
      <c r="BI600" s="179"/>
      <c r="BJ600" s="179"/>
      <c r="BK600" s="179"/>
      <c r="BL600" s="179"/>
      <c r="BM600" s="180">
        <v>1</v>
      </c>
    </row>
    <row r="601" spans="1:65">
      <c r="A601" s="28"/>
      <c r="B601" s="19">
        <v>1</v>
      </c>
      <c r="C601" s="9">
        <v>2</v>
      </c>
      <c r="D601" s="181">
        <v>146</v>
      </c>
      <c r="E601" s="182">
        <v>169.3</v>
      </c>
      <c r="F601" s="181">
        <v>140</v>
      </c>
      <c r="G601" s="181">
        <v>152</v>
      </c>
      <c r="H601" s="181">
        <v>150.1</v>
      </c>
      <c r="I601" s="181">
        <v>142</v>
      </c>
      <c r="J601" s="181">
        <v>154</v>
      </c>
      <c r="K601" s="181">
        <v>156.9</v>
      </c>
      <c r="L601" s="181">
        <v>168.5</v>
      </c>
      <c r="M601" s="181">
        <v>159</v>
      </c>
      <c r="N601" s="17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79"/>
      <c r="AT601" s="179"/>
      <c r="AU601" s="179"/>
      <c r="AV601" s="179"/>
      <c r="AW601" s="179"/>
      <c r="AX601" s="179"/>
      <c r="AY601" s="179"/>
      <c r="AZ601" s="179"/>
      <c r="BA601" s="179"/>
      <c r="BB601" s="179"/>
      <c r="BC601" s="179"/>
      <c r="BD601" s="179"/>
      <c r="BE601" s="179"/>
      <c r="BF601" s="179"/>
      <c r="BG601" s="179"/>
      <c r="BH601" s="179"/>
      <c r="BI601" s="179"/>
      <c r="BJ601" s="179"/>
      <c r="BK601" s="179"/>
      <c r="BL601" s="179"/>
      <c r="BM601" s="180">
        <v>11</v>
      </c>
    </row>
    <row r="602" spans="1:65">
      <c r="A602" s="28"/>
      <c r="B602" s="19">
        <v>1</v>
      </c>
      <c r="C602" s="9">
        <v>3</v>
      </c>
      <c r="D602" s="181">
        <v>144</v>
      </c>
      <c r="E602" s="181">
        <v>153.80000000000001</v>
      </c>
      <c r="F602" s="181">
        <v>146</v>
      </c>
      <c r="G602" s="181">
        <v>151</v>
      </c>
      <c r="H602" s="181">
        <v>154.5</v>
      </c>
      <c r="I602" s="181">
        <v>140</v>
      </c>
      <c r="J602" s="181">
        <v>153</v>
      </c>
      <c r="K602" s="181">
        <v>159.4</v>
      </c>
      <c r="L602" s="181">
        <v>166.5</v>
      </c>
      <c r="M602" s="181">
        <v>157</v>
      </c>
      <c r="N602" s="17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79"/>
      <c r="AT602" s="179"/>
      <c r="AU602" s="179"/>
      <c r="AV602" s="179"/>
      <c r="AW602" s="179"/>
      <c r="AX602" s="179"/>
      <c r="AY602" s="179"/>
      <c r="AZ602" s="179"/>
      <c r="BA602" s="179"/>
      <c r="BB602" s="179"/>
      <c r="BC602" s="179"/>
      <c r="BD602" s="179"/>
      <c r="BE602" s="179"/>
      <c r="BF602" s="179"/>
      <c r="BG602" s="179"/>
      <c r="BH602" s="179"/>
      <c r="BI602" s="179"/>
      <c r="BJ602" s="179"/>
      <c r="BK602" s="179"/>
      <c r="BL602" s="179"/>
      <c r="BM602" s="180">
        <v>16</v>
      </c>
    </row>
    <row r="603" spans="1:65">
      <c r="A603" s="28"/>
      <c r="B603" s="19">
        <v>1</v>
      </c>
      <c r="C603" s="9">
        <v>4</v>
      </c>
      <c r="D603" s="181">
        <v>146</v>
      </c>
      <c r="E603" s="181">
        <v>151.9</v>
      </c>
      <c r="F603" s="181">
        <v>149</v>
      </c>
      <c r="G603" s="181">
        <v>154</v>
      </c>
      <c r="H603" s="181">
        <v>149.6</v>
      </c>
      <c r="I603" s="181">
        <v>143</v>
      </c>
      <c r="J603" s="181">
        <v>153.5</v>
      </c>
      <c r="K603" s="181">
        <v>151.4</v>
      </c>
      <c r="L603" s="181">
        <v>162</v>
      </c>
      <c r="M603" s="181">
        <v>158</v>
      </c>
      <c r="N603" s="17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79"/>
      <c r="AT603" s="179"/>
      <c r="AU603" s="179"/>
      <c r="AV603" s="179"/>
      <c r="AW603" s="179"/>
      <c r="AX603" s="179"/>
      <c r="AY603" s="179"/>
      <c r="AZ603" s="179"/>
      <c r="BA603" s="179"/>
      <c r="BB603" s="179"/>
      <c r="BC603" s="179"/>
      <c r="BD603" s="179"/>
      <c r="BE603" s="179"/>
      <c r="BF603" s="179"/>
      <c r="BG603" s="179"/>
      <c r="BH603" s="179"/>
      <c r="BI603" s="179"/>
      <c r="BJ603" s="179"/>
      <c r="BK603" s="179"/>
      <c r="BL603" s="179"/>
      <c r="BM603" s="180">
        <v>152.34499999999997</v>
      </c>
    </row>
    <row r="604" spans="1:65">
      <c r="A604" s="28"/>
      <c r="B604" s="19">
        <v>1</v>
      </c>
      <c r="C604" s="9">
        <v>5</v>
      </c>
      <c r="D604" s="181">
        <v>144</v>
      </c>
      <c r="E604" s="181">
        <v>154.9</v>
      </c>
      <c r="F604" s="181">
        <v>143</v>
      </c>
      <c r="G604" s="181">
        <v>152</v>
      </c>
      <c r="H604" s="181">
        <v>146.30000000000001</v>
      </c>
      <c r="I604" s="181">
        <v>142</v>
      </c>
      <c r="J604" s="181">
        <v>159</v>
      </c>
      <c r="K604" s="181">
        <v>159.1</v>
      </c>
      <c r="L604" s="181">
        <v>166</v>
      </c>
      <c r="M604" s="181">
        <v>160</v>
      </c>
      <c r="N604" s="17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79"/>
      <c r="AT604" s="179"/>
      <c r="AU604" s="179"/>
      <c r="AV604" s="179"/>
      <c r="AW604" s="179"/>
      <c r="AX604" s="179"/>
      <c r="AY604" s="179"/>
      <c r="AZ604" s="179"/>
      <c r="BA604" s="179"/>
      <c r="BB604" s="179"/>
      <c r="BC604" s="179"/>
      <c r="BD604" s="179"/>
      <c r="BE604" s="179"/>
      <c r="BF604" s="179"/>
      <c r="BG604" s="179"/>
      <c r="BH604" s="179"/>
      <c r="BI604" s="179"/>
      <c r="BJ604" s="179"/>
      <c r="BK604" s="179"/>
      <c r="BL604" s="179"/>
      <c r="BM604" s="180">
        <v>37</v>
      </c>
    </row>
    <row r="605" spans="1:65">
      <c r="A605" s="28"/>
      <c r="B605" s="19">
        <v>1</v>
      </c>
      <c r="C605" s="9">
        <v>6</v>
      </c>
      <c r="D605" s="181">
        <v>146</v>
      </c>
      <c r="E605" s="181">
        <v>155.80000000000001</v>
      </c>
      <c r="F605" s="181">
        <v>142</v>
      </c>
      <c r="G605" s="182">
        <v>162</v>
      </c>
      <c r="H605" s="181">
        <v>147.69999999999999</v>
      </c>
      <c r="I605" s="181">
        <v>140</v>
      </c>
      <c r="J605" s="181">
        <v>153.5</v>
      </c>
      <c r="K605" s="181">
        <v>162.30000000000001</v>
      </c>
      <c r="L605" s="181">
        <v>170</v>
      </c>
      <c r="M605" s="181">
        <v>159</v>
      </c>
      <c r="N605" s="17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79"/>
      <c r="AT605" s="179"/>
      <c r="AU605" s="179"/>
      <c r="AV605" s="179"/>
      <c r="AW605" s="179"/>
      <c r="AX605" s="179"/>
      <c r="AY605" s="179"/>
      <c r="AZ605" s="179"/>
      <c r="BA605" s="179"/>
      <c r="BB605" s="179"/>
      <c r="BC605" s="179"/>
      <c r="BD605" s="179"/>
      <c r="BE605" s="179"/>
      <c r="BF605" s="179"/>
      <c r="BG605" s="179"/>
      <c r="BH605" s="179"/>
      <c r="BI605" s="179"/>
      <c r="BJ605" s="179"/>
      <c r="BK605" s="179"/>
      <c r="BL605" s="179"/>
      <c r="BM605" s="183"/>
    </row>
    <row r="606" spans="1:65">
      <c r="A606" s="28"/>
      <c r="B606" s="20" t="s">
        <v>213</v>
      </c>
      <c r="C606" s="12"/>
      <c r="D606" s="184">
        <v>145.33333333333334</v>
      </c>
      <c r="E606" s="184">
        <v>155.35000000000002</v>
      </c>
      <c r="F606" s="184">
        <v>143.5</v>
      </c>
      <c r="G606" s="184">
        <v>154.16666666666666</v>
      </c>
      <c r="H606" s="184">
        <v>152.5</v>
      </c>
      <c r="I606" s="184">
        <v>141.66666666666666</v>
      </c>
      <c r="J606" s="184">
        <v>155.08333333333334</v>
      </c>
      <c r="K606" s="184">
        <v>157.65</v>
      </c>
      <c r="L606" s="184">
        <v>166.58333333333334</v>
      </c>
      <c r="M606" s="184">
        <v>158.83333333333334</v>
      </c>
      <c r="N606" s="17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79"/>
      <c r="AT606" s="179"/>
      <c r="AU606" s="179"/>
      <c r="AV606" s="179"/>
      <c r="AW606" s="179"/>
      <c r="AX606" s="179"/>
      <c r="AY606" s="179"/>
      <c r="AZ606" s="179"/>
      <c r="BA606" s="179"/>
      <c r="BB606" s="179"/>
      <c r="BC606" s="179"/>
      <c r="BD606" s="179"/>
      <c r="BE606" s="179"/>
      <c r="BF606" s="179"/>
      <c r="BG606" s="179"/>
      <c r="BH606" s="179"/>
      <c r="BI606" s="179"/>
      <c r="BJ606" s="179"/>
      <c r="BK606" s="179"/>
      <c r="BL606" s="179"/>
      <c r="BM606" s="183"/>
    </row>
    <row r="607" spans="1:65">
      <c r="A607" s="28"/>
      <c r="B607" s="3" t="s">
        <v>214</v>
      </c>
      <c r="C607" s="27"/>
      <c r="D607" s="181">
        <v>146</v>
      </c>
      <c r="E607" s="181">
        <v>154.35000000000002</v>
      </c>
      <c r="F607" s="181">
        <v>142.5</v>
      </c>
      <c r="G607" s="181">
        <v>153</v>
      </c>
      <c r="H607" s="181">
        <v>149.85</v>
      </c>
      <c r="I607" s="181">
        <v>142</v>
      </c>
      <c r="J607" s="181">
        <v>153.75</v>
      </c>
      <c r="K607" s="181">
        <v>158</v>
      </c>
      <c r="L607" s="181">
        <v>166.5</v>
      </c>
      <c r="M607" s="181">
        <v>159</v>
      </c>
      <c r="N607" s="17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79"/>
      <c r="AT607" s="179"/>
      <c r="AU607" s="179"/>
      <c r="AV607" s="179"/>
      <c r="AW607" s="179"/>
      <c r="AX607" s="179"/>
      <c r="AY607" s="179"/>
      <c r="AZ607" s="179"/>
      <c r="BA607" s="179"/>
      <c r="BB607" s="179"/>
      <c r="BC607" s="179"/>
      <c r="BD607" s="179"/>
      <c r="BE607" s="179"/>
      <c r="BF607" s="179"/>
      <c r="BG607" s="179"/>
      <c r="BH607" s="179"/>
      <c r="BI607" s="179"/>
      <c r="BJ607" s="179"/>
      <c r="BK607" s="179"/>
      <c r="BL607" s="179"/>
      <c r="BM607" s="183"/>
    </row>
    <row r="608" spans="1:65">
      <c r="A608" s="28"/>
      <c r="B608" s="3" t="s">
        <v>215</v>
      </c>
      <c r="C608" s="27"/>
      <c r="D608" s="181">
        <v>1.0327955589886446</v>
      </c>
      <c r="E608" s="181">
        <v>7.6080878018067075</v>
      </c>
      <c r="F608" s="181">
        <v>3.3911649915626341</v>
      </c>
      <c r="G608" s="181">
        <v>4.0207793606049389</v>
      </c>
      <c r="H608" s="181">
        <v>7.5384348508161878</v>
      </c>
      <c r="I608" s="181">
        <v>1.3662601021279464</v>
      </c>
      <c r="J608" s="181">
        <v>2.5182665996011355</v>
      </c>
      <c r="K608" s="181">
        <v>3.6642871066552636</v>
      </c>
      <c r="L608" s="181">
        <v>2.7095510083160765</v>
      </c>
      <c r="M608" s="181">
        <v>1.1690451944500122</v>
      </c>
      <c r="N608" s="17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79"/>
      <c r="AT608" s="179"/>
      <c r="AU608" s="179"/>
      <c r="AV608" s="179"/>
      <c r="AW608" s="179"/>
      <c r="AX608" s="179"/>
      <c r="AY608" s="179"/>
      <c r="AZ608" s="179"/>
      <c r="BA608" s="179"/>
      <c r="BB608" s="179"/>
      <c r="BC608" s="179"/>
      <c r="BD608" s="179"/>
      <c r="BE608" s="179"/>
      <c r="BF608" s="179"/>
      <c r="BG608" s="179"/>
      <c r="BH608" s="179"/>
      <c r="BI608" s="179"/>
      <c r="BJ608" s="179"/>
      <c r="BK608" s="179"/>
      <c r="BL608" s="179"/>
      <c r="BM608" s="183"/>
    </row>
    <row r="609" spans="1:65">
      <c r="A609" s="28"/>
      <c r="B609" s="3" t="s">
        <v>84</v>
      </c>
      <c r="C609" s="27"/>
      <c r="D609" s="13">
        <v>7.1063914609310408E-3</v>
      </c>
      <c r="E609" s="13">
        <v>4.8973851315138116E-2</v>
      </c>
      <c r="F609" s="13">
        <v>2.363181178789292E-2</v>
      </c>
      <c r="G609" s="13">
        <v>2.6080730987707714E-2</v>
      </c>
      <c r="H609" s="13">
        <v>4.9432359677483197E-2</v>
      </c>
      <c r="I609" s="13">
        <v>9.6441889561972687E-3</v>
      </c>
      <c r="J609" s="13">
        <v>1.6238151098986364E-2</v>
      </c>
      <c r="K609" s="13">
        <v>2.3243178602316925E-2</v>
      </c>
      <c r="L609" s="13">
        <v>1.6265438769281097E-2</v>
      </c>
      <c r="M609" s="13">
        <v>7.3602005946485551E-3</v>
      </c>
      <c r="N609" s="9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2"/>
    </row>
    <row r="610" spans="1:65">
      <c r="A610" s="28"/>
      <c r="B610" s="3" t="s">
        <v>216</v>
      </c>
      <c r="C610" s="27"/>
      <c r="D610" s="13">
        <v>-4.6024921504917327E-2</v>
      </c>
      <c r="E610" s="13">
        <v>1.9724966359250695E-2</v>
      </c>
      <c r="F610" s="13">
        <v>-5.8059010797859911E-2</v>
      </c>
      <c r="G610" s="13">
        <v>1.1957508724714794E-2</v>
      </c>
      <c r="H610" s="13">
        <v>1.0174275493126661E-3</v>
      </c>
      <c r="I610" s="13">
        <v>-7.0093100090802607E-2</v>
      </c>
      <c r="J610" s="13">
        <v>1.7974553371186364E-2</v>
      </c>
      <c r="K610" s="13">
        <v>3.4822278381305916E-2</v>
      </c>
      <c r="L610" s="13">
        <v>9.3461113481462244E-2</v>
      </c>
      <c r="M610" s="13">
        <v>4.2589736015841595E-2</v>
      </c>
      <c r="N610" s="9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44" t="s">
        <v>217</v>
      </c>
      <c r="C611" s="45"/>
      <c r="D611" s="43">
        <v>1.73</v>
      </c>
      <c r="E611" s="43">
        <v>0.14000000000000001</v>
      </c>
      <c r="F611" s="43">
        <v>2.0699999999999998</v>
      </c>
      <c r="G611" s="43">
        <v>0.09</v>
      </c>
      <c r="H611" s="43">
        <v>0.4</v>
      </c>
      <c r="I611" s="43">
        <v>2.42</v>
      </c>
      <c r="J611" s="43">
        <v>0.09</v>
      </c>
      <c r="K611" s="43">
        <v>0.56000000000000005</v>
      </c>
      <c r="L611" s="43">
        <v>2.23</v>
      </c>
      <c r="M611" s="43">
        <v>0.78</v>
      </c>
      <c r="N611" s="9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B612" s="29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BM612" s="52"/>
    </row>
    <row r="613" spans="1:65" ht="15">
      <c r="B613" s="8" t="s">
        <v>364</v>
      </c>
      <c r="BM613" s="26" t="s">
        <v>64</v>
      </c>
    </row>
    <row r="614" spans="1:65" ht="15">
      <c r="A614" s="24" t="s">
        <v>56</v>
      </c>
      <c r="B614" s="18" t="s">
        <v>107</v>
      </c>
      <c r="C614" s="15" t="s">
        <v>108</v>
      </c>
      <c r="D614" s="16" t="s">
        <v>199</v>
      </c>
      <c r="E614" s="17" t="s">
        <v>199</v>
      </c>
      <c r="F614" s="17" t="s">
        <v>199</v>
      </c>
      <c r="G614" s="17" t="s">
        <v>199</v>
      </c>
      <c r="H614" s="17" t="s">
        <v>199</v>
      </c>
      <c r="I614" s="17" t="s">
        <v>199</v>
      </c>
      <c r="J614" s="17" t="s">
        <v>199</v>
      </c>
      <c r="K614" s="17" t="s">
        <v>199</v>
      </c>
      <c r="L614" s="17" t="s">
        <v>199</v>
      </c>
      <c r="M614" s="17" t="s">
        <v>199</v>
      </c>
      <c r="N614" s="9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6">
        <v>1</v>
      </c>
    </row>
    <row r="615" spans="1:65">
      <c r="A615" s="28"/>
      <c r="B615" s="19" t="s">
        <v>200</v>
      </c>
      <c r="C615" s="9" t="s">
        <v>200</v>
      </c>
      <c r="D615" s="90" t="s">
        <v>201</v>
      </c>
      <c r="E615" s="91" t="s">
        <v>202</v>
      </c>
      <c r="F615" s="91" t="s">
        <v>220</v>
      </c>
      <c r="G615" s="91" t="s">
        <v>203</v>
      </c>
      <c r="H615" s="91" t="s">
        <v>204</v>
      </c>
      <c r="I615" s="91" t="s">
        <v>205</v>
      </c>
      <c r="J615" s="91" t="s">
        <v>206</v>
      </c>
      <c r="K615" s="91" t="s">
        <v>207</v>
      </c>
      <c r="L615" s="91" t="s">
        <v>208</v>
      </c>
      <c r="M615" s="91" t="s">
        <v>209</v>
      </c>
      <c r="N615" s="9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 t="s">
        <v>1</v>
      </c>
    </row>
    <row r="616" spans="1:65">
      <c r="A616" s="28"/>
      <c r="B616" s="19"/>
      <c r="C616" s="9"/>
      <c r="D616" s="10" t="s">
        <v>110</v>
      </c>
      <c r="E616" s="11" t="s">
        <v>110</v>
      </c>
      <c r="F616" s="11" t="s">
        <v>222</v>
      </c>
      <c r="G616" s="11" t="s">
        <v>222</v>
      </c>
      <c r="H616" s="11" t="s">
        <v>110</v>
      </c>
      <c r="I616" s="11" t="s">
        <v>110</v>
      </c>
      <c r="J616" s="11" t="s">
        <v>222</v>
      </c>
      <c r="K616" s="11" t="s">
        <v>221</v>
      </c>
      <c r="L616" s="11" t="s">
        <v>222</v>
      </c>
      <c r="M616" s="11" t="s">
        <v>221</v>
      </c>
      <c r="N616" s="9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>
        <v>3</v>
      </c>
    </row>
    <row r="617" spans="1:65">
      <c r="A617" s="28"/>
      <c r="B617" s="19"/>
      <c r="C617" s="9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9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3</v>
      </c>
    </row>
    <row r="618" spans="1:65">
      <c r="A618" s="28"/>
      <c r="B618" s="18">
        <v>1</v>
      </c>
      <c r="C618" s="14">
        <v>1</v>
      </c>
      <c r="D618" s="170">
        <v>0.15</v>
      </c>
      <c r="E618" s="170">
        <v>0.1527</v>
      </c>
      <c r="F618" s="169">
        <v>0.124</v>
      </c>
      <c r="G618" s="170">
        <v>0.152</v>
      </c>
      <c r="H618" s="170">
        <v>0.14480000000000001</v>
      </c>
      <c r="I618" s="170">
        <v>0.151</v>
      </c>
      <c r="J618" s="170">
        <v>0.14499999999999999</v>
      </c>
      <c r="K618" s="170">
        <v>0.15390000000000001</v>
      </c>
      <c r="L618" s="170">
        <v>0.151</v>
      </c>
      <c r="M618" s="170">
        <v>0.15</v>
      </c>
      <c r="N618" s="171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72"/>
      <c r="AT618" s="172"/>
      <c r="AU618" s="172"/>
      <c r="AV618" s="172"/>
      <c r="AW618" s="172"/>
      <c r="AX618" s="172"/>
      <c r="AY618" s="172"/>
      <c r="AZ618" s="172"/>
      <c r="BA618" s="172"/>
      <c r="BB618" s="172"/>
      <c r="BC618" s="172"/>
      <c r="BD618" s="172"/>
      <c r="BE618" s="172"/>
      <c r="BF618" s="172"/>
      <c r="BG618" s="172"/>
      <c r="BH618" s="172"/>
      <c r="BI618" s="172"/>
      <c r="BJ618" s="172"/>
      <c r="BK618" s="172"/>
      <c r="BL618" s="172"/>
      <c r="BM618" s="173">
        <v>1</v>
      </c>
    </row>
    <row r="619" spans="1:65">
      <c r="A619" s="28"/>
      <c r="B619" s="19">
        <v>1</v>
      </c>
      <c r="C619" s="9">
        <v>2</v>
      </c>
      <c r="D619" s="23">
        <v>0.15</v>
      </c>
      <c r="E619" s="23">
        <v>0.14829999999999999</v>
      </c>
      <c r="F619" s="174">
        <v>0.13</v>
      </c>
      <c r="G619" s="23">
        <v>0.152</v>
      </c>
      <c r="H619" s="23">
        <v>0.15049999999999999</v>
      </c>
      <c r="I619" s="23">
        <v>0.152</v>
      </c>
      <c r="J619" s="23">
        <v>0.14799999999999999</v>
      </c>
      <c r="K619" s="23">
        <v>0.14979999999999999</v>
      </c>
      <c r="L619" s="23">
        <v>0.152</v>
      </c>
      <c r="M619" s="23">
        <v>0.14879999999999999</v>
      </c>
      <c r="N619" s="171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72"/>
      <c r="AT619" s="172"/>
      <c r="AU619" s="172"/>
      <c r="AV619" s="172"/>
      <c r="AW619" s="172"/>
      <c r="AX619" s="172"/>
      <c r="AY619" s="172"/>
      <c r="AZ619" s="172"/>
      <c r="BA619" s="172"/>
      <c r="BB619" s="172"/>
      <c r="BC619" s="172"/>
      <c r="BD619" s="172"/>
      <c r="BE619" s="172"/>
      <c r="BF619" s="172"/>
      <c r="BG619" s="172"/>
      <c r="BH619" s="172"/>
      <c r="BI619" s="172"/>
      <c r="BJ619" s="172"/>
      <c r="BK619" s="172"/>
      <c r="BL619" s="172"/>
      <c r="BM619" s="173" t="e">
        <v>#N/A</v>
      </c>
    </row>
    <row r="620" spans="1:65">
      <c r="A620" s="28"/>
      <c r="B620" s="19">
        <v>1</v>
      </c>
      <c r="C620" s="9">
        <v>3</v>
      </c>
      <c r="D620" s="23">
        <v>0.14499999999999999</v>
      </c>
      <c r="E620" s="23">
        <v>0.15360000000000001</v>
      </c>
      <c r="F620" s="174">
        <v>0.12</v>
      </c>
      <c r="G620" s="23">
        <v>0.155</v>
      </c>
      <c r="H620" s="23">
        <v>0.152</v>
      </c>
      <c r="I620" s="23">
        <v>0.156</v>
      </c>
      <c r="J620" s="23">
        <v>0.14899999999999999</v>
      </c>
      <c r="K620" s="23">
        <v>0.13929999999999998</v>
      </c>
      <c r="L620" s="23">
        <v>0.154</v>
      </c>
      <c r="M620" s="23">
        <v>0.15079999999999999</v>
      </c>
      <c r="N620" s="171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2"/>
      <c r="AR620" s="172"/>
      <c r="AS620" s="172"/>
      <c r="AT620" s="172"/>
      <c r="AU620" s="172"/>
      <c r="AV620" s="172"/>
      <c r="AW620" s="172"/>
      <c r="AX620" s="172"/>
      <c r="AY620" s="172"/>
      <c r="AZ620" s="172"/>
      <c r="BA620" s="172"/>
      <c r="BB620" s="172"/>
      <c r="BC620" s="172"/>
      <c r="BD620" s="172"/>
      <c r="BE620" s="172"/>
      <c r="BF620" s="172"/>
      <c r="BG620" s="172"/>
      <c r="BH620" s="172"/>
      <c r="BI620" s="172"/>
      <c r="BJ620" s="172"/>
      <c r="BK620" s="172"/>
      <c r="BL620" s="172"/>
      <c r="BM620" s="173">
        <v>16</v>
      </c>
    </row>
    <row r="621" spans="1:65">
      <c r="A621" s="28"/>
      <c r="B621" s="19">
        <v>1</v>
      </c>
      <c r="C621" s="9">
        <v>4</v>
      </c>
      <c r="D621" s="23">
        <v>0.15</v>
      </c>
      <c r="E621" s="23">
        <v>0.15579999999999999</v>
      </c>
      <c r="F621" s="175">
        <v>0.14499999999999999</v>
      </c>
      <c r="G621" s="23">
        <v>0.154</v>
      </c>
      <c r="H621" s="23">
        <v>0.1527</v>
      </c>
      <c r="I621" s="23">
        <v>0.155</v>
      </c>
      <c r="J621" s="23">
        <v>0.14100000000000001</v>
      </c>
      <c r="K621" s="23">
        <v>0.14220000000000002</v>
      </c>
      <c r="L621" s="23">
        <v>0.155</v>
      </c>
      <c r="M621" s="23">
        <v>0.14829999999999999</v>
      </c>
      <c r="N621" s="171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172"/>
      <c r="AH621" s="172"/>
      <c r="AI621" s="172"/>
      <c r="AJ621" s="172"/>
      <c r="AK621" s="172"/>
      <c r="AL621" s="172"/>
      <c r="AM621" s="172"/>
      <c r="AN621" s="172"/>
      <c r="AO621" s="172"/>
      <c r="AP621" s="172"/>
      <c r="AQ621" s="172"/>
      <c r="AR621" s="172"/>
      <c r="AS621" s="172"/>
      <c r="AT621" s="172"/>
      <c r="AU621" s="172"/>
      <c r="AV621" s="172"/>
      <c r="AW621" s="172"/>
      <c r="AX621" s="172"/>
      <c r="AY621" s="172"/>
      <c r="AZ621" s="172"/>
      <c r="BA621" s="172"/>
      <c r="BB621" s="172"/>
      <c r="BC621" s="172"/>
      <c r="BD621" s="172"/>
      <c r="BE621" s="172"/>
      <c r="BF621" s="172"/>
      <c r="BG621" s="172"/>
      <c r="BH621" s="172"/>
      <c r="BI621" s="172"/>
      <c r="BJ621" s="172"/>
      <c r="BK621" s="172"/>
      <c r="BL621" s="172"/>
      <c r="BM621" s="173">
        <v>0.15026111111111112</v>
      </c>
    </row>
    <row r="622" spans="1:65">
      <c r="A622" s="28"/>
      <c r="B622" s="19">
        <v>1</v>
      </c>
      <c r="C622" s="9">
        <v>5</v>
      </c>
      <c r="D622" s="23">
        <v>0.15</v>
      </c>
      <c r="E622" s="23">
        <v>0.156</v>
      </c>
      <c r="F622" s="174">
        <v>0.11700000000000001</v>
      </c>
      <c r="G622" s="23">
        <v>0.153</v>
      </c>
      <c r="H622" s="23">
        <v>0.1517</v>
      </c>
      <c r="I622" s="23">
        <v>0.152</v>
      </c>
      <c r="J622" s="23">
        <v>0.14699999999999999</v>
      </c>
      <c r="K622" s="23">
        <v>0.14380000000000001</v>
      </c>
      <c r="L622" s="23">
        <v>0.154</v>
      </c>
      <c r="M622" s="23">
        <v>0.15140000000000001</v>
      </c>
      <c r="N622" s="171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172"/>
      <c r="AH622" s="172"/>
      <c r="AI622" s="172"/>
      <c r="AJ622" s="172"/>
      <c r="AK622" s="172"/>
      <c r="AL622" s="172"/>
      <c r="AM622" s="172"/>
      <c r="AN622" s="172"/>
      <c r="AO622" s="172"/>
      <c r="AP622" s="172"/>
      <c r="AQ622" s="172"/>
      <c r="AR622" s="172"/>
      <c r="AS622" s="172"/>
      <c r="AT622" s="172"/>
      <c r="AU622" s="172"/>
      <c r="AV622" s="172"/>
      <c r="AW622" s="172"/>
      <c r="AX622" s="172"/>
      <c r="AY622" s="172"/>
      <c r="AZ622" s="172"/>
      <c r="BA622" s="172"/>
      <c r="BB622" s="172"/>
      <c r="BC622" s="172"/>
      <c r="BD622" s="172"/>
      <c r="BE622" s="172"/>
      <c r="BF622" s="172"/>
      <c r="BG622" s="172"/>
      <c r="BH622" s="172"/>
      <c r="BI622" s="172"/>
      <c r="BJ622" s="172"/>
      <c r="BK622" s="172"/>
      <c r="BL622" s="172"/>
      <c r="BM622" s="173">
        <v>38</v>
      </c>
    </row>
    <row r="623" spans="1:65">
      <c r="A623" s="28"/>
      <c r="B623" s="19">
        <v>1</v>
      </c>
      <c r="C623" s="9">
        <v>6</v>
      </c>
      <c r="D623" s="23">
        <v>0.14499999999999999</v>
      </c>
      <c r="E623" s="23">
        <v>0.15360000000000001</v>
      </c>
      <c r="F623" s="174">
        <v>0.122</v>
      </c>
      <c r="G623" s="23">
        <v>0.153</v>
      </c>
      <c r="H623" s="23">
        <v>0.1477</v>
      </c>
      <c r="I623" s="23">
        <v>0.155</v>
      </c>
      <c r="J623" s="23">
        <v>0.14499999999999999</v>
      </c>
      <c r="K623" s="23">
        <v>0.14319999999999999</v>
      </c>
      <c r="L623" s="23">
        <v>0.151</v>
      </c>
      <c r="M623" s="23">
        <v>0.1512</v>
      </c>
      <c r="N623" s="171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172"/>
      <c r="AH623" s="172"/>
      <c r="AI623" s="172"/>
      <c r="AJ623" s="172"/>
      <c r="AK623" s="172"/>
      <c r="AL623" s="172"/>
      <c r="AM623" s="172"/>
      <c r="AN623" s="172"/>
      <c r="AO623" s="172"/>
      <c r="AP623" s="172"/>
      <c r="AQ623" s="172"/>
      <c r="AR623" s="172"/>
      <c r="AS623" s="172"/>
      <c r="AT623" s="172"/>
      <c r="AU623" s="172"/>
      <c r="AV623" s="172"/>
      <c r="AW623" s="172"/>
      <c r="AX623" s="172"/>
      <c r="AY623" s="172"/>
      <c r="AZ623" s="172"/>
      <c r="BA623" s="172"/>
      <c r="BB623" s="172"/>
      <c r="BC623" s="172"/>
      <c r="BD623" s="172"/>
      <c r="BE623" s="172"/>
      <c r="BF623" s="172"/>
      <c r="BG623" s="172"/>
      <c r="BH623" s="172"/>
      <c r="BI623" s="172"/>
      <c r="BJ623" s="172"/>
      <c r="BK623" s="172"/>
      <c r="BL623" s="172"/>
      <c r="BM623" s="53"/>
    </row>
    <row r="624" spans="1:65">
      <c r="A624" s="28"/>
      <c r="B624" s="20" t="s">
        <v>213</v>
      </c>
      <c r="C624" s="12"/>
      <c r="D624" s="176">
        <v>0.14833333333333334</v>
      </c>
      <c r="E624" s="176">
        <v>0.15333333333333335</v>
      </c>
      <c r="F624" s="176">
        <v>0.12633333333333333</v>
      </c>
      <c r="G624" s="176">
        <v>0.15316666666666667</v>
      </c>
      <c r="H624" s="176">
        <v>0.14990000000000001</v>
      </c>
      <c r="I624" s="176">
        <v>0.1535</v>
      </c>
      <c r="J624" s="176">
        <v>0.14583333333333334</v>
      </c>
      <c r="K624" s="176">
        <v>0.14536666666666667</v>
      </c>
      <c r="L624" s="176">
        <v>0.15283333333333335</v>
      </c>
      <c r="M624" s="176">
        <v>0.15008333333333332</v>
      </c>
      <c r="N624" s="171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172"/>
      <c r="AH624" s="172"/>
      <c r="AI624" s="172"/>
      <c r="AJ624" s="172"/>
      <c r="AK624" s="172"/>
      <c r="AL624" s="172"/>
      <c r="AM624" s="172"/>
      <c r="AN624" s="172"/>
      <c r="AO624" s="172"/>
      <c r="AP624" s="172"/>
      <c r="AQ624" s="172"/>
      <c r="AR624" s="172"/>
      <c r="AS624" s="172"/>
      <c r="AT624" s="172"/>
      <c r="AU624" s="172"/>
      <c r="AV624" s="172"/>
      <c r="AW624" s="172"/>
      <c r="AX624" s="172"/>
      <c r="AY624" s="172"/>
      <c r="AZ624" s="172"/>
      <c r="BA624" s="172"/>
      <c r="BB624" s="172"/>
      <c r="BC624" s="172"/>
      <c r="BD624" s="172"/>
      <c r="BE624" s="172"/>
      <c r="BF624" s="172"/>
      <c r="BG624" s="172"/>
      <c r="BH624" s="172"/>
      <c r="BI624" s="172"/>
      <c r="BJ624" s="172"/>
      <c r="BK624" s="172"/>
      <c r="BL624" s="172"/>
      <c r="BM624" s="53"/>
    </row>
    <row r="625" spans="1:65">
      <c r="A625" s="28"/>
      <c r="B625" s="3" t="s">
        <v>214</v>
      </c>
      <c r="C625" s="27"/>
      <c r="D625" s="23">
        <v>0.15</v>
      </c>
      <c r="E625" s="23">
        <v>0.15360000000000001</v>
      </c>
      <c r="F625" s="23">
        <v>0.123</v>
      </c>
      <c r="G625" s="23">
        <v>0.153</v>
      </c>
      <c r="H625" s="23">
        <v>0.15110000000000001</v>
      </c>
      <c r="I625" s="23">
        <v>0.1535</v>
      </c>
      <c r="J625" s="23">
        <v>0.14599999999999999</v>
      </c>
      <c r="K625" s="23">
        <v>0.14350000000000002</v>
      </c>
      <c r="L625" s="23">
        <v>0.153</v>
      </c>
      <c r="M625" s="23">
        <v>0.15039999999999998</v>
      </c>
      <c r="N625" s="171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172"/>
      <c r="AH625" s="172"/>
      <c r="AI625" s="172"/>
      <c r="AJ625" s="172"/>
      <c r="AK625" s="172"/>
      <c r="AL625" s="172"/>
      <c r="AM625" s="172"/>
      <c r="AN625" s="172"/>
      <c r="AO625" s="172"/>
      <c r="AP625" s="172"/>
      <c r="AQ625" s="172"/>
      <c r="AR625" s="172"/>
      <c r="AS625" s="172"/>
      <c r="AT625" s="172"/>
      <c r="AU625" s="172"/>
      <c r="AV625" s="172"/>
      <c r="AW625" s="172"/>
      <c r="AX625" s="172"/>
      <c r="AY625" s="172"/>
      <c r="AZ625" s="172"/>
      <c r="BA625" s="172"/>
      <c r="BB625" s="172"/>
      <c r="BC625" s="172"/>
      <c r="BD625" s="172"/>
      <c r="BE625" s="172"/>
      <c r="BF625" s="172"/>
      <c r="BG625" s="172"/>
      <c r="BH625" s="172"/>
      <c r="BI625" s="172"/>
      <c r="BJ625" s="172"/>
      <c r="BK625" s="172"/>
      <c r="BL625" s="172"/>
      <c r="BM625" s="53"/>
    </row>
    <row r="626" spans="1:65">
      <c r="A626" s="28"/>
      <c r="B626" s="3" t="s">
        <v>215</v>
      </c>
      <c r="C626" s="27"/>
      <c r="D626" s="23">
        <v>2.5819888974716134E-3</v>
      </c>
      <c r="E626" s="23">
        <v>2.7954725301219986E-3</v>
      </c>
      <c r="F626" s="23">
        <v>1.0132456102380437E-2</v>
      </c>
      <c r="G626" s="23">
        <v>1.169045194450013E-3</v>
      </c>
      <c r="H626" s="23">
        <v>3.0561413579872211E-3</v>
      </c>
      <c r="I626" s="23">
        <v>2.073644135332774E-3</v>
      </c>
      <c r="J626" s="23">
        <v>2.8577380332470343E-3</v>
      </c>
      <c r="K626" s="23">
        <v>5.4120852419993074E-3</v>
      </c>
      <c r="L626" s="23">
        <v>1.7224014243685099E-3</v>
      </c>
      <c r="M626" s="23">
        <v>1.2906070922890061E-3</v>
      </c>
      <c r="N626" s="171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  <c r="AA626" s="172"/>
      <c r="AB626" s="172"/>
      <c r="AC626" s="172"/>
      <c r="AD626" s="172"/>
      <c r="AE626" s="172"/>
      <c r="AF626" s="172"/>
      <c r="AG626" s="172"/>
      <c r="AH626" s="172"/>
      <c r="AI626" s="172"/>
      <c r="AJ626" s="172"/>
      <c r="AK626" s="172"/>
      <c r="AL626" s="172"/>
      <c r="AM626" s="172"/>
      <c r="AN626" s="172"/>
      <c r="AO626" s="172"/>
      <c r="AP626" s="172"/>
      <c r="AQ626" s="172"/>
      <c r="AR626" s="172"/>
      <c r="AS626" s="172"/>
      <c r="AT626" s="172"/>
      <c r="AU626" s="172"/>
      <c r="AV626" s="172"/>
      <c r="AW626" s="172"/>
      <c r="AX626" s="172"/>
      <c r="AY626" s="172"/>
      <c r="AZ626" s="172"/>
      <c r="BA626" s="172"/>
      <c r="BB626" s="172"/>
      <c r="BC626" s="172"/>
      <c r="BD626" s="172"/>
      <c r="BE626" s="172"/>
      <c r="BF626" s="172"/>
      <c r="BG626" s="172"/>
      <c r="BH626" s="172"/>
      <c r="BI626" s="172"/>
      <c r="BJ626" s="172"/>
      <c r="BK626" s="172"/>
      <c r="BL626" s="172"/>
      <c r="BM626" s="53"/>
    </row>
    <row r="627" spans="1:65">
      <c r="A627" s="28"/>
      <c r="B627" s="3" t="s">
        <v>84</v>
      </c>
      <c r="C627" s="27"/>
      <c r="D627" s="13">
        <v>1.7406666724527731E-2</v>
      </c>
      <c r="E627" s="13">
        <v>1.8231342587752164E-2</v>
      </c>
      <c r="F627" s="13">
        <v>8.0204138013565476E-2</v>
      </c>
      <c r="G627" s="13">
        <v>7.6325039898803891E-3</v>
      </c>
      <c r="H627" s="13">
        <v>2.0387867631669252E-2</v>
      </c>
      <c r="I627" s="13">
        <v>1.3509082314871492E-2</v>
      </c>
      <c r="J627" s="13">
        <v>1.9595917942265378E-2</v>
      </c>
      <c r="K627" s="13">
        <v>3.7230579513868198E-2</v>
      </c>
      <c r="L627" s="13">
        <v>1.1269802122367566E-2</v>
      </c>
      <c r="M627" s="13">
        <v>8.599269909754622E-3</v>
      </c>
      <c r="N627" s="9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216</v>
      </c>
      <c r="C628" s="27"/>
      <c r="D628" s="13">
        <v>-1.282951898546969E-2</v>
      </c>
      <c r="E628" s="13">
        <v>2.044589048693024E-2</v>
      </c>
      <c r="F628" s="13">
        <v>-0.15924132066402941</v>
      </c>
      <c r="G628" s="13">
        <v>1.9336710171183435E-2</v>
      </c>
      <c r="H628" s="13">
        <v>-2.4032240174511887E-3</v>
      </c>
      <c r="I628" s="13">
        <v>2.1555070802676823E-2</v>
      </c>
      <c r="J628" s="13">
        <v>-2.9467223721669655E-2</v>
      </c>
      <c r="K628" s="13">
        <v>-3.2572928605760332E-2</v>
      </c>
      <c r="L628" s="13">
        <v>1.711834953969027E-2</v>
      </c>
      <c r="M628" s="13">
        <v>-1.1831256701299031E-3</v>
      </c>
      <c r="N628" s="9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4" t="s">
        <v>217</v>
      </c>
      <c r="C629" s="45"/>
      <c r="D629" s="43">
        <v>0.34</v>
      </c>
      <c r="E629" s="43">
        <v>0.69</v>
      </c>
      <c r="F629" s="43">
        <v>4.9000000000000004</v>
      </c>
      <c r="G629" s="43">
        <v>0.66</v>
      </c>
      <c r="H629" s="43">
        <v>0.02</v>
      </c>
      <c r="I629" s="43">
        <v>0.73</v>
      </c>
      <c r="J629" s="43">
        <v>0.86</v>
      </c>
      <c r="K629" s="43">
        <v>0.96</v>
      </c>
      <c r="L629" s="43">
        <v>0.59</v>
      </c>
      <c r="M629" s="43">
        <v>0.02</v>
      </c>
      <c r="N629" s="9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BM630" s="52"/>
    </row>
    <row r="631" spans="1:65" ht="15">
      <c r="B631" s="8" t="s">
        <v>365</v>
      </c>
      <c r="BM631" s="26" t="s">
        <v>64</v>
      </c>
    </row>
    <row r="632" spans="1:65" ht="15">
      <c r="A632" s="24" t="s">
        <v>37</v>
      </c>
      <c r="B632" s="18" t="s">
        <v>107</v>
      </c>
      <c r="C632" s="15" t="s">
        <v>108</v>
      </c>
      <c r="D632" s="16" t="s">
        <v>199</v>
      </c>
      <c r="E632" s="17" t="s">
        <v>199</v>
      </c>
      <c r="F632" s="17" t="s">
        <v>199</v>
      </c>
      <c r="G632" s="17" t="s">
        <v>199</v>
      </c>
      <c r="H632" s="17" t="s">
        <v>199</v>
      </c>
      <c r="I632" s="17" t="s">
        <v>199</v>
      </c>
      <c r="J632" s="17" t="s">
        <v>199</v>
      </c>
      <c r="K632" s="17" t="s">
        <v>199</v>
      </c>
      <c r="L632" s="17" t="s">
        <v>199</v>
      </c>
      <c r="M632" s="17" t="s">
        <v>199</v>
      </c>
      <c r="N632" s="9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200</v>
      </c>
      <c r="C633" s="9" t="s">
        <v>200</v>
      </c>
      <c r="D633" s="90" t="s">
        <v>201</v>
      </c>
      <c r="E633" s="91" t="s">
        <v>202</v>
      </c>
      <c r="F633" s="91" t="s">
        <v>220</v>
      </c>
      <c r="G633" s="91" t="s">
        <v>203</v>
      </c>
      <c r="H633" s="91" t="s">
        <v>204</v>
      </c>
      <c r="I633" s="91" t="s">
        <v>205</v>
      </c>
      <c r="J633" s="91" t="s">
        <v>206</v>
      </c>
      <c r="K633" s="91" t="s">
        <v>207</v>
      </c>
      <c r="L633" s="91" t="s">
        <v>208</v>
      </c>
      <c r="M633" s="91" t="s">
        <v>209</v>
      </c>
      <c r="N633" s="9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221</v>
      </c>
      <c r="E634" s="11" t="s">
        <v>221</v>
      </c>
      <c r="F634" s="11" t="s">
        <v>222</v>
      </c>
      <c r="G634" s="11" t="s">
        <v>221</v>
      </c>
      <c r="H634" s="11" t="s">
        <v>221</v>
      </c>
      <c r="I634" s="11" t="s">
        <v>221</v>
      </c>
      <c r="J634" s="11" t="s">
        <v>222</v>
      </c>
      <c r="K634" s="11" t="s">
        <v>221</v>
      </c>
      <c r="L634" s="11" t="s">
        <v>222</v>
      </c>
      <c r="M634" s="11" t="s">
        <v>221</v>
      </c>
      <c r="N634" s="9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2</v>
      </c>
    </row>
    <row r="635" spans="1:65">
      <c r="A635" s="28"/>
      <c r="B635" s="19"/>
      <c r="C635" s="9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9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2</v>
      </c>
    </row>
    <row r="636" spans="1:65">
      <c r="A636" s="28"/>
      <c r="B636" s="18">
        <v>1</v>
      </c>
      <c r="C636" s="14">
        <v>1</v>
      </c>
      <c r="D636" s="88">
        <v>2</v>
      </c>
      <c r="E636" s="21">
        <v>2.8</v>
      </c>
      <c r="F636" s="88" t="s">
        <v>224</v>
      </c>
      <c r="G636" s="21">
        <v>3.2</v>
      </c>
      <c r="H636" s="21">
        <v>3.5</v>
      </c>
      <c r="I636" s="21">
        <v>3.5</v>
      </c>
      <c r="J636" s="21">
        <v>2.8</v>
      </c>
      <c r="K636" s="21">
        <v>3.9</v>
      </c>
      <c r="L636" s="21">
        <v>2.5</v>
      </c>
      <c r="M636" s="21">
        <v>2.8</v>
      </c>
      <c r="N636" s="9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>
        <v>1</v>
      </c>
      <c r="C637" s="9">
        <v>2</v>
      </c>
      <c r="D637" s="89">
        <v>2</v>
      </c>
      <c r="E637" s="11">
        <v>3.9</v>
      </c>
      <c r="F637" s="89" t="s">
        <v>224</v>
      </c>
      <c r="G637" s="11">
        <v>3.4</v>
      </c>
      <c r="H637" s="11">
        <v>3.7</v>
      </c>
      <c r="I637" s="11">
        <v>3</v>
      </c>
      <c r="J637" s="11">
        <v>2.8</v>
      </c>
      <c r="K637" s="11">
        <v>3.5</v>
      </c>
      <c r="L637" s="11">
        <v>2.5</v>
      </c>
      <c r="M637" s="11">
        <v>2.6</v>
      </c>
      <c r="N637" s="9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13</v>
      </c>
    </row>
    <row r="638" spans="1:65">
      <c r="A638" s="28"/>
      <c r="B638" s="19">
        <v>1</v>
      </c>
      <c r="C638" s="9">
        <v>3</v>
      </c>
      <c r="D638" s="89">
        <v>3</v>
      </c>
      <c r="E638" s="11">
        <v>2.9</v>
      </c>
      <c r="F638" s="89" t="s">
        <v>224</v>
      </c>
      <c r="G638" s="93">
        <v>3.6</v>
      </c>
      <c r="H638" s="11">
        <v>3</v>
      </c>
      <c r="I638" s="11">
        <v>3.5</v>
      </c>
      <c r="J638" s="11">
        <v>2.6</v>
      </c>
      <c r="K638" s="11">
        <v>3.3</v>
      </c>
      <c r="L638" s="11">
        <v>2.6</v>
      </c>
      <c r="M638" s="11">
        <v>2.6</v>
      </c>
      <c r="N638" s="9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16</v>
      </c>
    </row>
    <row r="639" spans="1:65">
      <c r="A639" s="28"/>
      <c r="B639" s="19">
        <v>1</v>
      </c>
      <c r="C639" s="9">
        <v>4</v>
      </c>
      <c r="D639" s="89">
        <v>2</v>
      </c>
      <c r="E639" s="11">
        <v>2.9</v>
      </c>
      <c r="F639" s="89" t="s">
        <v>224</v>
      </c>
      <c r="G639" s="11">
        <v>3.1</v>
      </c>
      <c r="H639" s="11">
        <v>3.2</v>
      </c>
      <c r="I639" s="11">
        <v>3.5</v>
      </c>
      <c r="J639" s="11">
        <v>2.7</v>
      </c>
      <c r="K639" s="11">
        <v>3.2</v>
      </c>
      <c r="L639" s="11">
        <v>2.6</v>
      </c>
      <c r="M639" s="11">
        <v>2.7</v>
      </c>
      <c r="N639" s="9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3.0337499999999999</v>
      </c>
    </row>
    <row r="640" spans="1:65">
      <c r="A640" s="28"/>
      <c r="B640" s="19">
        <v>1</v>
      </c>
      <c r="C640" s="9">
        <v>5</v>
      </c>
      <c r="D640" s="89">
        <v>2</v>
      </c>
      <c r="E640" s="11">
        <v>2.6</v>
      </c>
      <c r="F640" s="89" t="s">
        <v>224</v>
      </c>
      <c r="G640" s="11">
        <v>3.2</v>
      </c>
      <c r="H640" s="11">
        <v>3</v>
      </c>
      <c r="I640" s="11">
        <v>3</v>
      </c>
      <c r="J640" s="11">
        <v>2.8</v>
      </c>
      <c r="K640" s="11">
        <v>3</v>
      </c>
      <c r="L640" s="11">
        <v>2.6</v>
      </c>
      <c r="M640" s="11">
        <v>2.7</v>
      </c>
      <c r="N640" s="9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39</v>
      </c>
    </row>
    <row r="641" spans="1:65">
      <c r="A641" s="28"/>
      <c r="B641" s="19">
        <v>1</v>
      </c>
      <c r="C641" s="9">
        <v>6</v>
      </c>
      <c r="D641" s="89">
        <v>3</v>
      </c>
      <c r="E641" s="11">
        <v>3.5</v>
      </c>
      <c r="F641" s="89" t="s">
        <v>224</v>
      </c>
      <c r="G641" s="11">
        <v>3.2</v>
      </c>
      <c r="H641" s="11">
        <v>3.2</v>
      </c>
      <c r="I641" s="11">
        <v>3</v>
      </c>
      <c r="J641" s="11">
        <v>2.8</v>
      </c>
      <c r="K641" s="11">
        <v>3.4</v>
      </c>
      <c r="L641" s="11">
        <v>2.6</v>
      </c>
      <c r="M641" s="11">
        <v>3</v>
      </c>
      <c r="N641" s="9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20" t="s">
        <v>213</v>
      </c>
      <c r="C642" s="12"/>
      <c r="D642" s="22">
        <v>2.3333333333333335</v>
      </c>
      <c r="E642" s="22">
        <v>3.1</v>
      </c>
      <c r="F642" s="22" t="s">
        <v>468</v>
      </c>
      <c r="G642" s="22">
        <v>3.2833333333333332</v>
      </c>
      <c r="H642" s="22">
        <v>3.2666666666666662</v>
      </c>
      <c r="I642" s="22">
        <v>3.25</v>
      </c>
      <c r="J642" s="22">
        <v>2.75</v>
      </c>
      <c r="K642" s="22">
        <v>3.3833333333333329</v>
      </c>
      <c r="L642" s="22">
        <v>2.5666666666666664</v>
      </c>
      <c r="M642" s="22">
        <v>2.7333333333333329</v>
      </c>
      <c r="N642" s="9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3" t="s">
        <v>214</v>
      </c>
      <c r="C643" s="27"/>
      <c r="D643" s="11">
        <v>2</v>
      </c>
      <c r="E643" s="11">
        <v>2.9</v>
      </c>
      <c r="F643" s="11" t="s">
        <v>468</v>
      </c>
      <c r="G643" s="11">
        <v>3.2</v>
      </c>
      <c r="H643" s="11">
        <v>3.2</v>
      </c>
      <c r="I643" s="11">
        <v>3.25</v>
      </c>
      <c r="J643" s="11">
        <v>2.8</v>
      </c>
      <c r="K643" s="11">
        <v>3.3499999999999996</v>
      </c>
      <c r="L643" s="11">
        <v>2.6</v>
      </c>
      <c r="M643" s="11">
        <v>2.7</v>
      </c>
      <c r="N643" s="9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A644" s="28"/>
      <c r="B644" s="3" t="s">
        <v>215</v>
      </c>
      <c r="C644" s="27"/>
      <c r="D644" s="23">
        <v>0.51639777949432275</v>
      </c>
      <c r="E644" s="23">
        <v>0.49396356140913711</v>
      </c>
      <c r="F644" s="23" t="s">
        <v>468</v>
      </c>
      <c r="G644" s="23">
        <v>0.18348478592697176</v>
      </c>
      <c r="H644" s="23">
        <v>0.28047578623950176</v>
      </c>
      <c r="I644" s="23">
        <v>0.27386127875258304</v>
      </c>
      <c r="J644" s="23">
        <v>8.3666002653407415E-2</v>
      </c>
      <c r="K644" s="23">
        <v>0.30605010483034745</v>
      </c>
      <c r="L644" s="23">
        <v>5.1639777949432267E-2</v>
      </c>
      <c r="M644" s="23">
        <v>0.15055453054181614</v>
      </c>
      <c r="N644" s="9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2"/>
    </row>
    <row r="645" spans="1:65">
      <c r="A645" s="28"/>
      <c r="B645" s="3" t="s">
        <v>84</v>
      </c>
      <c r="C645" s="27"/>
      <c r="D645" s="13">
        <v>0.22131333406899545</v>
      </c>
      <c r="E645" s="13">
        <v>0.1593430843255281</v>
      </c>
      <c r="F645" s="13" t="s">
        <v>468</v>
      </c>
      <c r="G645" s="13">
        <v>5.5883691145270586E-2</v>
      </c>
      <c r="H645" s="13">
        <v>8.5859934563112791E-2</v>
      </c>
      <c r="I645" s="13">
        <v>8.4265008846948625E-2</v>
      </c>
      <c r="J645" s="13">
        <v>3.0424000964875422E-2</v>
      </c>
      <c r="K645" s="13">
        <v>9.0458159063156893E-2</v>
      </c>
      <c r="L645" s="13">
        <v>2.0119394006272315E-2</v>
      </c>
      <c r="M645" s="13">
        <v>5.5080925807981525E-2</v>
      </c>
      <c r="N645" s="9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2"/>
    </row>
    <row r="646" spans="1:65">
      <c r="A646" s="28"/>
      <c r="B646" s="3" t="s">
        <v>216</v>
      </c>
      <c r="C646" s="27"/>
      <c r="D646" s="13">
        <v>-0.23087487982419996</v>
      </c>
      <c r="E646" s="13">
        <v>2.1837659662134357E-2</v>
      </c>
      <c r="F646" s="13" t="s">
        <v>468</v>
      </c>
      <c r="G646" s="13">
        <v>8.2268919104518501E-2</v>
      </c>
      <c r="H646" s="13">
        <v>7.6775168246119962E-2</v>
      </c>
      <c r="I646" s="13">
        <v>7.1281417387721424E-2</v>
      </c>
      <c r="J646" s="13">
        <v>-9.3531108364235616E-2</v>
      </c>
      <c r="K646" s="13">
        <v>0.11523142425490995</v>
      </c>
      <c r="L646" s="13">
        <v>-0.15396236780661998</v>
      </c>
      <c r="M646" s="13">
        <v>-9.9024859222634376E-2</v>
      </c>
      <c r="N646" s="9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44" t="s">
        <v>217</v>
      </c>
      <c r="C647" s="45"/>
      <c r="D647" s="43" t="s">
        <v>218</v>
      </c>
      <c r="E647" s="43">
        <v>0</v>
      </c>
      <c r="F647" s="43">
        <v>3.81</v>
      </c>
      <c r="G647" s="43">
        <v>0.44</v>
      </c>
      <c r="H647" s="43">
        <v>0.4</v>
      </c>
      <c r="I647" s="43">
        <v>0.36</v>
      </c>
      <c r="J647" s="43">
        <v>0.83</v>
      </c>
      <c r="K647" s="43">
        <v>0.67</v>
      </c>
      <c r="L647" s="43">
        <v>1.27</v>
      </c>
      <c r="M647" s="43">
        <v>0.87</v>
      </c>
      <c r="N647" s="9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B648" s="29" t="s">
        <v>225</v>
      </c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BM648" s="52"/>
    </row>
    <row r="649" spans="1:65">
      <c r="BM649" s="52"/>
    </row>
    <row r="650" spans="1:65" ht="15">
      <c r="B650" s="8" t="s">
        <v>366</v>
      </c>
      <c r="BM650" s="26" t="s">
        <v>64</v>
      </c>
    </row>
    <row r="651" spans="1:65" ht="15">
      <c r="A651" s="24" t="s">
        <v>40</v>
      </c>
      <c r="B651" s="18" t="s">
        <v>107</v>
      </c>
      <c r="C651" s="15" t="s">
        <v>108</v>
      </c>
      <c r="D651" s="16" t="s">
        <v>199</v>
      </c>
      <c r="E651" s="17" t="s">
        <v>199</v>
      </c>
      <c r="F651" s="17" t="s">
        <v>199</v>
      </c>
      <c r="G651" s="17" t="s">
        <v>199</v>
      </c>
      <c r="H651" s="17" t="s">
        <v>199</v>
      </c>
      <c r="I651" s="9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>
        <v>1</v>
      </c>
    </row>
    <row r="652" spans="1:65">
      <c r="A652" s="28"/>
      <c r="B652" s="19" t="s">
        <v>200</v>
      </c>
      <c r="C652" s="9" t="s">
        <v>200</v>
      </c>
      <c r="D652" s="90" t="s">
        <v>201</v>
      </c>
      <c r="E652" s="91" t="s">
        <v>202</v>
      </c>
      <c r="F652" s="91" t="s">
        <v>220</v>
      </c>
      <c r="G652" s="91" t="s">
        <v>204</v>
      </c>
      <c r="H652" s="91" t="s">
        <v>209</v>
      </c>
      <c r="I652" s="9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 t="s">
        <v>3</v>
      </c>
    </row>
    <row r="653" spans="1:65">
      <c r="A653" s="28"/>
      <c r="B653" s="19"/>
      <c r="C653" s="9"/>
      <c r="D653" s="10" t="s">
        <v>221</v>
      </c>
      <c r="E653" s="11" t="s">
        <v>221</v>
      </c>
      <c r="F653" s="11" t="s">
        <v>222</v>
      </c>
      <c r="G653" s="11" t="s">
        <v>221</v>
      </c>
      <c r="H653" s="11" t="s">
        <v>221</v>
      </c>
      <c r="I653" s="9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>
        <v>2</v>
      </c>
    </row>
    <row r="654" spans="1:65">
      <c r="A654" s="28"/>
      <c r="B654" s="19"/>
      <c r="C654" s="9"/>
      <c r="D654" s="25"/>
      <c r="E654" s="25"/>
      <c r="F654" s="25"/>
      <c r="G654" s="25"/>
      <c r="H654" s="25"/>
      <c r="I654" s="9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3</v>
      </c>
    </row>
    <row r="655" spans="1:65">
      <c r="A655" s="28"/>
      <c r="B655" s="18">
        <v>1</v>
      </c>
      <c r="C655" s="14">
        <v>1</v>
      </c>
      <c r="D655" s="21">
        <v>4.8499999999999996</v>
      </c>
      <c r="E655" s="21">
        <v>4.8</v>
      </c>
      <c r="F655" s="21">
        <v>4.8</v>
      </c>
      <c r="G655" s="21">
        <v>4.55</v>
      </c>
      <c r="H655" s="21">
        <v>4.67</v>
      </c>
      <c r="I655" s="9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1</v>
      </c>
    </row>
    <row r="656" spans="1:65">
      <c r="A656" s="28"/>
      <c r="B656" s="19">
        <v>1</v>
      </c>
      <c r="C656" s="9">
        <v>2</v>
      </c>
      <c r="D656" s="11">
        <v>4.8499999999999996</v>
      </c>
      <c r="E656" s="11">
        <v>4.43</v>
      </c>
      <c r="F656" s="11">
        <v>4.8</v>
      </c>
      <c r="G656" s="11">
        <v>4.6399999999999997</v>
      </c>
      <c r="H656" s="11">
        <v>4.5599999999999996</v>
      </c>
      <c r="I656" s="9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>
        <v>26</v>
      </c>
    </row>
    <row r="657" spans="1:65">
      <c r="A657" s="28"/>
      <c r="B657" s="19">
        <v>1</v>
      </c>
      <c r="C657" s="9">
        <v>3</v>
      </c>
      <c r="D657" s="11">
        <v>4.8499999999999996</v>
      </c>
      <c r="E657" s="11">
        <v>4.7300000000000004</v>
      </c>
      <c r="F657" s="11">
        <v>4.7</v>
      </c>
      <c r="G657" s="11">
        <v>4.59</v>
      </c>
      <c r="H657" s="11">
        <v>4.6100000000000003</v>
      </c>
      <c r="I657" s="9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16</v>
      </c>
    </row>
    <row r="658" spans="1:65">
      <c r="A658" s="28"/>
      <c r="B658" s="19">
        <v>1</v>
      </c>
      <c r="C658" s="9">
        <v>4</v>
      </c>
      <c r="D658" s="11">
        <v>4.8499999999999996</v>
      </c>
      <c r="E658" s="11">
        <v>4.84</v>
      </c>
      <c r="F658" s="93">
        <v>4.2</v>
      </c>
      <c r="G658" s="11">
        <v>4.63</v>
      </c>
      <c r="H658" s="11">
        <v>4.6900000000000004</v>
      </c>
      <c r="I658" s="9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4.7136666666666676</v>
      </c>
    </row>
    <row r="659" spans="1:65">
      <c r="A659" s="28"/>
      <c r="B659" s="19">
        <v>1</v>
      </c>
      <c r="C659" s="9">
        <v>5</v>
      </c>
      <c r="D659" s="11">
        <v>4.75</v>
      </c>
      <c r="E659" s="11">
        <v>4.71</v>
      </c>
      <c r="F659" s="11">
        <v>4.8</v>
      </c>
      <c r="G659" s="11">
        <v>4.62</v>
      </c>
      <c r="H659" s="11">
        <v>4.6900000000000004</v>
      </c>
      <c r="I659" s="9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6">
        <v>40</v>
      </c>
    </row>
    <row r="660" spans="1:65">
      <c r="A660" s="28"/>
      <c r="B660" s="19">
        <v>1</v>
      </c>
      <c r="C660" s="9">
        <v>6</v>
      </c>
      <c r="D660" s="11">
        <v>4.8</v>
      </c>
      <c r="E660" s="11">
        <v>4.72</v>
      </c>
      <c r="F660" s="11">
        <v>4.8</v>
      </c>
      <c r="G660" s="11">
        <v>4.5199999999999996</v>
      </c>
      <c r="H660" s="11">
        <v>4.78</v>
      </c>
      <c r="I660" s="9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2"/>
    </row>
    <row r="661" spans="1:65">
      <c r="A661" s="28"/>
      <c r="B661" s="20" t="s">
        <v>213</v>
      </c>
      <c r="C661" s="12"/>
      <c r="D661" s="22">
        <v>4.8250000000000002</v>
      </c>
      <c r="E661" s="22">
        <v>4.7050000000000001</v>
      </c>
      <c r="F661" s="22">
        <v>4.6833333333333336</v>
      </c>
      <c r="G661" s="22">
        <v>4.5916666666666668</v>
      </c>
      <c r="H661" s="22">
        <v>4.666666666666667</v>
      </c>
      <c r="I661" s="9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2"/>
    </row>
    <row r="662" spans="1:65">
      <c r="A662" s="28"/>
      <c r="B662" s="3" t="s">
        <v>214</v>
      </c>
      <c r="C662" s="27"/>
      <c r="D662" s="11">
        <v>4.8499999999999996</v>
      </c>
      <c r="E662" s="11">
        <v>4.7249999999999996</v>
      </c>
      <c r="F662" s="11">
        <v>4.8</v>
      </c>
      <c r="G662" s="11">
        <v>4.6050000000000004</v>
      </c>
      <c r="H662" s="11">
        <v>4.68</v>
      </c>
      <c r="I662" s="9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2"/>
    </row>
    <row r="663" spans="1:65">
      <c r="A663" s="28"/>
      <c r="B663" s="3" t="s">
        <v>215</v>
      </c>
      <c r="C663" s="27"/>
      <c r="D663" s="23">
        <v>4.1833001326703631E-2</v>
      </c>
      <c r="E663" s="23">
        <v>0.14404860290887939</v>
      </c>
      <c r="F663" s="23">
        <v>0.24013884872437155</v>
      </c>
      <c r="G663" s="23">
        <v>4.7923550230201804E-2</v>
      </c>
      <c r="H663" s="23">
        <v>7.5542482529148428E-2</v>
      </c>
      <c r="I663" s="171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  <c r="AB663" s="172"/>
      <c r="AC663" s="172"/>
      <c r="AD663" s="172"/>
      <c r="AE663" s="172"/>
      <c r="AF663" s="172"/>
      <c r="AG663" s="172"/>
      <c r="AH663" s="172"/>
      <c r="AI663" s="172"/>
      <c r="AJ663" s="172"/>
      <c r="AK663" s="172"/>
      <c r="AL663" s="172"/>
      <c r="AM663" s="172"/>
      <c r="AN663" s="172"/>
      <c r="AO663" s="172"/>
      <c r="AP663" s="172"/>
      <c r="AQ663" s="172"/>
      <c r="AR663" s="172"/>
      <c r="AS663" s="172"/>
      <c r="AT663" s="172"/>
      <c r="AU663" s="172"/>
      <c r="AV663" s="172"/>
      <c r="AW663" s="172"/>
      <c r="AX663" s="172"/>
      <c r="AY663" s="172"/>
      <c r="AZ663" s="172"/>
      <c r="BA663" s="172"/>
      <c r="BB663" s="172"/>
      <c r="BC663" s="172"/>
      <c r="BD663" s="172"/>
      <c r="BE663" s="172"/>
      <c r="BF663" s="172"/>
      <c r="BG663" s="172"/>
      <c r="BH663" s="172"/>
      <c r="BI663" s="172"/>
      <c r="BJ663" s="172"/>
      <c r="BK663" s="172"/>
      <c r="BL663" s="172"/>
      <c r="BM663" s="53"/>
    </row>
    <row r="664" spans="1:65">
      <c r="A664" s="28"/>
      <c r="B664" s="3" t="s">
        <v>84</v>
      </c>
      <c r="C664" s="27"/>
      <c r="D664" s="13">
        <v>8.6700520884359852E-3</v>
      </c>
      <c r="E664" s="13">
        <v>3.0616068631005182E-2</v>
      </c>
      <c r="F664" s="13">
        <v>5.1275199015880041E-2</v>
      </c>
      <c r="G664" s="13">
        <v>1.0437070830533968E-2</v>
      </c>
      <c r="H664" s="13">
        <v>1.6187674827674661E-2</v>
      </c>
      <c r="I664" s="9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3" t="s">
        <v>216</v>
      </c>
      <c r="C665" s="27"/>
      <c r="D665" s="13">
        <v>2.3619263135563173E-2</v>
      </c>
      <c r="E665" s="13">
        <v>-1.8386252740260067E-3</v>
      </c>
      <c r="F665" s="13">
        <v>-6.435188459090746E-3</v>
      </c>
      <c r="G665" s="13">
        <v>-2.5882186549749164E-2</v>
      </c>
      <c r="H665" s="13">
        <v>-9.971006293755913E-3</v>
      </c>
      <c r="I665" s="9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A666" s="28"/>
      <c r="B666" s="44" t="s">
        <v>217</v>
      </c>
      <c r="C666" s="45"/>
      <c r="D666" s="43">
        <v>4.41</v>
      </c>
      <c r="E666" s="43">
        <v>0.67</v>
      </c>
      <c r="F666" s="43">
        <v>0</v>
      </c>
      <c r="G666" s="43">
        <v>2.85</v>
      </c>
      <c r="H666" s="43">
        <v>0.52</v>
      </c>
      <c r="I666" s="9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2"/>
    </row>
    <row r="667" spans="1:65">
      <c r="B667" s="29"/>
      <c r="C667" s="20"/>
      <c r="D667" s="20"/>
      <c r="E667" s="20"/>
      <c r="F667" s="20"/>
      <c r="G667" s="20"/>
      <c r="H667" s="20"/>
      <c r="BM667" s="52"/>
    </row>
    <row r="668" spans="1:65" ht="15">
      <c r="B668" s="8" t="s">
        <v>367</v>
      </c>
      <c r="BM668" s="26" t="s">
        <v>64</v>
      </c>
    </row>
    <row r="669" spans="1:65" ht="15">
      <c r="A669" s="24" t="s">
        <v>43</v>
      </c>
      <c r="B669" s="18" t="s">
        <v>107</v>
      </c>
      <c r="C669" s="15" t="s">
        <v>108</v>
      </c>
      <c r="D669" s="16" t="s">
        <v>199</v>
      </c>
      <c r="E669" s="17" t="s">
        <v>199</v>
      </c>
      <c r="F669" s="17" t="s">
        <v>199</v>
      </c>
      <c r="G669" s="17" t="s">
        <v>199</v>
      </c>
      <c r="H669" s="17" t="s">
        <v>199</v>
      </c>
      <c r="I669" s="17" t="s">
        <v>199</v>
      </c>
      <c r="J669" s="17" t="s">
        <v>199</v>
      </c>
      <c r="K669" s="17" t="s">
        <v>199</v>
      </c>
      <c r="L669" s="17" t="s">
        <v>199</v>
      </c>
      <c r="M669" s="17" t="s">
        <v>199</v>
      </c>
      <c r="N669" s="9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6">
        <v>1</v>
      </c>
    </row>
    <row r="670" spans="1:65">
      <c r="A670" s="28"/>
      <c r="B670" s="19" t="s">
        <v>200</v>
      </c>
      <c r="C670" s="9" t="s">
        <v>200</v>
      </c>
      <c r="D670" s="90" t="s">
        <v>201</v>
      </c>
      <c r="E670" s="91" t="s">
        <v>202</v>
      </c>
      <c r="F670" s="91" t="s">
        <v>220</v>
      </c>
      <c r="G670" s="91" t="s">
        <v>203</v>
      </c>
      <c r="H670" s="91" t="s">
        <v>204</v>
      </c>
      <c r="I670" s="91" t="s">
        <v>205</v>
      </c>
      <c r="J670" s="91" t="s">
        <v>206</v>
      </c>
      <c r="K670" s="91" t="s">
        <v>207</v>
      </c>
      <c r="L670" s="91" t="s">
        <v>208</v>
      </c>
      <c r="M670" s="91" t="s">
        <v>209</v>
      </c>
      <c r="N670" s="9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6" t="s">
        <v>3</v>
      </c>
    </row>
    <row r="671" spans="1:65">
      <c r="A671" s="28"/>
      <c r="B671" s="19"/>
      <c r="C671" s="9"/>
      <c r="D671" s="10" t="s">
        <v>221</v>
      </c>
      <c r="E671" s="11" t="s">
        <v>221</v>
      </c>
      <c r="F671" s="11" t="s">
        <v>222</v>
      </c>
      <c r="G671" s="11" t="s">
        <v>221</v>
      </c>
      <c r="H671" s="11" t="s">
        <v>221</v>
      </c>
      <c r="I671" s="11" t="s">
        <v>221</v>
      </c>
      <c r="J671" s="11" t="s">
        <v>222</v>
      </c>
      <c r="K671" s="11" t="s">
        <v>221</v>
      </c>
      <c r="L671" s="11" t="s">
        <v>222</v>
      </c>
      <c r="M671" s="11" t="s">
        <v>221</v>
      </c>
      <c r="N671" s="9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6">
        <v>1</v>
      </c>
    </row>
    <row r="672" spans="1:65">
      <c r="A672" s="28"/>
      <c r="B672" s="19"/>
      <c r="C672" s="9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9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2</v>
      </c>
    </row>
    <row r="673" spans="1:65">
      <c r="A673" s="28"/>
      <c r="B673" s="18">
        <v>1</v>
      </c>
      <c r="C673" s="14">
        <v>1</v>
      </c>
      <c r="D673" s="162">
        <v>22</v>
      </c>
      <c r="E673" s="162">
        <v>22.23</v>
      </c>
      <c r="F673" s="162">
        <v>22.8</v>
      </c>
      <c r="G673" s="162">
        <v>21.5</v>
      </c>
      <c r="H673" s="162">
        <v>21.69</v>
      </c>
      <c r="I673" s="162">
        <v>22.1</v>
      </c>
      <c r="J673" s="162">
        <v>20.8</v>
      </c>
      <c r="K673" s="162">
        <v>23.07</v>
      </c>
      <c r="L673" s="162">
        <v>22.2</v>
      </c>
      <c r="M673" s="186">
        <v>20.3</v>
      </c>
      <c r="N673" s="163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164"/>
      <c r="AM673" s="164"/>
      <c r="AN673" s="164"/>
      <c r="AO673" s="164"/>
      <c r="AP673" s="164"/>
      <c r="AQ673" s="164"/>
      <c r="AR673" s="164"/>
      <c r="AS673" s="164"/>
      <c r="AT673" s="164"/>
      <c r="AU673" s="164"/>
      <c r="AV673" s="164"/>
      <c r="AW673" s="164"/>
      <c r="AX673" s="164"/>
      <c r="AY673" s="164"/>
      <c r="AZ673" s="164"/>
      <c r="BA673" s="164"/>
      <c r="BB673" s="164"/>
      <c r="BC673" s="164"/>
      <c r="BD673" s="164"/>
      <c r="BE673" s="164"/>
      <c r="BF673" s="164"/>
      <c r="BG673" s="164"/>
      <c r="BH673" s="164"/>
      <c r="BI673" s="164"/>
      <c r="BJ673" s="164"/>
      <c r="BK673" s="164"/>
      <c r="BL673" s="164"/>
      <c r="BM673" s="165">
        <v>1</v>
      </c>
    </row>
    <row r="674" spans="1:65">
      <c r="A674" s="28"/>
      <c r="B674" s="19">
        <v>1</v>
      </c>
      <c r="C674" s="9">
        <v>2</v>
      </c>
      <c r="D674" s="166">
        <v>22</v>
      </c>
      <c r="E674" s="166">
        <v>20.72</v>
      </c>
      <c r="F674" s="166">
        <v>23.1</v>
      </c>
      <c r="G674" s="166">
        <v>21.7</v>
      </c>
      <c r="H674" s="166">
        <v>21.42</v>
      </c>
      <c r="I674" s="166">
        <v>22.3</v>
      </c>
      <c r="J674" s="166">
        <v>21</v>
      </c>
      <c r="K674" s="166">
        <v>22.62</v>
      </c>
      <c r="L674" s="166">
        <v>21.5</v>
      </c>
      <c r="M674" s="187">
        <v>20.22</v>
      </c>
      <c r="N674" s="163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164"/>
      <c r="AM674" s="164"/>
      <c r="AN674" s="164"/>
      <c r="AO674" s="164"/>
      <c r="AP674" s="164"/>
      <c r="AQ674" s="164"/>
      <c r="AR674" s="164"/>
      <c r="AS674" s="164"/>
      <c r="AT674" s="164"/>
      <c r="AU674" s="164"/>
      <c r="AV674" s="164"/>
      <c r="AW674" s="164"/>
      <c r="AX674" s="164"/>
      <c r="AY674" s="164"/>
      <c r="AZ674" s="164"/>
      <c r="BA674" s="164"/>
      <c r="BB674" s="164"/>
      <c r="BC674" s="164"/>
      <c r="BD674" s="164"/>
      <c r="BE674" s="164"/>
      <c r="BF674" s="164"/>
      <c r="BG674" s="164"/>
      <c r="BH674" s="164"/>
      <c r="BI674" s="164"/>
      <c r="BJ674" s="164"/>
      <c r="BK674" s="164"/>
      <c r="BL674" s="164"/>
      <c r="BM674" s="165">
        <v>27</v>
      </c>
    </row>
    <row r="675" spans="1:65">
      <c r="A675" s="28"/>
      <c r="B675" s="19">
        <v>1</v>
      </c>
      <c r="C675" s="9">
        <v>3</v>
      </c>
      <c r="D675" s="166">
        <v>22.2</v>
      </c>
      <c r="E675" s="166">
        <v>22.33</v>
      </c>
      <c r="F675" s="166">
        <v>22.7</v>
      </c>
      <c r="G675" s="166">
        <v>22</v>
      </c>
      <c r="H675" s="166">
        <v>21.3</v>
      </c>
      <c r="I675" s="166">
        <v>22</v>
      </c>
      <c r="J675" s="166">
        <v>21</v>
      </c>
      <c r="K675" s="166">
        <v>21.3</v>
      </c>
      <c r="L675" s="166">
        <v>22.2</v>
      </c>
      <c r="M675" s="187">
        <v>20.010000000000002</v>
      </c>
      <c r="N675" s="163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164"/>
      <c r="AM675" s="164"/>
      <c r="AN675" s="164"/>
      <c r="AO675" s="164"/>
      <c r="AP675" s="164"/>
      <c r="AQ675" s="164"/>
      <c r="AR675" s="164"/>
      <c r="AS675" s="164"/>
      <c r="AT675" s="164"/>
      <c r="AU675" s="164"/>
      <c r="AV675" s="164"/>
      <c r="AW675" s="164"/>
      <c r="AX675" s="164"/>
      <c r="AY675" s="164"/>
      <c r="AZ675" s="164"/>
      <c r="BA675" s="164"/>
      <c r="BB675" s="164"/>
      <c r="BC675" s="164"/>
      <c r="BD675" s="164"/>
      <c r="BE675" s="164"/>
      <c r="BF675" s="164"/>
      <c r="BG675" s="164"/>
      <c r="BH675" s="164"/>
      <c r="BI675" s="164"/>
      <c r="BJ675" s="164"/>
      <c r="BK675" s="164"/>
      <c r="BL675" s="164"/>
      <c r="BM675" s="165">
        <v>16</v>
      </c>
    </row>
    <row r="676" spans="1:65">
      <c r="A676" s="28"/>
      <c r="B676" s="19">
        <v>1</v>
      </c>
      <c r="C676" s="9">
        <v>4</v>
      </c>
      <c r="D676" s="166">
        <v>22</v>
      </c>
      <c r="E676" s="166">
        <v>21.64</v>
      </c>
      <c r="F676" s="185">
        <v>11.9</v>
      </c>
      <c r="G676" s="166">
        <v>22.1</v>
      </c>
      <c r="H676" s="166">
        <v>21.58</v>
      </c>
      <c r="I676" s="166">
        <v>22.1</v>
      </c>
      <c r="J676" s="166">
        <v>20.7</v>
      </c>
      <c r="K676" s="166">
        <v>22.05</v>
      </c>
      <c r="L676" s="166">
        <v>21.8</v>
      </c>
      <c r="M676" s="187">
        <v>19.739999999999998</v>
      </c>
      <c r="N676" s="163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  <c r="AH676" s="164"/>
      <c r="AI676" s="164"/>
      <c r="AJ676" s="164"/>
      <c r="AK676" s="164"/>
      <c r="AL676" s="164"/>
      <c r="AM676" s="164"/>
      <c r="AN676" s="164"/>
      <c r="AO676" s="164"/>
      <c r="AP676" s="164"/>
      <c r="AQ676" s="164"/>
      <c r="AR676" s="164"/>
      <c r="AS676" s="164"/>
      <c r="AT676" s="164"/>
      <c r="AU676" s="164"/>
      <c r="AV676" s="164"/>
      <c r="AW676" s="164"/>
      <c r="AX676" s="164"/>
      <c r="AY676" s="164"/>
      <c r="AZ676" s="164"/>
      <c r="BA676" s="164"/>
      <c r="BB676" s="164"/>
      <c r="BC676" s="164"/>
      <c r="BD676" s="164"/>
      <c r="BE676" s="164"/>
      <c r="BF676" s="164"/>
      <c r="BG676" s="164"/>
      <c r="BH676" s="164"/>
      <c r="BI676" s="164"/>
      <c r="BJ676" s="164"/>
      <c r="BK676" s="164"/>
      <c r="BL676" s="164"/>
      <c r="BM676" s="165">
        <v>21.900925925925929</v>
      </c>
    </row>
    <row r="677" spans="1:65">
      <c r="A677" s="28"/>
      <c r="B677" s="19">
        <v>1</v>
      </c>
      <c r="C677" s="9">
        <v>5</v>
      </c>
      <c r="D677" s="166">
        <v>22.6</v>
      </c>
      <c r="E677" s="166">
        <v>21.5</v>
      </c>
      <c r="F677" s="166">
        <v>22.9</v>
      </c>
      <c r="G677" s="166">
        <v>21.9</v>
      </c>
      <c r="H677" s="166">
        <v>21.5</v>
      </c>
      <c r="I677" s="166">
        <v>21.7</v>
      </c>
      <c r="J677" s="166">
        <v>21.5</v>
      </c>
      <c r="K677" s="166">
        <v>21.86</v>
      </c>
      <c r="L677" s="166">
        <v>21.5</v>
      </c>
      <c r="M677" s="187">
        <v>20.13</v>
      </c>
      <c r="N677" s="163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  <c r="AH677" s="164"/>
      <c r="AI677" s="164"/>
      <c r="AJ677" s="164"/>
      <c r="AK677" s="164"/>
      <c r="AL677" s="164"/>
      <c r="AM677" s="164"/>
      <c r="AN677" s="164"/>
      <c r="AO677" s="164"/>
      <c r="AP677" s="164"/>
      <c r="AQ677" s="164"/>
      <c r="AR677" s="164"/>
      <c r="AS677" s="164"/>
      <c r="AT677" s="164"/>
      <c r="AU677" s="164"/>
      <c r="AV677" s="164"/>
      <c r="AW677" s="164"/>
      <c r="AX677" s="164"/>
      <c r="AY677" s="164"/>
      <c r="AZ677" s="164"/>
      <c r="BA677" s="164"/>
      <c r="BB677" s="164"/>
      <c r="BC677" s="164"/>
      <c r="BD677" s="164"/>
      <c r="BE677" s="164"/>
      <c r="BF677" s="164"/>
      <c r="BG677" s="164"/>
      <c r="BH677" s="164"/>
      <c r="BI677" s="164"/>
      <c r="BJ677" s="164"/>
      <c r="BK677" s="164"/>
      <c r="BL677" s="164"/>
      <c r="BM677" s="165">
        <v>41</v>
      </c>
    </row>
    <row r="678" spans="1:65">
      <c r="A678" s="28"/>
      <c r="B678" s="19">
        <v>1</v>
      </c>
      <c r="C678" s="9">
        <v>6</v>
      </c>
      <c r="D678" s="166">
        <v>22.6</v>
      </c>
      <c r="E678" s="166">
        <v>21.21</v>
      </c>
      <c r="F678" s="166">
        <v>22.8</v>
      </c>
      <c r="G678" s="166">
        <v>21.8</v>
      </c>
      <c r="H678" s="166">
        <v>21.65</v>
      </c>
      <c r="I678" s="166">
        <v>22.4</v>
      </c>
      <c r="J678" s="166">
        <v>21.2</v>
      </c>
      <c r="K678" s="166">
        <v>21.82</v>
      </c>
      <c r="L678" s="166">
        <v>21.6</v>
      </c>
      <c r="M678" s="187">
        <v>19.62</v>
      </c>
      <c r="N678" s="163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  <c r="AH678" s="164"/>
      <c r="AI678" s="164"/>
      <c r="AJ678" s="164"/>
      <c r="AK678" s="164"/>
      <c r="AL678" s="164"/>
      <c r="AM678" s="164"/>
      <c r="AN678" s="164"/>
      <c r="AO678" s="164"/>
      <c r="AP678" s="164"/>
      <c r="AQ678" s="164"/>
      <c r="AR678" s="164"/>
      <c r="AS678" s="164"/>
      <c r="AT678" s="164"/>
      <c r="AU678" s="164"/>
      <c r="AV678" s="164"/>
      <c r="AW678" s="164"/>
      <c r="AX678" s="164"/>
      <c r="AY678" s="164"/>
      <c r="AZ678" s="164"/>
      <c r="BA678" s="164"/>
      <c r="BB678" s="164"/>
      <c r="BC678" s="164"/>
      <c r="BD678" s="164"/>
      <c r="BE678" s="164"/>
      <c r="BF678" s="164"/>
      <c r="BG678" s="164"/>
      <c r="BH678" s="164"/>
      <c r="BI678" s="164"/>
      <c r="BJ678" s="164"/>
      <c r="BK678" s="164"/>
      <c r="BL678" s="164"/>
      <c r="BM678" s="167"/>
    </row>
    <row r="679" spans="1:65">
      <c r="A679" s="28"/>
      <c r="B679" s="20" t="s">
        <v>213</v>
      </c>
      <c r="C679" s="12"/>
      <c r="D679" s="168">
        <v>22.233333333333334</v>
      </c>
      <c r="E679" s="168">
        <v>21.605</v>
      </c>
      <c r="F679" s="168">
        <v>21.033333333333335</v>
      </c>
      <c r="G679" s="168">
        <v>21.833333333333339</v>
      </c>
      <c r="H679" s="168">
        <v>21.52333333333333</v>
      </c>
      <c r="I679" s="168">
        <v>22.099999999999998</v>
      </c>
      <c r="J679" s="168">
        <v>21.033333333333335</v>
      </c>
      <c r="K679" s="168">
        <v>22.12</v>
      </c>
      <c r="L679" s="168">
        <v>21.8</v>
      </c>
      <c r="M679" s="168">
        <v>20.003333333333334</v>
      </c>
      <c r="N679" s="163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  <c r="AH679" s="164"/>
      <c r="AI679" s="164"/>
      <c r="AJ679" s="164"/>
      <c r="AK679" s="164"/>
      <c r="AL679" s="164"/>
      <c r="AM679" s="164"/>
      <c r="AN679" s="164"/>
      <c r="AO679" s="164"/>
      <c r="AP679" s="164"/>
      <c r="AQ679" s="164"/>
      <c r="AR679" s="164"/>
      <c r="AS679" s="164"/>
      <c r="AT679" s="164"/>
      <c r="AU679" s="164"/>
      <c r="AV679" s="164"/>
      <c r="AW679" s="164"/>
      <c r="AX679" s="164"/>
      <c r="AY679" s="164"/>
      <c r="AZ679" s="164"/>
      <c r="BA679" s="164"/>
      <c r="BB679" s="164"/>
      <c r="BC679" s="164"/>
      <c r="BD679" s="164"/>
      <c r="BE679" s="164"/>
      <c r="BF679" s="164"/>
      <c r="BG679" s="164"/>
      <c r="BH679" s="164"/>
      <c r="BI679" s="164"/>
      <c r="BJ679" s="164"/>
      <c r="BK679" s="164"/>
      <c r="BL679" s="164"/>
      <c r="BM679" s="167"/>
    </row>
    <row r="680" spans="1:65">
      <c r="A680" s="28"/>
      <c r="B680" s="3" t="s">
        <v>214</v>
      </c>
      <c r="C680" s="27"/>
      <c r="D680" s="166">
        <v>22.1</v>
      </c>
      <c r="E680" s="166">
        <v>21.57</v>
      </c>
      <c r="F680" s="166">
        <v>22.8</v>
      </c>
      <c r="G680" s="166">
        <v>21.85</v>
      </c>
      <c r="H680" s="166">
        <v>21.54</v>
      </c>
      <c r="I680" s="166">
        <v>22.1</v>
      </c>
      <c r="J680" s="166">
        <v>21</v>
      </c>
      <c r="K680" s="166">
        <v>21.954999999999998</v>
      </c>
      <c r="L680" s="166">
        <v>21.700000000000003</v>
      </c>
      <c r="M680" s="166">
        <v>20.07</v>
      </c>
      <c r="N680" s="163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  <c r="AH680" s="164"/>
      <c r="AI680" s="164"/>
      <c r="AJ680" s="164"/>
      <c r="AK680" s="164"/>
      <c r="AL680" s="164"/>
      <c r="AM680" s="164"/>
      <c r="AN680" s="164"/>
      <c r="AO680" s="164"/>
      <c r="AP680" s="164"/>
      <c r="AQ680" s="164"/>
      <c r="AR680" s="164"/>
      <c r="AS680" s="164"/>
      <c r="AT680" s="164"/>
      <c r="AU680" s="164"/>
      <c r="AV680" s="164"/>
      <c r="AW680" s="164"/>
      <c r="AX680" s="164"/>
      <c r="AY680" s="164"/>
      <c r="AZ680" s="164"/>
      <c r="BA680" s="164"/>
      <c r="BB680" s="164"/>
      <c r="BC680" s="164"/>
      <c r="BD680" s="164"/>
      <c r="BE680" s="164"/>
      <c r="BF680" s="164"/>
      <c r="BG680" s="164"/>
      <c r="BH680" s="164"/>
      <c r="BI680" s="164"/>
      <c r="BJ680" s="164"/>
      <c r="BK680" s="164"/>
      <c r="BL680" s="164"/>
      <c r="BM680" s="167"/>
    </row>
    <row r="681" spans="1:65">
      <c r="A681" s="28"/>
      <c r="B681" s="3" t="s">
        <v>215</v>
      </c>
      <c r="C681" s="27"/>
      <c r="D681" s="23">
        <v>0.29439202887759558</v>
      </c>
      <c r="E681" s="23">
        <v>0.6111873689794316</v>
      </c>
      <c r="F681" s="23">
        <v>4.4764569322921703</v>
      </c>
      <c r="G681" s="23">
        <v>0.216024689946929</v>
      </c>
      <c r="H681" s="23">
        <v>0.14706007842601779</v>
      </c>
      <c r="I681" s="23">
        <v>0.2449489742783178</v>
      </c>
      <c r="J681" s="23">
        <v>0.28751811537130428</v>
      </c>
      <c r="K681" s="23">
        <v>0.63046014941469541</v>
      </c>
      <c r="L681" s="23">
        <v>0.32863353450309912</v>
      </c>
      <c r="M681" s="23">
        <v>0.27104735133674818</v>
      </c>
      <c r="N681" s="9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3" t="s">
        <v>84</v>
      </c>
      <c r="C682" s="27"/>
      <c r="D682" s="13">
        <v>1.3241020789097252E-2</v>
      </c>
      <c r="E682" s="13">
        <v>2.8289163109439092E-2</v>
      </c>
      <c r="F682" s="13">
        <v>0.21282679551309841</v>
      </c>
      <c r="G682" s="13">
        <v>9.8942606082562876E-3</v>
      </c>
      <c r="H682" s="13">
        <v>6.832588435466214E-3</v>
      </c>
      <c r="I682" s="13">
        <v>1.1083663994494019E-2</v>
      </c>
      <c r="J682" s="13">
        <v>1.3669640984372627E-2</v>
      </c>
      <c r="K682" s="13">
        <v>2.850181507299708E-2</v>
      </c>
      <c r="L682" s="13">
        <v>1.507493277537152E-2</v>
      </c>
      <c r="M682" s="13">
        <v>1.3550109215301524E-2</v>
      </c>
      <c r="N682" s="9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3" t="s">
        <v>216</v>
      </c>
      <c r="C683" s="27"/>
      <c r="D683" s="13">
        <v>1.5177778717287316E-2</v>
      </c>
      <c r="E683" s="13">
        <v>-1.3512028072549032E-2</v>
      </c>
      <c r="F683" s="13">
        <v>-3.9614425231471739E-2</v>
      </c>
      <c r="G683" s="13">
        <v>-3.0862892656321472E-3</v>
      </c>
      <c r="H683" s="13">
        <v>-1.7240941952395339E-2</v>
      </c>
      <c r="I683" s="13">
        <v>9.0897560563139024E-3</v>
      </c>
      <c r="J683" s="13">
        <v>-3.9614425231471739E-2</v>
      </c>
      <c r="K683" s="13">
        <v>1.0002959455460037E-2</v>
      </c>
      <c r="L683" s="13">
        <v>-4.6082949308756671E-3</v>
      </c>
      <c r="M683" s="13">
        <v>-8.6644400287490098E-2</v>
      </c>
      <c r="N683" s="9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A684" s="28"/>
      <c r="B684" s="44" t="s">
        <v>217</v>
      </c>
      <c r="C684" s="45"/>
      <c r="D684" s="43">
        <v>0.88</v>
      </c>
      <c r="E684" s="43">
        <v>0.16</v>
      </c>
      <c r="F684" s="43">
        <v>1.1100000000000001</v>
      </c>
      <c r="G684" s="43">
        <v>0.22</v>
      </c>
      <c r="H684" s="43">
        <v>0.3</v>
      </c>
      <c r="I684" s="43">
        <v>0.66</v>
      </c>
      <c r="J684" s="43">
        <v>1.1100000000000001</v>
      </c>
      <c r="K684" s="43">
        <v>0.69</v>
      </c>
      <c r="L684" s="43">
        <v>0.16</v>
      </c>
      <c r="M684" s="43">
        <v>2.81</v>
      </c>
      <c r="N684" s="9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2"/>
    </row>
    <row r="685" spans="1:65">
      <c r="B685" s="29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BM685" s="52"/>
    </row>
    <row r="686" spans="1:65" ht="15">
      <c r="B686" s="8" t="s">
        <v>368</v>
      </c>
      <c r="BM686" s="26" t="s">
        <v>64</v>
      </c>
    </row>
    <row r="687" spans="1:65" ht="15">
      <c r="A687" s="24" t="s">
        <v>57</v>
      </c>
      <c r="B687" s="18" t="s">
        <v>107</v>
      </c>
      <c r="C687" s="15" t="s">
        <v>108</v>
      </c>
      <c r="D687" s="16" t="s">
        <v>199</v>
      </c>
      <c r="E687" s="17" t="s">
        <v>199</v>
      </c>
      <c r="F687" s="17" t="s">
        <v>199</v>
      </c>
      <c r="G687" s="17" t="s">
        <v>199</v>
      </c>
      <c r="H687" s="17" t="s">
        <v>199</v>
      </c>
      <c r="I687" s="17" t="s">
        <v>199</v>
      </c>
      <c r="J687" s="17" t="s">
        <v>199</v>
      </c>
      <c r="K687" s="17" t="s">
        <v>199</v>
      </c>
      <c r="L687" s="17" t="s">
        <v>199</v>
      </c>
      <c r="M687" s="9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6">
        <v>1</v>
      </c>
    </row>
    <row r="688" spans="1:65">
      <c r="A688" s="28"/>
      <c r="B688" s="19" t="s">
        <v>200</v>
      </c>
      <c r="C688" s="9" t="s">
        <v>200</v>
      </c>
      <c r="D688" s="90" t="s">
        <v>201</v>
      </c>
      <c r="E688" s="91" t="s">
        <v>202</v>
      </c>
      <c r="F688" s="91" t="s">
        <v>220</v>
      </c>
      <c r="G688" s="91" t="s">
        <v>204</v>
      </c>
      <c r="H688" s="91" t="s">
        <v>205</v>
      </c>
      <c r="I688" s="91" t="s">
        <v>206</v>
      </c>
      <c r="J688" s="91" t="s">
        <v>207</v>
      </c>
      <c r="K688" s="91" t="s">
        <v>208</v>
      </c>
      <c r="L688" s="91" t="s">
        <v>209</v>
      </c>
      <c r="M688" s="9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 t="s">
        <v>3</v>
      </c>
    </row>
    <row r="689" spans="1:65">
      <c r="A689" s="28"/>
      <c r="B689" s="19"/>
      <c r="C689" s="9"/>
      <c r="D689" s="10" t="s">
        <v>221</v>
      </c>
      <c r="E689" s="11" t="s">
        <v>221</v>
      </c>
      <c r="F689" s="11" t="s">
        <v>222</v>
      </c>
      <c r="G689" s="11" t="s">
        <v>221</v>
      </c>
      <c r="H689" s="11" t="s">
        <v>221</v>
      </c>
      <c r="I689" s="11" t="s">
        <v>222</v>
      </c>
      <c r="J689" s="11" t="s">
        <v>221</v>
      </c>
      <c r="K689" s="11" t="s">
        <v>222</v>
      </c>
      <c r="L689" s="11" t="s">
        <v>221</v>
      </c>
      <c r="M689" s="9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>
        <v>3</v>
      </c>
    </row>
    <row r="690" spans="1:65">
      <c r="A690" s="28"/>
      <c r="B690" s="19"/>
      <c r="C690" s="9"/>
      <c r="D690" s="25"/>
      <c r="E690" s="25"/>
      <c r="F690" s="25"/>
      <c r="G690" s="25"/>
      <c r="H690" s="25"/>
      <c r="I690" s="25"/>
      <c r="J690" s="25"/>
      <c r="K690" s="25"/>
      <c r="L690" s="25"/>
      <c r="M690" s="9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3</v>
      </c>
    </row>
    <row r="691" spans="1:65">
      <c r="A691" s="28"/>
      <c r="B691" s="18">
        <v>1</v>
      </c>
      <c r="C691" s="14">
        <v>1</v>
      </c>
      <c r="D691" s="169" t="s">
        <v>101</v>
      </c>
      <c r="E691" s="170" t="s">
        <v>226</v>
      </c>
      <c r="F691" s="170" t="s">
        <v>226</v>
      </c>
      <c r="G691" s="170" t="s">
        <v>189</v>
      </c>
      <c r="H691" s="170" t="s">
        <v>189</v>
      </c>
      <c r="I691" s="170" t="s">
        <v>189</v>
      </c>
      <c r="J691" s="190">
        <v>2E-3</v>
      </c>
      <c r="K691" s="170" t="s">
        <v>189</v>
      </c>
      <c r="L691" s="170" t="s">
        <v>189</v>
      </c>
      <c r="M691" s="171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  <c r="AB691" s="172"/>
      <c r="AC691" s="172"/>
      <c r="AD691" s="172"/>
      <c r="AE691" s="172"/>
      <c r="AF691" s="172"/>
      <c r="AG691" s="172"/>
      <c r="AH691" s="172"/>
      <c r="AI691" s="172"/>
      <c r="AJ691" s="172"/>
      <c r="AK691" s="172"/>
      <c r="AL691" s="172"/>
      <c r="AM691" s="172"/>
      <c r="AN691" s="172"/>
      <c r="AO691" s="172"/>
      <c r="AP691" s="172"/>
      <c r="AQ691" s="172"/>
      <c r="AR691" s="172"/>
      <c r="AS691" s="172"/>
      <c r="AT691" s="172"/>
      <c r="AU691" s="172"/>
      <c r="AV691" s="172"/>
      <c r="AW691" s="172"/>
      <c r="AX691" s="172"/>
      <c r="AY691" s="172"/>
      <c r="AZ691" s="172"/>
      <c r="BA691" s="172"/>
      <c r="BB691" s="172"/>
      <c r="BC691" s="172"/>
      <c r="BD691" s="172"/>
      <c r="BE691" s="172"/>
      <c r="BF691" s="172"/>
      <c r="BG691" s="172"/>
      <c r="BH691" s="172"/>
      <c r="BI691" s="172"/>
      <c r="BJ691" s="172"/>
      <c r="BK691" s="172"/>
      <c r="BL691" s="172"/>
      <c r="BM691" s="173">
        <v>1</v>
      </c>
    </row>
    <row r="692" spans="1:65">
      <c r="A692" s="28"/>
      <c r="B692" s="19">
        <v>1</v>
      </c>
      <c r="C692" s="9">
        <v>2</v>
      </c>
      <c r="D692" s="174" t="s">
        <v>101</v>
      </c>
      <c r="E692" s="175">
        <v>3.0000000000000001E-3</v>
      </c>
      <c r="F692" s="23" t="s">
        <v>226</v>
      </c>
      <c r="G692" s="23" t="s">
        <v>189</v>
      </c>
      <c r="H692" s="23" t="s">
        <v>189</v>
      </c>
      <c r="I692" s="23" t="s">
        <v>189</v>
      </c>
      <c r="J692" s="23" t="s">
        <v>189</v>
      </c>
      <c r="K692" s="23" t="s">
        <v>189</v>
      </c>
      <c r="L692" s="23" t="s">
        <v>189</v>
      </c>
      <c r="M692" s="171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  <c r="AB692" s="172"/>
      <c r="AC692" s="172"/>
      <c r="AD692" s="172"/>
      <c r="AE692" s="172"/>
      <c r="AF692" s="172"/>
      <c r="AG692" s="172"/>
      <c r="AH692" s="172"/>
      <c r="AI692" s="172"/>
      <c r="AJ692" s="172"/>
      <c r="AK692" s="172"/>
      <c r="AL692" s="172"/>
      <c r="AM692" s="172"/>
      <c r="AN692" s="172"/>
      <c r="AO692" s="172"/>
      <c r="AP692" s="172"/>
      <c r="AQ692" s="172"/>
      <c r="AR692" s="172"/>
      <c r="AS692" s="172"/>
      <c r="AT692" s="172"/>
      <c r="AU692" s="172"/>
      <c r="AV692" s="172"/>
      <c r="AW692" s="172"/>
      <c r="AX692" s="172"/>
      <c r="AY692" s="172"/>
      <c r="AZ692" s="172"/>
      <c r="BA692" s="172"/>
      <c r="BB692" s="172"/>
      <c r="BC692" s="172"/>
      <c r="BD692" s="172"/>
      <c r="BE692" s="172"/>
      <c r="BF692" s="172"/>
      <c r="BG692" s="172"/>
      <c r="BH692" s="172"/>
      <c r="BI692" s="172"/>
      <c r="BJ692" s="172"/>
      <c r="BK692" s="172"/>
      <c r="BL692" s="172"/>
      <c r="BM692" s="173">
        <v>28</v>
      </c>
    </row>
    <row r="693" spans="1:65">
      <c r="A693" s="28"/>
      <c r="B693" s="19">
        <v>1</v>
      </c>
      <c r="C693" s="9">
        <v>3</v>
      </c>
      <c r="D693" s="174" t="s">
        <v>101</v>
      </c>
      <c r="E693" s="23">
        <v>1E-3</v>
      </c>
      <c r="F693" s="23" t="s">
        <v>226</v>
      </c>
      <c r="G693" s="23" t="s">
        <v>189</v>
      </c>
      <c r="H693" s="23" t="s">
        <v>189</v>
      </c>
      <c r="I693" s="23" t="s">
        <v>189</v>
      </c>
      <c r="J693" s="23" t="s">
        <v>189</v>
      </c>
      <c r="K693" s="23" t="s">
        <v>189</v>
      </c>
      <c r="L693" s="23" t="s">
        <v>189</v>
      </c>
      <c r="M693" s="171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  <c r="AB693" s="172"/>
      <c r="AC693" s="172"/>
      <c r="AD693" s="172"/>
      <c r="AE693" s="172"/>
      <c r="AF693" s="172"/>
      <c r="AG693" s="172"/>
      <c r="AH693" s="172"/>
      <c r="AI693" s="172"/>
      <c r="AJ693" s="172"/>
      <c r="AK693" s="172"/>
      <c r="AL693" s="172"/>
      <c r="AM693" s="172"/>
      <c r="AN693" s="172"/>
      <c r="AO693" s="172"/>
      <c r="AP693" s="172"/>
      <c r="AQ693" s="172"/>
      <c r="AR693" s="172"/>
      <c r="AS693" s="172"/>
      <c r="AT693" s="172"/>
      <c r="AU693" s="172"/>
      <c r="AV693" s="172"/>
      <c r="AW693" s="172"/>
      <c r="AX693" s="172"/>
      <c r="AY693" s="172"/>
      <c r="AZ693" s="172"/>
      <c r="BA693" s="172"/>
      <c r="BB693" s="172"/>
      <c r="BC693" s="172"/>
      <c r="BD693" s="172"/>
      <c r="BE693" s="172"/>
      <c r="BF693" s="172"/>
      <c r="BG693" s="172"/>
      <c r="BH693" s="172"/>
      <c r="BI693" s="172"/>
      <c r="BJ693" s="172"/>
      <c r="BK693" s="172"/>
      <c r="BL693" s="172"/>
      <c r="BM693" s="173">
        <v>16</v>
      </c>
    </row>
    <row r="694" spans="1:65">
      <c r="A694" s="28"/>
      <c r="B694" s="19">
        <v>1</v>
      </c>
      <c r="C694" s="9">
        <v>4</v>
      </c>
      <c r="D694" s="174" t="s">
        <v>101</v>
      </c>
      <c r="E694" s="23" t="s">
        <v>226</v>
      </c>
      <c r="F694" s="23" t="s">
        <v>226</v>
      </c>
      <c r="G694" s="23" t="s">
        <v>189</v>
      </c>
      <c r="H694" s="23" t="s">
        <v>189</v>
      </c>
      <c r="I694" s="23" t="s">
        <v>189</v>
      </c>
      <c r="J694" s="23" t="s">
        <v>189</v>
      </c>
      <c r="K694" s="23" t="s">
        <v>189</v>
      </c>
      <c r="L694" s="23" t="s">
        <v>189</v>
      </c>
      <c r="M694" s="171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  <c r="AB694" s="172"/>
      <c r="AC694" s="172"/>
      <c r="AD694" s="172"/>
      <c r="AE694" s="172"/>
      <c r="AF694" s="172"/>
      <c r="AG694" s="172"/>
      <c r="AH694" s="172"/>
      <c r="AI694" s="172"/>
      <c r="AJ694" s="172"/>
      <c r="AK694" s="172"/>
      <c r="AL694" s="172"/>
      <c r="AM694" s="172"/>
      <c r="AN694" s="172"/>
      <c r="AO694" s="172"/>
      <c r="AP694" s="172"/>
      <c r="AQ694" s="172"/>
      <c r="AR694" s="172"/>
      <c r="AS694" s="172"/>
      <c r="AT694" s="172"/>
      <c r="AU694" s="172"/>
      <c r="AV694" s="172"/>
      <c r="AW694" s="172"/>
      <c r="AX694" s="172"/>
      <c r="AY694" s="172"/>
      <c r="AZ694" s="172"/>
      <c r="BA694" s="172"/>
      <c r="BB694" s="172"/>
      <c r="BC694" s="172"/>
      <c r="BD694" s="172"/>
      <c r="BE694" s="172"/>
      <c r="BF694" s="172"/>
      <c r="BG694" s="172"/>
      <c r="BH694" s="172"/>
      <c r="BI694" s="172"/>
      <c r="BJ694" s="172"/>
      <c r="BK694" s="172"/>
      <c r="BL694" s="172"/>
      <c r="BM694" s="173" t="s">
        <v>189</v>
      </c>
    </row>
    <row r="695" spans="1:65">
      <c r="A695" s="28"/>
      <c r="B695" s="19">
        <v>1</v>
      </c>
      <c r="C695" s="9">
        <v>5</v>
      </c>
      <c r="D695" s="174" t="s">
        <v>101</v>
      </c>
      <c r="E695" s="23" t="s">
        <v>226</v>
      </c>
      <c r="F695" s="23" t="s">
        <v>226</v>
      </c>
      <c r="G695" s="23" t="s">
        <v>189</v>
      </c>
      <c r="H695" s="23" t="s">
        <v>189</v>
      </c>
      <c r="I695" s="23" t="s">
        <v>189</v>
      </c>
      <c r="J695" s="23" t="s">
        <v>189</v>
      </c>
      <c r="K695" s="23" t="s">
        <v>189</v>
      </c>
      <c r="L695" s="23" t="s">
        <v>189</v>
      </c>
      <c r="M695" s="171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  <c r="AB695" s="172"/>
      <c r="AC695" s="172"/>
      <c r="AD695" s="172"/>
      <c r="AE695" s="172"/>
      <c r="AF695" s="172"/>
      <c r="AG695" s="172"/>
      <c r="AH695" s="172"/>
      <c r="AI695" s="172"/>
      <c r="AJ695" s="172"/>
      <c r="AK695" s="172"/>
      <c r="AL695" s="172"/>
      <c r="AM695" s="172"/>
      <c r="AN695" s="172"/>
      <c r="AO695" s="172"/>
      <c r="AP695" s="172"/>
      <c r="AQ695" s="172"/>
      <c r="AR695" s="172"/>
      <c r="AS695" s="172"/>
      <c r="AT695" s="172"/>
      <c r="AU695" s="172"/>
      <c r="AV695" s="172"/>
      <c r="AW695" s="172"/>
      <c r="AX695" s="172"/>
      <c r="AY695" s="172"/>
      <c r="AZ695" s="172"/>
      <c r="BA695" s="172"/>
      <c r="BB695" s="172"/>
      <c r="BC695" s="172"/>
      <c r="BD695" s="172"/>
      <c r="BE695" s="172"/>
      <c r="BF695" s="172"/>
      <c r="BG695" s="172"/>
      <c r="BH695" s="172"/>
      <c r="BI695" s="172"/>
      <c r="BJ695" s="172"/>
      <c r="BK695" s="172"/>
      <c r="BL695" s="172"/>
      <c r="BM695" s="173">
        <v>42</v>
      </c>
    </row>
    <row r="696" spans="1:65">
      <c r="A696" s="28"/>
      <c r="B696" s="19">
        <v>1</v>
      </c>
      <c r="C696" s="9">
        <v>6</v>
      </c>
      <c r="D696" s="174" t="s">
        <v>101</v>
      </c>
      <c r="E696" s="23" t="s">
        <v>226</v>
      </c>
      <c r="F696" s="23" t="s">
        <v>226</v>
      </c>
      <c r="G696" s="23" t="s">
        <v>189</v>
      </c>
      <c r="H696" s="175">
        <v>2E-3</v>
      </c>
      <c r="I696" s="23" t="s">
        <v>189</v>
      </c>
      <c r="J696" s="23" t="s">
        <v>189</v>
      </c>
      <c r="K696" s="23" t="s">
        <v>189</v>
      </c>
      <c r="L696" s="23" t="s">
        <v>189</v>
      </c>
      <c r="M696" s="171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  <c r="AB696" s="172"/>
      <c r="AC696" s="172"/>
      <c r="AD696" s="172"/>
      <c r="AE696" s="172"/>
      <c r="AF696" s="172"/>
      <c r="AG696" s="172"/>
      <c r="AH696" s="172"/>
      <c r="AI696" s="172"/>
      <c r="AJ696" s="172"/>
      <c r="AK696" s="172"/>
      <c r="AL696" s="172"/>
      <c r="AM696" s="172"/>
      <c r="AN696" s="172"/>
      <c r="AO696" s="172"/>
      <c r="AP696" s="172"/>
      <c r="AQ696" s="172"/>
      <c r="AR696" s="172"/>
      <c r="AS696" s="172"/>
      <c r="AT696" s="172"/>
      <c r="AU696" s="172"/>
      <c r="AV696" s="172"/>
      <c r="AW696" s="172"/>
      <c r="AX696" s="172"/>
      <c r="AY696" s="172"/>
      <c r="AZ696" s="172"/>
      <c r="BA696" s="172"/>
      <c r="BB696" s="172"/>
      <c r="BC696" s="172"/>
      <c r="BD696" s="172"/>
      <c r="BE696" s="172"/>
      <c r="BF696" s="172"/>
      <c r="BG696" s="172"/>
      <c r="BH696" s="172"/>
      <c r="BI696" s="172"/>
      <c r="BJ696" s="172"/>
      <c r="BK696" s="172"/>
      <c r="BL696" s="172"/>
      <c r="BM696" s="53"/>
    </row>
    <row r="697" spans="1:65">
      <c r="A697" s="28"/>
      <c r="B697" s="20" t="s">
        <v>213</v>
      </c>
      <c r="C697" s="12"/>
      <c r="D697" s="176" t="s">
        <v>468</v>
      </c>
      <c r="E697" s="176">
        <v>2E-3</v>
      </c>
      <c r="F697" s="176" t="s">
        <v>468</v>
      </c>
      <c r="G697" s="176" t="s">
        <v>468</v>
      </c>
      <c r="H697" s="176">
        <v>2E-3</v>
      </c>
      <c r="I697" s="176" t="s">
        <v>468</v>
      </c>
      <c r="J697" s="176">
        <v>2E-3</v>
      </c>
      <c r="K697" s="176" t="s">
        <v>468</v>
      </c>
      <c r="L697" s="176" t="s">
        <v>468</v>
      </c>
      <c r="M697" s="171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  <c r="AB697" s="172"/>
      <c r="AC697" s="172"/>
      <c r="AD697" s="172"/>
      <c r="AE697" s="172"/>
      <c r="AF697" s="172"/>
      <c r="AG697" s="172"/>
      <c r="AH697" s="172"/>
      <c r="AI697" s="172"/>
      <c r="AJ697" s="172"/>
      <c r="AK697" s="172"/>
      <c r="AL697" s="172"/>
      <c r="AM697" s="172"/>
      <c r="AN697" s="172"/>
      <c r="AO697" s="172"/>
      <c r="AP697" s="172"/>
      <c r="AQ697" s="172"/>
      <c r="AR697" s="172"/>
      <c r="AS697" s="172"/>
      <c r="AT697" s="172"/>
      <c r="AU697" s="172"/>
      <c r="AV697" s="172"/>
      <c r="AW697" s="172"/>
      <c r="AX697" s="172"/>
      <c r="AY697" s="172"/>
      <c r="AZ697" s="172"/>
      <c r="BA697" s="172"/>
      <c r="BB697" s="172"/>
      <c r="BC697" s="172"/>
      <c r="BD697" s="172"/>
      <c r="BE697" s="172"/>
      <c r="BF697" s="172"/>
      <c r="BG697" s="172"/>
      <c r="BH697" s="172"/>
      <c r="BI697" s="172"/>
      <c r="BJ697" s="172"/>
      <c r="BK697" s="172"/>
      <c r="BL697" s="172"/>
      <c r="BM697" s="53"/>
    </row>
    <row r="698" spans="1:65">
      <c r="A698" s="28"/>
      <c r="B698" s="3" t="s">
        <v>214</v>
      </c>
      <c r="C698" s="27"/>
      <c r="D698" s="23" t="s">
        <v>468</v>
      </c>
      <c r="E698" s="23">
        <v>2E-3</v>
      </c>
      <c r="F698" s="23" t="s">
        <v>468</v>
      </c>
      <c r="G698" s="23" t="s">
        <v>468</v>
      </c>
      <c r="H698" s="23">
        <v>2E-3</v>
      </c>
      <c r="I698" s="23" t="s">
        <v>468</v>
      </c>
      <c r="J698" s="23">
        <v>2E-3</v>
      </c>
      <c r="K698" s="23" t="s">
        <v>468</v>
      </c>
      <c r="L698" s="23" t="s">
        <v>468</v>
      </c>
      <c r="M698" s="171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  <c r="AB698" s="172"/>
      <c r="AC698" s="172"/>
      <c r="AD698" s="172"/>
      <c r="AE698" s="172"/>
      <c r="AF698" s="172"/>
      <c r="AG698" s="172"/>
      <c r="AH698" s="172"/>
      <c r="AI698" s="172"/>
      <c r="AJ698" s="172"/>
      <c r="AK698" s="172"/>
      <c r="AL698" s="172"/>
      <c r="AM698" s="172"/>
      <c r="AN698" s="172"/>
      <c r="AO698" s="172"/>
      <c r="AP698" s="172"/>
      <c r="AQ698" s="172"/>
      <c r="AR698" s="172"/>
      <c r="AS698" s="172"/>
      <c r="AT698" s="172"/>
      <c r="AU698" s="172"/>
      <c r="AV698" s="172"/>
      <c r="AW698" s="172"/>
      <c r="AX698" s="172"/>
      <c r="AY698" s="172"/>
      <c r="AZ698" s="172"/>
      <c r="BA698" s="172"/>
      <c r="BB698" s="172"/>
      <c r="BC698" s="172"/>
      <c r="BD698" s="172"/>
      <c r="BE698" s="172"/>
      <c r="BF698" s="172"/>
      <c r="BG698" s="172"/>
      <c r="BH698" s="172"/>
      <c r="BI698" s="172"/>
      <c r="BJ698" s="172"/>
      <c r="BK698" s="172"/>
      <c r="BL698" s="172"/>
      <c r="BM698" s="53"/>
    </row>
    <row r="699" spans="1:65">
      <c r="A699" s="28"/>
      <c r="B699" s="3" t="s">
        <v>215</v>
      </c>
      <c r="C699" s="27"/>
      <c r="D699" s="23" t="s">
        <v>468</v>
      </c>
      <c r="E699" s="23">
        <v>1.4142135623730955E-3</v>
      </c>
      <c r="F699" s="23" t="s">
        <v>468</v>
      </c>
      <c r="G699" s="23" t="s">
        <v>468</v>
      </c>
      <c r="H699" s="23" t="s">
        <v>468</v>
      </c>
      <c r="I699" s="23" t="s">
        <v>468</v>
      </c>
      <c r="J699" s="23" t="s">
        <v>468</v>
      </c>
      <c r="K699" s="23" t="s">
        <v>468</v>
      </c>
      <c r="L699" s="23" t="s">
        <v>468</v>
      </c>
      <c r="M699" s="171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  <c r="AB699" s="172"/>
      <c r="AC699" s="172"/>
      <c r="AD699" s="172"/>
      <c r="AE699" s="172"/>
      <c r="AF699" s="172"/>
      <c r="AG699" s="172"/>
      <c r="AH699" s="172"/>
      <c r="AI699" s="172"/>
      <c r="AJ699" s="172"/>
      <c r="AK699" s="172"/>
      <c r="AL699" s="172"/>
      <c r="AM699" s="172"/>
      <c r="AN699" s="172"/>
      <c r="AO699" s="172"/>
      <c r="AP699" s="172"/>
      <c r="AQ699" s="172"/>
      <c r="AR699" s="172"/>
      <c r="AS699" s="172"/>
      <c r="AT699" s="172"/>
      <c r="AU699" s="172"/>
      <c r="AV699" s="172"/>
      <c r="AW699" s="172"/>
      <c r="AX699" s="172"/>
      <c r="AY699" s="172"/>
      <c r="AZ699" s="172"/>
      <c r="BA699" s="172"/>
      <c r="BB699" s="172"/>
      <c r="BC699" s="172"/>
      <c r="BD699" s="172"/>
      <c r="BE699" s="172"/>
      <c r="BF699" s="172"/>
      <c r="BG699" s="172"/>
      <c r="BH699" s="172"/>
      <c r="BI699" s="172"/>
      <c r="BJ699" s="172"/>
      <c r="BK699" s="172"/>
      <c r="BL699" s="172"/>
      <c r="BM699" s="53"/>
    </row>
    <row r="700" spans="1:65">
      <c r="A700" s="28"/>
      <c r="B700" s="3" t="s">
        <v>84</v>
      </c>
      <c r="C700" s="27"/>
      <c r="D700" s="13" t="s">
        <v>468</v>
      </c>
      <c r="E700" s="13">
        <v>0.70710678118654768</v>
      </c>
      <c r="F700" s="13" t="s">
        <v>468</v>
      </c>
      <c r="G700" s="13" t="s">
        <v>468</v>
      </c>
      <c r="H700" s="13" t="s">
        <v>468</v>
      </c>
      <c r="I700" s="13" t="s">
        <v>468</v>
      </c>
      <c r="J700" s="13" t="s">
        <v>468</v>
      </c>
      <c r="K700" s="13" t="s">
        <v>468</v>
      </c>
      <c r="L700" s="13" t="s">
        <v>468</v>
      </c>
      <c r="M700" s="9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2"/>
    </row>
    <row r="701" spans="1:65">
      <c r="A701" s="28"/>
      <c r="B701" s="3" t="s">
        <v>216</v>
      </c>
      <c r="C701" s="27"/>
      <c r="D701" s="13" t="s">
        <v>468</v>
      </c>
      <c r="E701" s="13" t="s">
        <v>468</v>
      </c>
      <c r="F701" s="13" t="s">
        <v>468</v>
      </c>
      <c r="G701" s="13" t="s">
        <v>468</v>
      </c>
      <c r="H701" s="13" t="s">
        <v>468</v>
      </c>
      <c r="I701" s="13" t="s">
        <v>468</v>
      </c>
      <c r="J701" s="13" t="s">
        <v>468</v>
      </c>
      <c r="K701" s="13" t="s">
        <v>468</v>
      </c>
      <c r="L701" s="13" t="s">
        <v>468</v>
      </c>
      <c r="M701" s="9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2"/>
    </row>
    <row r="702" spans="1:65">
      <c r="A702" s="28"/>
      <c r="B702" s="44" t="s">
        <v>217</v>
      </c>
      <c r="C702" s="45"/>
      <c r="D702" s="43" t="s">
        <v>218</v>
      </c>
      <c r="E702" s="43" t="s">
        <v>218</v>
      </c>
      <c r="F702" s="43" t="s">
        <v>218</v>
      </c>
      <c r="G702" s="43" t="s">
        <v>218</v>
      </c>
      <c r="H702" s="43" t="s">
        <v>218</v>
      </c>
      <c r="I702" s="43" t="s">
        <v>218</v>
      </c>
      <c r="J702" s="43" t="s">
        <v>218</v>
      </c>
      <c r="K702" s="43" t="s">
        <v>218</v>
      </c>
      <c r="L702" s="43" t="s">
        <v>218</v>
      </c>
      <c r="M702" s="9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2"/>
    </row>
    <row r="703" spans="1:65">
      <c r="B703" s="29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BM703" s="52"/>
    </row>
    <row r="704" spans="1:65" ht="15">
      <c r="B704" s="8" t="s">
        <v>369</v>
      </c>
      <c r="BM704" s="26" t="s">
        <v>64</v>
      </c>
    </row>
    <row r="705" spans="1:65" ht="15">
      <c r="A705" s="24" t="s">
        <v>58</v>
      </c>
      <c r="B705" s="18" t="s">
        <v>107</v>
      </c>
      <c r="C705" s="15" t="s">
        <v>108</v>
      </c>
      <c r="D705" s="16" t="s">
        <v>199</v>
      </c>
      <c r="E705" s="17" t="s">
        <v>199</v>
      </c>
      <c r="F705" s="17" t="s">
        <v>199</v>
      </c>
      <c r="G705" s="17" t="s">
        <v>199</v>
      </c>
      <c r="H705" s="17" t="s">
        <v>199</v>
      </c>
      <c r="I705" s="17" t="s">
        <v>199</v>
      </c>
      <c r="J705" s="17" t="s">
        <v>199</v>
      </c>
      <c r="K705" s="17" t="s">
        <v>199</v>
      </c>
      <c r="L705" s="17" t="s">
        <v>199</v>
      </c>
      <c r="M705" s="17" t="s">
        <v>199</v>
      </c>
      <c r="N705" s="9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>
        <v>1</v>
      </c>
    </row>
    <row r="706" spans="1:65">
      <c r="A706" s="28"/>
      <c r="B706" s="19" t="s">
        <v>200</v>
      </c>
      <c r="C706" s="9" t="s">
        <v>200</v>
      </c>
      <c r="D706" s="90" t="s">
        <v>201</v>
      </c>
      <c r="E706" s="91" t="s">
        <v>202</v>
      </c>
      <c r="F706" s="91" t="s">
        <v>220</v>
      </c>
      <c r="G706" s="91" t="s">
        <v>203</v>
      </c>
      <c r="H706" s="91" t="s">
        <v>204</v>
      </c>
      <c r="I706" s="91" t="s">
        <v>205</v>
      </c>
      <c r="J706" s="91" t="s">
        <v>206</v>
      </c>
      <c r="K706" s="91" t="s">
        <v>207</v>
      </c>
      <c r="L706" s="91" t="s">
        <v>208</v>
      </c>
      <c r="M706" s="91" t="s">
        <v>209</v>
      </c>
      <c r="N706" s="9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 t="s">
        <v>1</v>
      </c>
    </row>
    <row r="707" spans="1:65">
      <c r="A707" s="28"/>
      <c r="B707" s="19"/>
      <c r="C707" s="9"/>
      <c r="D707" s="10" t="s">
        <v>110</v>
      </c>
      <c r="E707" s="11" t="s">
        <v>110</v>
      </c>
      <c r="F707" s="11" t="s">
        <v>222</v>
      </c>
      <c r="G707" s="11" t="s">
        <v>222</v>
      </c>
      <c r="H707" s="11" t="s">
        <v>110</v>
      </c>
      <c r="I707" s="11" t="s">
        <v>110</v>
      </c>
      <c r="J707" s="11" t="s">
        <v>222</v>
      </c>
      <c r="K707" s="11" t="s">
        <v>221</v>
      </c>
      <c r="L707" s="11" t="s">
        <v>222</v>
      </c>
      <c r="M707" s="11" t="s">
        <v>110</v>
      </c>
      <c r="N707" s="9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3</v>
      </c>
    </row>
    <row r="708" spans="1:65">
      <c r="A708" s="28"/>
      <c r="B708" s="19"/>
      <c r="C708" s="9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9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3</v>
      </c>
    </row>
    <row r="709" spans="1:65">
      <c r="A709" s="28"/>
      <c r="B709" s="18">
        <v>1</v>
      </c>
      <c r="C709" s="14">
        <v>1</v>
      </c>
      <c r="D709" s="170">
        <v>5.0000000000000001E-3</v>
      </c>
      <c r="E709" s="170" t="s">
        <v>102</v>
      </c>
      <c r="F709" s="170" t="s">
        <v>102</v>
      </c>
      <c r="G709" s="170">
        <v>1.2E-2</v>
      </c>
      <c r="H709" s="170">
        <v>8.5000000000000006E-3</v>
      </c>
      <c r="I709" s="169">
        <v>0.02</v>
      </c>
      <c r="J709" s="170">
        <v>0.01</v>
      </c>
      <c r="K709" s="169" t="s">
        <v>190</v>
      </c>
      <c r="L709" s="170">
        <v>0.01</v>
      </c>
      <c r="M709" s="170">
        <v>9.1000000000000004E-3</v>
      </c>
      <c r="N709" s="171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72"/>
      <c r="AT709" s="172"/>
      <c r="AU709" s="172"/>
      <c r="AV709" s="172"/>
      <c r="AW709" s="172"/>
      <c r="AX709" s="172"/>
      <c r="AY709" s="172"/>
      <c r="AZ709" s="172"/>
      <c r="BA709" s="172"/>
      <c r="BB709" s="172"/>
      <c r="BC709" s="172"/>
      <c r="BD709" s="172"/>
      <c r="BE709" s="172"/>
      <c r="BF709" s="172"/>
      <c r="BG709" s="172"/>
      <c r="BH709" s="172"/>
      <c r="BI709" s="172"/>
      <c r="BJ709" s="172"/>
      <c r="BK709" s="172"/>
      <c r="BL709" s="172"/>
      <c r="BM709" s="173">
        <v>1</v>
      </c>
    </row>
    <row r="710" spans="1:65">
      <c r="A710" s="28"/>
      <c r="B710" s="19">
        <v>1</v>
      </c>
      <c r="C710" s="9">
        <v>2</v>
      </c>
      <c r="D710" s="23" t="s">
        <v>227</v>
      </c>
      <c r="E710" s="23">
        <v>0.01</v>
      </c>
      <c r="F710" s="23" t="s">
        <v>102</v>
      </c>
      <c r="G710" s="23">
        <v>1.2E-2</v>
      </c>
      <c r="H710" s="23">
        <v>8.3999999999999995E-3</v>
      </c>
      <c r="I710" s="174">
        <v>0.02</v>
      </c>
      <c r="J710" s="23">
        <v>0.01</v>
      </c>
      <c r="K710" s="174" t="s">
        <v>190</v>
      </c>
      <c r="L710" s="23">
        <v>0.01</v>
      </c>
      <c r="M710" s="23">
        <v>8.8000000000000005E-3</v>
      </c>
      <c r="N710" s="171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72"/>
      <c r="AT710" s="172"/>
      <c r="AU710" s="172"/>
      <c r="AV710" s="172"/>
      <c r="AW710" s="172"/>
      <c r="AX710" s="172"/>
      <c r="AY710" s="172"/>
      <c r="AZ710" s="172"/>
      <c r="BA710" s="172"/>
      <c r="BB710" s="172"/>
      <c r="BC710" s="172"/>
      <c r="BD710" s="172"/>
      <c r="BE710" s="172"/>
      <c r="BF710" s="172"/>
      <c r="BG710" s="172"/>
      <c r="BH710" s="172"/>
      <c r="BI710" s="172"/>
      <c r="BJ710" s="172"/>
      <c r="BK710" s="172"/>
      <c r="BL710" s="172"/>
      <c r="BM710" s="173">
        <v>35</v>
      </c>
    </row>
    <row r="711" spans="1:65">
      <c r="A711" s="28"/>
      <c r="B711" s="19">
        <v>1</v>
      </c>
      <c r="C711" s="9">
        <v>3</v>
      </c>
      <c r="D711" s="23" t="s">
        <v>227</v>
      </c>
      <c r="E711" s="23" t="s">
        <v>102</v>
      </c>
      <c r="F711" s="23" t="s">
        <v>102</v>
      </c>
      <c r="G711" s="23">
        <v>1.0999999999999999E-2</v>
      </c>
      <c r="H711" s="23">
        <v>8.3999999999999995E-3</v>
      </c>
      <c r="I711" s="174">
        <v>0.02</v>
      </c>
      <c r="J711" s="23">
        <v>0.01</v>
      </c>
      <c r="K711" s="174" t="s">
        <v>190</v>
      </c>
      <c r="L711" s="23">
        <v>0.01</v>
      </c>
      <c r="M711" s="23">
        <v>8.8999999999999999E-3</v>
      </c>
      <c r="N711" s="171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  <c r="AC711" s="172"/>
      <c r="AD711" s="172"/>
      <c r="AE711" s="172"/>
      <c r="AF711" s="172"/>
      <c r="AG711" s="172"/>
      <c r="AH711" s="172"/>
      <c r="AI711" s="172"/>
      <c r="AJ711" s="172"/>
      <c r="AK711" s="172"/>
      <c r="AL711" s="172"/>
      <c r="AM711" s="172"/>
      <c r="AN711" s="172"/>
      <c r="AO711" s="172"/>
      <c r="AP711" s="172"/>
      <c r="AQ711" s="172"/>
      <c r="AR711" s="172"/>
      <c r="AS711" s="172"/>
      <c r="AT711" s="172"/>
      <c r="AU711" s="172"/>
      <c r="AV711" s="172"/>
      <c r="AW711" s="172"/>
      <c r="AX711" s="172"/>
      <c r="AY711" s="172"/>
      <c r="AZ711" s="172"/>
      <c r="BA711" s="172"/>
      <c r="BB711" s="172"/>
      <c r="BC711" s="172"/>
      <c r="BD711" s="172"/>
      <c r="BE711" s="172"/>
      <c r="BF711" s="172"/>
      <c r="BG711" s="172"/>
      <c r="BH711" s="172"/>
      <c r="BI711" s="172"/>
      <c r="BJ711" s="172"/>
      <c r="BK711" s="172"/>
      <c r="BL711" s="172"/>
      <c r="BM711" s="173">
        <v>16</v>
      </c>
    </row>
    <row r="712" spans="1:65">
      <c r="A712" s="28"/>
      <c r="B712" s="19">
        <v>1</v>
      </c>
      <c r="C712" s="9">
        <v>4</v>
      </c>
      <c r="D712" s="23">
        <v>5.0000000000000001E-3</v>
      </c>
      <c r="E712" s="23">
        <v>0.01</v>
      </c>
      <c r="F712" s="23" t="s">
        <v>102</v>
      </c>
      <c r="G712" s="23">
        <v>0.01</v>
      </c>
      <c r="H712" s="23">
        <v>8.6E-3</v>
      </c>
      <c r="I712" s="174">
        <v>0.02</v>
      </c>
      <c r="J712" s="23" t="s">
        <v>102</v>
      </c>
      <c r="K712" s="174" t="s">
        <v>190</v>
      </c>
      <c r="L712" s="23">
        <v>0.01</v>
      </c>
      <c r="M712" s="23">
        <v>8.6999999999999994E-3</v>
      </c>
      <c r="N712" s="171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172"/>
      <c r="AH712" s="172"/>
      <c r="AI712" s="172"/>
      <c r="AJ712" s="172"/>
      <c r="AK712" s="172"/>
      <c r="AL712" s="172"/>
      <c r="AM712" s="172"/>
      <c r="AN712" s="172"/>
      <c r="AO712" s="172"/>
      <c r="AP712" s="172"/>
      <c r="AQ712" s="172"/>
      <c r="AR712" s="172"/>
      <c r="AS712" s="172"/>
      <c r="AT712" s="172"/>
      <c r="AU712" s="172"/>
      <c r="AV712" s="172"/>
      <c r="AW712" s="172"/>
      <c r="AX712" s="172"/>
      <c r="AY712" s="172"/>
      <c r="AZ712" s="172"/>
      <c r="BA712" s="172"/>
      <c r="BB712" s="172"/>
      <c r="BC712" s="172"/>
      <c r="BD712" s="172"/>
      <c r="BE712" s="172"/>
      <c r="BF712" s="172"/>
      <c r="BG712" s="172"/>
      <c r="BH712" s="172"/>
      <c r="BI712" s="172"/>
      <c r="BJ712" s="172"/>
      <c r="BK712" s="172"/>
      <c r="BL712" s="172"/>
      <c r="BM712" s="173" t="s">
        <v>102</v>
      </c>
    </row>
    <row r="713" spans="1:65">
      <c r="A713" s="28"/>
      <c r="B713" s="19">
        <v>1</v>
      </c>
      <c r="C713" s="9">
        <v>5</v>
      </c>
      <c r="D713" s="23" t="s">
        <v>227</v>
      </c>
      <c r="E713" s="23" t="s">
        <v>102</v>
      </c>
      <c r="F713" s="23" t="s">
        <v>102</v>
      </c>
      <c r="G713" s="23">
        <v>8.9999999999999993E-3</v>
      </c>
      <c r="H713" s="23">
        <v>8.5000000000000006E-3</v>
      </c>
      <c r="I713" s="174">
        <v>0.02</v>
      </c>
      <c r="J713" s="23" t="s">
        <v>102</v>
      </c>
      <c r="K713" s="174" t="s">
        <v>190</v>
      </c>
      <c r="L713" s="23">
        <v>0.01</v>
      </c>
      <c r="M713" s="23">
        <v>8.2000000000000007E-3</v>
      </c>
      <c r="N713" s="171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172"/>
      <c r="AT713" s="172"/>
      <c r="AU713" s="172"/>
      <c r="AV713" s="172"/>
      <c r="AW713" s="172"/>
      <c r="AX713" s="172"/>
      <c r="AY713" s="172"/>
      <c r="AZ713" s="172"/>
      <c r="BA713" s="172"/>
      <c r="BB713" s="172"/>
      <c r="BC713" s="172"/>
      <c r="BD713" s="172"/>
      <c r="BE713" s="172"/>
      <c r="BF713" s="172"/>
      <c r="BG713" s="172"/>
      <c r="BH713" s="172"/>
      <c r="BI713" s="172"/>
      <c r="BJ713" s="172"/>
      <c r="BK713" s="172"/>
      <c r="BL713" s="172"/>
      <c r="BM713" s="173">
        <v>43</v>
      </c>
    </row>
    <row r="714" spans="1:65">
      <c r="A714" s="28"/>
      <c r="B714" s="19">
        <v>1</v>
      </c>
      <c r="C714" s="9">
        <v>6</v>
      </c>
      <c r="D714" s="23">
        <v>5.0000000000000001E-3</v>
      </c>
      <c r="E714" s="23">
        <v>0.01</v>
      </c>
      <c r="F714" s="23" t="s">
        <v>102</v>
      </c>
      <c r="G714" s="23">
        <v>0.01</v>
      </c>
      <c r="H714" s="23">
        <v>8.3000000000000001E-3</v>
      </c>
      <c r="I714" s="174">
        <v>0.02</v>
      </c>
      <c r="J714" s="23">
        <v>0.01</v>
      </c>
      <c r="K714" s="174" t="s">
        <v>190</v>
      </c>
      <c r="L714" s="23">
        <v>0.01</v>
      </c>
      <c r="M714" s="23">
        <v>8.3999999999999995E-3</v>
      </c>
      <c r="N714" s="171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172"/>
      <c r="AH714" s="172"/>
      <c r="AI714" s="172"/>
      <c r="AJ714" s="172"/>
      <c r="AK714" s="172"/>
      <c r="AL714" s="172"/>
      <c r="AM714" s="172"/>
      <c r="AN714" s="172"/>
      <c r="AO714" s="172"/>
      <c r="AP714" s="172"/>
      <c r="AQ714" s="172"/>
      <c r="AR714" s="172"/>
      <c r="AS714" s="172"/>
      <c r="AT714" s="172"/>
      <c r="AU714" s="172"/>
      <c r="AV714" s="172"/>
      <c r="AW714" s="172"/>
      <c r="AX714" s="172"/>
      <c r="AY714" s="172"/>
      <c r="AZ714" s="172"/>
      <c r="BA714" s="172"/>
      <c r="BB714" s="172"/>
      <c r="BC714" s="172"/>
      <c r="BD714" s="172"/>
      <c r="BE714" s="172"/>
      <c r="BF714" s="172"/>
      <c r="BG714" s="172"/>
      <c r="BH714" s="172"/>
      <c r="BI714" s="172"/>
      <c r="BJ714" s="172"/>
      <c r="BK714" s="172"/>
      <c r="BL714" s="172"/>
      <c r="BM714" s="53"/>
    </row>
    <row r="715" spans="1:65">
      <c r="A715" s="28"/>
      <c r="B715" s="20" t="s">
        <v>213</v>
      </c>
      <c r="C715" s="12"/>
      <c r="D715" s="176">
        <v>5.0000000000000001E-3</v>
      </c>
      <c r="E715" s="176">
        <v>0.01</v>
      </c>
      <c r="F715" s="176" t="s">
        <v>468</v>
      </c>
      <c r="G715" s="176">
        <v>1.0666666666666666E-2</v>
      </c>
      <c r="H715" s="176">
        <v>8.4500000000000009E-3</v>
      </c>
      <c r="I715" s="176">
        <v>0.02</v>
      </c>
      <c r="J715" s="176">
        <v>0.01</v>
      </c>
      <c r="K715" s="176" t="s">
        <v>468</v>
      </c>
      <c r="L715" s="176">
        <v>0.01</v>
      </c>
      <c r="M715" s="176">
        <v>8.6833333333333328E-3</v>
      </c>
      <c r="N715" s="171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172"/>
      <c r="AH715" s="172"/>
      <c r="AI715" s="172"/>
      <c r="AJ715" s="172"/>
      <c r="AK715" s="172"/>
      <c r="AL715" s="172"/>
      <c r="AM715" s="172"/>
      <c r="AN715" s="172"/>
      <c r="AO715" s="172"/>
      <c r="AP715" s="172"/>
      <c r="AQ715" s="172"/>
      <c r="AR715" s="172"/>
      <c r="AS715" s="172"/>
      <c r="AT715" s="172"/>
      <c r="AU715" s="172"/>
      <c r="AV715" s="172"/>
      <c r="AW715" s="172"/>
      <c r="AX715" s="172"/>
      <c r="AY715" s="172"/>
      <c r="AZ715" s="172"/>
      <c r="BA715" s="172"/>
      <c r="BB715" s="172"/>
      <c r="BC715" s="172"/>
      <c r="BD715" s="172"/>
      <c r="BE715" s="172"/>
      <c r="BF715" s="172"/>
      <c r="BG715" s="172"/>
      <c r="BH715" s="172"/>
      <c r="BI715" s="172"/>
      <c r="BJ715" s="172"/>
      <c r="BK715" s="172"/>
      <c r="BL715" s="172"/>
      <c r="BM715" s="53"/>
    </row>
    <row r="716" spans="1:65">
      <c r="A716" s="28"/>
      <c r="B716" s="3" t="s">
        <v>214</v>
      </c>
      <c r="C716" s="27"/>
      <c r="D716" s="23">
        <v>5.0000000000000001E-3</v>
      </c>
      <c r="E716" s="23">
        <v>0.01</v>
      </c>
      <c r="F716" s="23" t="s">
        <v>468</v>
      </c>
      <c r="G716" s="23">
        <v>1.0499999999999999E-2</v>
      </c>
      <c r="H716" s="23">
        <v>8.4499999999999992E-3</v>
      </c>
      <c r="I716" s="23">
        <v>0.02</v>
      </c>
      <c r="J716" s="23">
        <v>0.01</v>
      </c>
      <c r="K716" s="23" t="s">
        <v>468</v>
      </c>
      <c r="L716" s="23">
        <v>0.01</v>
      </c>
      <c r="M716" s="23">
        <v>8.7500000000000008E-3</v>
      </c>
      <c r="N716" s="171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72"/>
      <c r="AT716" s="172"/>
      <c r="AU716" s="172"/>
      <c r="AV716" s="172"/>
      <c r="AW716" s="172"/>
      <c r="AX716" s="172"/>
      <c r="AY716" s="172"/>
      <c r="AZ716" s="172"/>
      <c r="BA716" s="172"/>
      <c r="BB716" s="172"/>
      <c r="BC716" s="172"/>
      <c r="BD716" s="172"/>
      <c r="BE716" s="172"/>
      <c r="BF716" s="172"/>
      <c r="BG716" s="172"/>
      <c r="BH716" s="172"/>
      <c r="BI716" s="172"/>
      <c r="BJ716" s="172"/>
      <c r="BK716" s="172"/>
      <c r="BL716" s="172"/>
      <c r="BM716" s="53"/>
    </row>
    <row r="717" spans="1:65">
      <c r="A717" s="28"/>
      <c r="B717" s="3" t="s">
        <v>215</v>
      </c>
      <c r="C717" s="27"/>
      <c r="D717" s="23">
        <v>0</v>
      </c>
      <c r="E717" s="23">
        <v>0</v>
      </c>
      <c r="F717" s="23" t="s">
        <v>468</v>
      </c>
      <c r="G717" s="23">
        <v>1.2110601416389969E-3</v>
      </c>
      <c r="H717" s="23">
        <v>1.0488088481701535E-4</v>
      </c>
      <c r="I717" s="23">
        <v>0</v>
      </c>
      <c r="J717" s="23">
        <v>0</v>
      </c>
      <c r="K717" s="23" t="s">
        <v>468</v>
      </c>
      <c r="L717" s="23">
        <v>0</v>
      </c>
      <c r="M717" s="23">
        <v>3.3115957885386114E-4</v>
      </c>
      <c r="N717" s="171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  <c r="AB717" s="172"/>
      <c r="AC717" s="172"/>
      <c r="AD717" s="172"/>
      <c r="AE717" s="172"/>
      <c r="AF717" s="172"/>
      <c r="AG717" s="172"/>
      <c r="AH717" s="172"/>
      <c r="AI717" s="172"/>
      <c r="AJ717" s="172"/>
      <c r="AK717" s="172"/>
      <c r="AL717" s="172"/>
      <c r="AM717" s="172"/>
      <c r="AN717" s="172"/>
      <c r="AO717" s="172"/>
      <c r="AP717" s="172"/>
      <c r="AQ717" s="172"/>
      <c r="AR717" s="172"/>
      <c r="AS717" s="172"/>
      <c r="AT717" s="172"/>
      <c r="AU717" s="172"/>
      <c r="AV717" s="172"/>
      <c r="AW717" s="172"/>
      <c r="AX717" s="172"/>
      <c r="AY717" s="172"/>
      <c r="AZ717" s="172"/>
      <c r="BA717" s="172"/>
      <c r="BB717" s="172"/>
      <c r="BC717" s="172"/>
      <c r="BD717" s="172"/>
      <c r="BE717" s="172"/>
      <c r="BF717" s="172"/>
      <c r="BG717" s="172"/>
      <c r="BH717" s="172"/>
      <c r="BI717" s="172"/>
      <c r="BJ717" s="172"/>
      <c r="BK717" s="172"/>
      <c r="BL717" s="172"/>
      <c r="BM717" s="53"/>
    </row>
    <row r="718" spans="1:65">
      <c r="A718" s="28"/>
      <c r="B718" s="3" t="s">
        <v>84</v>
      </c>
      <c r="C718" s="27"/>
      <c r="D718" s="13">
        <v>0</v>
      </c>
      <c r="E718" s="13">
        <v>0</v>
      </c>
      <c r="F718" s="13" t="s">
        <v>468</v>
      </c>
      <c r="G718" s="13">
        <v>0.11353688827865596</v>
      </c>
      <c r="H718" s="13">
        <v>1.2411939031599449E-2</v>
      </c>
      <c r="I718" s="13">
        <v>0</v>
      </c>
      <c r="J718" s="13">
        <v>0</v>
      </c>
      <c r="K718" s="13" t="s">
        <v>468</v>
      </c>
      <c r="L718" s="13">
        <v>0</v>
      </c>
      <c r="M718" s="13">
        <v>3.8137379522517598E-2</v>
      </c>
      <c r="N718" s="9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3" t="s">
        <v>216</v>
      </c>
      <c r="C719" s="27"/>
      <c r="D719" s="13" t="s">
        <v>468</v>
      </c>
      <c r="E719" s="13" t="s">
        <v>468</v>
      </c>
      <c r="F719" s="13" t="s">
        <v>468</v>
      </c>
      <c r="G719" s="13" t="s">
        <v>468</v>
      </c>
      <c r="H719" s="13" t="s">
        <v>468</v>
      </c>
      <c r="I719" s="13" t="s">
        <v>468</v>
      </c>
      <c r="J719" s="13" t="s">
        <v>468</v>
      </c>
      <c r="K719" s="13" t="s">
        <v>468</v>
      </c>
      <c r="L719" s="13" t="s">
        <v>468</v>
      </c>
      <c r="M719" s="13" t="s">
        <v>468</v>
      </c>
      <c r="N719" s="9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A720" s="28"/>
      <c r="B720" s="44" t="s">
        <v>217</v>
      </c>
      <c r="C720" s="45"/>
      <c r="D720" s="43">
        <v>1.84</v>
      </c>
      <c r="E720" s="43">
        <v>0.41</v>
      </c>
      <c r="F720" s="43">
        <v>1.36</v>
      </c>
      <c r="G720" s="43">
        <v>0.8</v>
      </c>
      <c r="H720" s="43">
        <v>0.04</v>
      </c>
      <c r="I720" s="43">
        <v>4.3600000000000003</v>
      </c>
      <c r="J720" s="43">
        <v>0.09</v>
      </c>
      <c r="K720" s="43">
        <v>6.27</v>
      </c>
      <c r="L720" s="43">
        <v>0.55000000000000004</v>
      </c>
      <c r="M720" s="43">
        <v>0.04</v>
      </c>
      <c r="N720" s="9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2"/>
    </row>
    <row r="721" spans="1:65">
      <c r="B721" s="29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BM721" s="52"/>
    </row>
    <row r="722" spans="1:65" ht="15">
      <c r="B722" s="8" t="s">
        <v>370</v>
      </c>
      <c r="BM722" s="26" t="s">
        <v>64</v>
      </c>
    </row>
    <row r="723" spans="1:65" ht="15">
      <c r="A723" s="24" t="s">
        <v>6</v>
      </c>
      <c r="B723" s="18" t="s">
        <v>107</v>
      </c>
      <c r="C723" s="15" t="s">
        <v>108</v>
      </c>
      <c r="D723" s="16" t="s">
        <v>199</v>
      </c>
      <c r="E723" s="17" t="s">
        <v>199</v>
      </c>
      <c r="F723" s="17" t="s">
        <v>199</v>
      </c>
      <c r="G723" s="17" t="s">
        <v>199</v>
      </c>
      <c r="H723" s="17" t="s">
        <v>199</v>
      </c>
      <c r="I723" s="17" t="s">
        <v>199</v>
      </c>
      <c r="J723" s="17" t="s">
        <v>199</v>
      </c>
      <c r="K723" s="17" t="s">
        <v>199</v>
      </c>
      <c r="L723" s="17" t="s">
        <v>199</v>
      </c>
      <c r="M723" s="17" t="s">
        <v>199</v>
      </c>
      <c r="N723" s="9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>
        <v>1</v>
      </c>
    </row>
    <row r="724" spans="1:65">
      <c r="A724" s="28"/>
      <c r="B724" s="19" t="s">
        <v>200</v>
      </c>
      <c r="C724" s="9" t="s">
        <v>200</v>
      </c>
      <c r="D724" s="90" t="s">
        <v>201</v>
      </c>
      <c r="E724" s="91" t="s">
        <v>202</v>
      </c>
      <c r="F724" s="91" t="s">
        <v>220</v>
      </c>
      <c r="G724" s="91" t="s">
        <v>203</v>
      </c>
      <c r="H724" s="91" t="s">
        <v>204</v>
      </c>
      <c r="I724" s="91" t="s">
        <v>205</v>
      </c>
      <c r="J724" s="91" t="s">
        <v>206</v>
      </c>
      <c r="K724" s="91" t="s">
        <v>207</v>
      </c>
      <c r="L724" s="91" t="s">
        <v>208</v>
      </c>
      <c r="M724" s="91" t="s">
        <v>209</v>
      </c>
      <c r="N724" s="9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 t="s">
        <v>3</v>
      </c>
    </row>
    <row r="725" spans="1:65">
      <c r="A725" s="28"/>
      <c r="B725" s="19"/>
      <c r="C725" s="9"/>
      <c r="D725" s="10" t="s">
        <v>221</v>
      </c>
      <c r="E725" s="11" t="s">
        <v>221</v>
      </c>
      <c r="F725" s="11" t="s">
        <v>222</v>
      </c>
      <c r="G725" s="11" t="s">
        <v>221</v>
      </c>
      <c r="H725" s="11" t="s">
        <v>221</v>
      </c>
      <c r="I725" s="11" t="s">
        <v>221</v>
      </c>
      <c r="J725" s="11" t="s">
        <v>222</v>
      </c>
      <c r="K725" s="11" t="s">
        <v>221</v>
      </c>
      <c r="L725" s="11" t="s">
        <v>222</v>
      </c>
      <c r="M725" s="11" t="s">
        <v>221</v>
      </c>
      <c r="N725" s="9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3</v>
      </c>
    </row>
    <row r="726" spans="1:65">
      <c r="A726" s="28"/>
      <c r="B726" s="19"/>
      <c r="C726" s="9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9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3</v>
      </c>
    </row>
    <row r="727" spans="1:65">
      <c r="A727" s="28"/>
      <c r="B727" s="18">
        <v>1</v>
      </c>
      <c r="C727" s="14">
        <v>1</v>
      </c>
      <c r="D727" s="169" t="s">
        <v>101</v>
      </c>
      <c r="E727" s="170">
        <v>7.0000000000000007E-2</v>
      </c>
      <c r="F727" s="169" t="s">
        <v>101</v>
      </c>
      <c r="G727" s="170">
        <v>0.13</v>
      </c>
      <c r="H727" s="170">
        <v>7.0000000000000007E-2</v>
      </c>
      <c r="I727" s="170">
        <v>0.05</v>
      </c>
      <c r="J727" s="170">
        <v>7.0000000000000007E-2</v>
      </c>
      <c r="K727" s="170">
        <v>0.12</v>
      </c>
      <c r="L727" s="190">
        <v>0.09</v>
      </c>
      <c r="M727" s="170">
        <v>0.08</v>
      </c>
      <c r="N727" s="171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  <c r="AB727" s="172"/>
      <c r="AC727" s="172"/>
      <c r="AD727" s="172"/>
      <c r="AE727" s="172"/>
      <c r="AF727" s="172"/>
      <c r="AG727" s="172"/>
      <c r="AH727" s="172"/>
      <c r="AI727" s="172"/>
      <c r="AJ727" s="172"/>
      <c r="AK727" s="172"/>
      <c r="AL727" s="172"/>
      <c r="AM727" s="172"/>
      <c r="AN727" s="172"/>
      <c r="AO727" s="172"/>
      <c r="AP727" s="172"/>
      <c r="AQ727" s="172"/>
      <c r="AR727" s="172"/>
      <c r="AS727" s="172"/>
      <c r="AT727" s="172"/>
      <c r="AU727" s="172"/>
      <c r="AV727" s="172"/>
      <c r="AW727" s="172"/>
      <c r="AX727" s="172"/>
      <c r="AY727" s="172"/>
      <c r="AZ727" s="172"/>
      <c r="BA727" s="172"/>
      <c r="BB727" s="172"/>
      <c r="BC727" s="172"/>
      <c r="BD727" s="172"/>
      <c r="BE727" s="172"/>
      <c r="BF727" s="172"/>
      <c r="BG727" s="172"/>
      <c r="BH727" s="172"/>
      <c r="BI727" s="172"/>
      <c r="BJ727" s="172"/>
      <c r="BK727" s="172"/>
      <c r="BL727" s="172"/>
      <c r="BM727" s="173">
        <v>1</v>
      </c>
    </row>
    <row r="728" spans="1:65">
      <c r="A728" s="28"/>
      <c r="B728" s="19">
        <v>1</v>
      </c>
      <c r="C728" s="9">
        <v>2</v>
      </c>
      <c r="D728" s="174" t="s">
        <v>101</v>
      </c>
      <c r="E728" s="23">
        <v>0.11</v>
      </c>
      <c r="F728" s="174" t="s">
        <v>101</v>
      </c>
      <c r="G728" s="23">
        <v>0.1</v>
      </c>
      <c r="H728" s="174" t="s">
        <v>190</v>
      </c>
      <c r="I728" s="23">
        <v>0.05</v>
      </c>
      <c r="J728" s="23">
        <v>7.0000000000000007E-2</v>
      </c>
      <c r="K728" s="23">
        <v>0.09</v>
      </c>
      <c r="L728" s="23">
        <v>0.06</v>
      </c>
      <c r="M728" s="23">
        <v>0.09</v>
      </c>
      <c r="N728" s="171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  <c r="AB728" s="172"/>
      <c r="AC728" s="172"/>
      <c r="AD728" s="172"/>
      <c r="AE728" s="172"/>
      <c r="AF728" s="172"/>
      <c r="AG728" s="172"/>
      <c r="AH728" s="172"/>
      <c r="AI728" s="172"/>
      <c r="AJ728" s="172"/>
      <c r="AK728" s="172"/>
      <c r="AL728" s="172"/>
      <c r="AM728" s="172"/>
      <c r="AN728" s="172"/>
      <c r="AO728" s="172"/>
      <c r="AP728" s="172"/>
      <c r="AQ728" s="172"/>
      <c r="AR728" s="172"/>
      <c r="AS728" s="172"/>
      <c r="AT728" s="172"/>
      <c r="AU728" s="172"/>
      <c r="AV728" s="172"/>
      <c r="AW728" s="172"/>
      <c r="AX728" s="172"/>
      <c r="AY728" s="172"/>
      <c r="AZ728" s="172"/>
      <c r="BA728" s="172"/>
      <c r="BB728" s="172"/>
      <c r="BC728" s="172"/>
      <c r="BD728" s="172"/>
      <c r="BE728" s="172"/>
      <c r="BF728" s="172"/>
      <c r="BG728" s="172"/>
      <c r="BH728" s="172"/>
      <c r="BI728" s="172"/>
      <c r="BJ728" s="172"/>
      <c r="BK728" s="172"/>
      <c r="BL728" s="172"/>
      <c r="BM728" s="173">
        <v>29</v>
      </c>
    </row>
    <row r="729" spans="1:65">
      <c r="A729" s="28"/>
      <c r="B729" s="19">
        <v>1</v>
      </c>
      <c r="C729" s="9">
        <v>3</v>
      </c>
      <c r="D729" s="174" t="s">
        <v>101</v>
      </c>
      <c r="E729" s="23">
        <v>0.09</v>
      </c>
      <c r="F729" s="174" t="s">
        <v>101</v>
      </c>
      <c r="G729" s="23">
        <v>0.1</v>
      </c>
      <c r="H729" s="23">
        <v>7.0000000000000007E-2</v>
      </c>
      <c r="I729" s="23">
        <v>0.05</v>
      </c>
      <c r="J729" s="23">
        <v>0.06</v>
      </c>
      <c r="K729" s="23">
        <v>0.08</v>
      </c>
      <c r="L729" s="23">
        <v>7.0000000000000007E-2</v>
      </c>
      <c r="M729" s="23">
        <v>0.09</v>
      </c>
      <c r="N729" s="171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  <c r="AB729" s="172"/>
      <c r="AC729" s="172"/>
      <c r="AD729" s="172"/>
      <c r="AE729" s="172"/>
      <c r="AF729" s="172"/>
      <c r="AG729" s="172"/>
      <c r="AH729" s="172"/>
      <c r="AI729" s="172"/>
      <c r="AJ729" s="172"/>
      <c r="AK729" s="172"/>
      <c r="AL729" s="172"/>
      <c r="AM729" s="172"/>
      <c r="AN729" s="172"/>
      <c r="AO729" s="172"/>
      <c r="AP729" s="172"/>
      <c r="AQ729" s="172"/>
      <c r="AR729" s="172"/>
      <c r="AS729" s="172"/>
      <c r="AT729" s="172"/>
      <c r="AU729" s="172"/>
      <c r="AV729" s="172"/>
      <c r="AW729" s="172"/>
      <c r="AX729" s="172"/>
      <c r="AY729" s="172"/>
      <c r="AZ729" s="172"/>
      <c r="BA729" s="172"/>
      <c r="BB729" s="172"/>
      <c r="BC729" s="172"/>
      <c r="BD729" s="172"/>
      <c r="BE729" s="172"/>
      <c r="BF729" s="172"/>
      <c r="BG729" s="172"/>
      <c r="BH729" s="172"/>
      <c r="BI729" s="172"/>
      <c r="BJ729" s="172"/>
      <c r="BK729" s="172"/>
      <c r="BL729" s="172"/>
      <c r="BM729" s="173">
        <v>16</v>
      </c>
    </row>
    <row r="730" spans="1:65">
      <c r="A730" s="28"/>
      <c r="B730" s="19">
        <v>1</v>
      </c>
      <c r="C730" s="9">
        <v>4</v>
      </c>
      <c r="D730" s="174" t="s">
        <v>101</v>
      </c>
      <c r="E730" s="23">
        <v>0.09</v>
      </c>
      <c r="F730" s="174" t="s">
        <v>101</v>
      </c>
      <c r="G730" s="23">
        <v>0.08</v>
      </c>
      <c r="H730" s="174" t="s">
        <v>190</v>
      </c>
      <c r="I730" s="23">
        <v>0.05</v>
      </c>
      <c r="J730" s="23">
        <v>0.05</v>
      </c>
      <c r="K730" s="23">
        <v>0.08</v>
      </c>
      <c r="L730" s="23">
        <v>0.06</v>
      </c>
      <c r="M730" s="23">
        <v>0.08</v>
      </c>
      <c r="N730" s="171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  <c r="AB730" s="172"/>
      <c r="AC730" s="172"/>
      <c r="AD730" s="172"/>
      <c r="AE730" s="172"/>
      <c r="AF730" s="172"/>
      <c r="AG730" s="172"/>
      <c r="AH730" s="172"/>
      <c r="AI730" s="172"/>
      <c r="AJ730" s="172"/>
      <c r="AK730" s="172"/>
      <c r="AL730" s="172"/>
      <c r="AM730" s="172"/>
      <c r="AN730" s="172"/>
      <c r="AO730" s="172"/>
      <c r="AP730" s="172"/>
      <c r="AQ730" s="172"/>
      <c r="AR730" s="172"/>
      <c r="AS730" s="172"/>
      <c r="AT730" s="172"/>
      <c r="AU730" s="172"/>
      <c r="AV730" s="172"/>
      <c r="AW730" s="172"/>
      <c r="AX730" s="172"/>
      <c r="AY730" s="172"/>
      <c r="AZ730" s="172"/>
      <c r="BA730" s="172"/>
      <c r="BB730" s="172"/>
      <c r="BC730" s="172"/>
      <c r="BD730" s="172"/>
      <c r="BE730" s="172"/>
      <c r="BF730" s="172"/>
      <c r="BG730" s="172"/>
      <c r="BH730" s="172"/>
      <c r="BI730" s="172"/>
      <c r="BJ730" s="172"/>
      <c r="BK730" s="172"/>
      <c r="BL730" s="172"/>
      <c r="BM730" s="173">
        <v>7.4833333333333335E-2</v>
      </c>
    </row>
    <row r="731" spans="1:65">
      <c r="A731" s="28"/>
      <c r="B731" s="19">
        <v>1</v>
      </c>
      <c r="C731" s="9">
        <v>5</v>
      </c>
      <c r="D731" s="174" t="s">
        <v>101</v>
      </c>
      <c r="E731" s="23">
        <v>0.11</v>
      </c>
      <c r="F731" s="174" t="s">
        <v>101</v>
      </c>
      <c r="G731" s="23">
        <v>7.0000000000000007E-2</v>
      </c>
      <c r="H731" s="23">
        <v>7.0000000000000007E-2</v>
      </c>
      <c r="I731" s="23">
        <v>0.05</v>
      </c>
      <c r="J731" s="23">
        <v>0.06</v>
      </c>
      <c r="K731" s="23">
        <v>0.09</v>
      </c>
      <c r="L731" s="23">
        <v>0.06</v>
      </c>
      <c r="M731" s="23">
        <v>7.0000000000000007E-2</v>
      </c>
      <c r="N731" s="171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  <c r="AB731" s="172"/>
      <c r="AC731" s="172"/>
      <c r="AD731" s="172"/>
      <c r="AE731" s="172"/>
      <c r="AF731" s="172"/>
      <c r="AG731" s="172"/>
      <c r="AH731" s="172"/>
      <c r="AI731" s="172"/>
      <c r="AJ731" s="172"/>
      <c r="AK731" s="172"/>
      <c r="AL731" s="172"/>
      <c r="AM731" s="172"/>
      <c r="AN731" s="172"/>
      <c r="AO731" s="172"/>
      <c r="AP731" s="172"/>
      <c r="AQ731" s="172"/>
      <c r="AR731" s="172"/>
      <c r="AS731" s="172"/>
      <c r="AT731" s="172"/>
      <c r="AU731" s="172"/>
      <c r="AV731" s="172"/>
      <c r="AW731" s="172"/>
      <c r="AX731" s="172"/>
      <c r="AY731" s="172"/>
      <c r="AZ731" s="172"/>
      <c r="BA731" s="172"/>
      <c r="BB731" s="172"/>
      <c r="BC731" s="172"/>
      <c r="BD731" s="172"/>
      <c r="BE731" s="172"/>
      <c r="BF731" s="172"/>
      <c r="BG731" s="172"/>
      <c r="BH731" s="172"/>
      <c r="BI731" s="172"/>
      <c r="BJ731" s="172"/>
      <c r="BK731" s="172"/>
      <c r="BL731" s="172"/>
      <c r="BM731" s="173">
        <v>44</v>
      </c>
    </row>
    <row r="732" spans="1:65">
      <c r="A732" s="28"/>
      <c r="B732" s="19">
        <v>1</v>
      </c>
      <c r="C732" s="9">
        <v>6</v>
      </c>
      <c r="D732" s="174" t="s">
        <v>101</v>
      </c>
      <c r="E732" s="23">
        <v>0.11</v>
      </c>
      <c r="F732" s="174" t="s">
        <v>101</v>
      </c>
      <c r="G732" s="23">
        <v>7.0000000000000007E-2</v>
      </c>
      <c r="H732" s="23">
        <v>0.05</v>
      </c>
      <c r="I732" s="23">
        <v>0.05</v>
      </c>
      <c r="J732" s="23">
        <v>0.06</v>
      </c>
      <c r="K732" s="23">
        <v>7.0000000000000007E-2</v>
      </c>
      <c r="L732" s="23">
        <v>0.06</v>
      </c>
      <c r="M732" s="23">
        <v>0.09</v>
      </c>
      <c r="N732" s="171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  <c r="AB732" s="172"/>
      <c r="AC732" s="172"/>
      <c r="AD732" s="172"/>
      <c r="AE732" s="172"/>
      <c r="AF732" s="172"/>
      <c r="AG732" s="172"/>
      <c r="AH732" s="172"/>
      <c r="AI732" s="172"/>
      <c r="AJ732" s="172"/>
      <c r="AK732" s="172"/>
      <c r="AL732" s="172"/>
      <c r="AM732" s="172"/>
      <c r="AN732" s="172"/>
      <c r="AO732" s="172"/>
      <c r="AP732" s="172"/>
      <c r="AQ732" s="172"/>
      <c r="AR732" s="172"/>
      <c r="AS732" s="172"/>
      <c r="AT732" s="172"/>
      <c r="AU732" s="172"/>
      <c r="AV732" s="172"/>
      <c r="AW732" s="172"/>
      <c r="AX732" s="172"/>
      <c r="AY732" s="172"/>
      <c r="AZ732" s="172"/>
      <c r="BA732" s="172"/>
      <c r="BB732" s="172"/>
      <c r="BC732" s="172"/>
      <c r="BD732" s="172"/>
      <c r="BE732" s="172"/>
      <c r="BF732" s="172"/>
      <c r="BG732" s="172"/>
      <c r="BH732" s="172"/>
      <c r="BI732" s="172"/>
      <c r="BJ732" s="172"/>
      <c r="BK732" s="172"/>
      <c r="BL732" s="172"/>
      <c r="BM732" s="53"/>
    </row>
    <row r="733" spans="1:65">
      <c r="A733" s="28"/>
      <c r="B733" s="20" t="s">
        <v>213</v>
      </c>
      <c r="C733" s="12"/>
      <c r="D733" s="176" t="s">
        <v>468</v>
      </c>
      <c r="E733" s="176">
        <v>9.6666666666666665E-2</v>
      </c>
      <c r="F733" s="176" t="s">
        <v>468</v>
      </c>
      <c r="G733" s="176">
        <v>9.1666666666666674E-2</v>
      </c>
      <c r="H733" s="176">
        <v>6.5000000000000002E-2</v>
      </c>
      <c r="I733" s="176">
        <v>4.9999999999999996E-2</v>
      </c>
      <c r="J733" s="176">
        <v>6.1666666666666668E-2</v>
      </c>
      <c r="K733" s="176">
        <v>8.8333333333333333E-2</v>
      </c>
      <c r="L733" s="176">
        <v>6.6666666666666666E-2</v>
      </c>
      <c r="M733" s="176">
        <v>8.3333333333333329E-2</v>
      </c>
      <c r="N733" s="171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  <c r="AB733" s="172"/>
      <c r="AC733" s="172"/>
      <c r="AD733" s="172"/>
      <c r="AE733" s="172"/>
      <c r="AF733" s="172"/>
      <c r="AG733" s="172"/>
      <c r="AH733" s="172"/>
      <c r="AI733" s="172"/>
      <c r="AJ733" s="172"/>
      <c r="AK733" s="172"/>
      <c r="AL733" s="172"/>
      <c r="AM733" s="172"/>
      <c r="AN733" s="172"/>
      <c r="AO733" s="172"/>
      <c r="AP733" s="172"/>
      <c r="AQ733" s="172"/>
      <c r="AR733" s="172"/>
      <c r="AS733" s="172"/>
      <c r="AT733" s="172"/>
      <c r="AU733" s="172"/>
      <c r="AV733" s="172"/>
      <c r="AW733" s="172"/>
      <c r="AX733" s="172"/>
      <c r="AY733" s="172"/>
      <c r="AZ733" s="172"/>
      <c r="BA733" s="172"/>
      <c r="BB733" s="172"/>
      <c r="BC733" s="172"/>
      <c r="BD733" s="172"/>
      <c r="BE733" s="172"/>
      <c r="BF733" s="172"/>
      <c r="BG733" s="172"/>
      <c r="BH733" s="172"/>
      <c r="BI733" s="172"/>
      <c r="BJ733" s="172"/>
      <c r="BK733" s="172"/>
      <c r="BL733" s="172"/>
      <c r="BM733" s="53"/>
    </row>
    <row r="734" spans="1:65">
      <c r="A734" s="28"/>
      <c r="B734" s="3" t="s">
        <v>214</v>
      </c>
      <c r="C734" s="27"/>
      <c r="D734" s="23" t="s">
        <v>468</v>
      </c>
      <c r="E734" s="23">
        <v>0.1</v>
      </c>
      <c r="F734" s="23" t="s">
        <v>468</v>
      </c>
      <c r="G734" s="23">
        <v>0.09</v>
      </c>
      <c r="H734" s="23">
        <v>7.0000000000000007E-2</v>
      </c>
      <c r="I734" s="23">
        <v>0.05</v>
      </c>
      <c r="J734" s="23">
        <v>0.06</v>
      </c>
      <c r="K734" s="23">
        <v>8.4999999999999992E-2</v>
      </c>
      <c r="L734" s="23">
        <v>0.06</v>
      </c>
      <c r="M734" s="23">
        <v>8.4999999999999992E-2</v>
      </c>
      <c r="N734" s="171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  <c r="AB734" s="172"/>
      <c r="AC734" s="172"/>
      <c r="AD734" s="172"/>
      <c r="AE734" s="172"/>
      <c r="AF734" s="172"/>
      <c r="AG734" s="172"/>
      <c r="AH734" s="172"/>
      <c r="AI734" s="172"/>
      <c r="AJ734" s="172"/>
      <c r="AK734" s="172"/>
      <c r="AL734" s="172"/>
      <c r="AM734" s="172"/>
      <c r="AN734" s="172"/>
      <c r="AO734" s="172"/>
      <c r="AP734" s="172"/>
      <c r="AQ734" s="172"/>
      <c r="AR734" s="172"/>
      <c r="AS734" s="172"/>
      <c r="AT734" s="172"/>
      <c r="AU734" s="172"/>
      <c r="AV734" s="172"/>
      <c r="AW734" s="172"/>
      <c r="AX734" s="172"/>
      <c r="AY734" s="172"/>
      <c r="AZ734" s="172"/>
      <c r="BA734" s="172"/>
      <c r="BB734" s="172"/>
      <c r="BC734" s="172"/>
      <c r="BD734" s="172"/>
      <c r="BE734" s="172"/>
      <c r="BF734" s="172"/>
      <c r="BG734" s="172"/>
      <c r="BH734" s="172"/>
      <c r="BI734" s="172"/>
      <c r="BJ734" s="172"/>
      <c r="BK734" s="172"/>
      <c r="BL734" s="172"/>
      <c r="BM734" s="53"/>
    </row>
    <row r="735" spans="1:65">
      <c r="A735" s="28"/>
      <c r="B735" s="3" t="s">
        <v>215</v>
      </c>
      <c r="C735" s="27"/>
      <c r="D735" s="23" t="s">
        <v>468</v>
      </c>
      <c r="E735" s="23">
        <v>1.6329931618554557E-2</v>
      </c>
      <c r="F735" s="23" t="s">
        <v>468</v>
      </c>
      <c r="G735" s="23">
        <v>2.3166067138525419E-2</v>
      </c>
      <c r="H735" s="23">
        <v>9.999999999999969E-3</v>
      </c>
      <c r="I735" s="23">
        <v>7.6011774306101464E-18</v>
      </c>
      <c r="J735" s="23">
        <v>7.527726527090813E-3</v>
      </c>
      <c r="K735" s="23">
        <v>1.7224014243685023E-2</v>
      </c>
      <c r="L735" s="23">
        <v>1.2110601416389902E-2</v>
      </c>
      <c r="M735" s="23">
        <v>8.164965809277256E-3</v>
      </c>
      <c r="N735" s="171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  <c r="AB735" s="172"/>
      <c r="AC735" s="172"/>
      <c r="AD735" s="172"/>
      <c r="AE735" s="172"/>
      <c r="AF735" s="172"/>
      <c r="AG735" s="172"/>
      <c r="AH735" s="172"/>
      <c r="AI735" s="172"/>
      <c r="AJ735" s="172"/>
      <c r="AK735" s="172"/>
      <c r="AL735" s="172"/>
      <c r="AM735" s="172"/>
      <c r="AN735" s="172"/>
      <c r="AO735" s="172"/>
      <c r="AP735" s="172"/>
      <c r="AQ735" s="172"/>
      <c r="AR735" s="172"/>
      <c r="AS735" s="172"/>
      <c r="AT735" s="172"/>
      <c r="AU735" s="172"/>
      <c r="AV735" s="172"/>
      <c r="AW735" s="172"/>
      <c r="AX735" s="172"/>
      <c r="AY735" s="172"/>
      <c r="AZ735" s="172"/>
      <c r="BA735" s="172"/>
      <c r="BB735" s="172"/>
      <c r="BC735" s="172"/>
      <c r="BD735" s="172"/>
      <c r="BE735" s="172"/>
      <c r="BF735" s="172"/>
      <c r="BG735" s="172"/>
      <c r="BH735" s="172"/>
      <c r="BI735" s="172"/>
      <c r="BJ735" s="172"/>
      <c r="BK735" s="172"/>
      <c r="BL735" s="172"/>
      <c r="BM735" s="53"/>
    </row>
    <row r="736" spans="1:65">
      <c r="A736" s="28"/>
      <c r="B736" s="3" t="s">
        <v>84</v>
      </c>
      <c r="C736" s="27"/>
      <c r="D736" s="13" t="s">
        <v>468</v>
      </c>
      <c r="E736" s="13">
        <v>0.16893032708849542</v>
      </c>
      <c r="F736" s="13" t="s">
        <v>468</v>
      </c>
      <c r="G736" s="13">
        <v>0.25272073242027726</v>
      </c>
      <c r="H736" s="13">
        <v>0.15384615384615336</v>
      </c>
      <c r="I736" s="13">
        <v>1.5202354861220294E-16</v>
      </c>
      <c r="J736" s="13">
        <v>0.12207124097985102</v>
      </c>
      <c r="K736" s="13">
        <v>0.19498884049454743</v>
      </c>
      <c r="L736" s="13">
        <v>0.18165902124584854</v>
      </c>
      <c r="M736" s="13">
        <v>9.7979589711327073E-2</v>
      </c>
      <c r="N736" s="9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3" t="s">
        <v>216</v>
      </c>
      <c r="C737" s="27"/>
      <c r="D737" s="13" t="s">
        <v>468</v>
      </c>
      <c r="E737" s="13">
        <v>0.2917594654788418</v>
      </c>
      <c r="F737" s="13" t="s">
        <v>468</v>
      </c>
      <c r="G737" s="13">
        <v>0.22494432071269488</v>
      </c>
      <c r="H737" s="13">
        <v>-0.13140311804008908</v>
      </c>
      <c r="I737" s="13">
        <v>-0.33184855233853017</v>
      </c>
      <c r="J737" s="13">
        <v>-0.17594654788418707</v>
      </c>
      <c r="K737" s="13">
        <v>0.18040089086859679</v>
      </c>
      <c r="L737" s="13">
        <v>-0.10913140311804015</v>
      </c>
      <c r="M737" s="13">
        <v>0.11358574610244987</v>
      </c>
      <c r="N737" s="9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A738" s="28"/>
      <c r="B738" s="44" t="s">
        <v>217</v>
      </c>
      <c r="C738" s="45"/>
      <c r="D738" s="43">
        <v>0.67</v>
      </c>
      <c r="E738" s="43">
        <v>1.55</v>
      </c>
      <c r="F738" s="43">
        <v>0.67</v>
      </c>
      <c r="G738" s="43">
        <v>1.31</v>
      </c>
      <c r="H738" s="43">
        <v>0.59</v>
      </c>
      <c r="I738" s="43">
        <v>0.67</v>
      </c>
      <c r="J738" s="43">
        <v>0.12</v>
      </c>
      <c r="K738" s="43">
        <v>1.1499999999999999</v>
      </c>
      <c r="L738" s="43">
        <v>0.12</v>
      </c>
      <c r="M738" s="43">
        <v>0.91</v>
      </c>
      <c r="N738" s="9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2"/>
    </row>
    <row r="739" spans="1:65">
      <c r="B739" s="29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BM739" s="52"/>
    </row>
    <row r="740" spans="1:65" ht="15">
      <c r="B740" s="8" t="s">
        <v>371</v>
      </c>
      <c r="BM740" s="26" t="s">
        <v>64</v>
      </c>
    </row>
    <row r="741" spans="1:65" ht="15">
      <c r="A741" s="24" t="s">
        <v>9</v>
      </c>
      <c r="B741" s="18" t="s">
        <v>107</v>
      </c>
      <c r="C741" s="15" t="s">
        <v>108</v>
      </c>
      <c r="D741" s="16" t="s">
        <v>199</v>
      </c>
      <c r="E741" s="17" t="s">
        <v>199</v>
      </c>
      <c r="F741" s="17" t="s">
        <v>199</v>
      </c>
      <c r="G741" s="17" t="s">
        <v>199</v>
      </c>
      <c r="H741" s="17" t="s">
        <v>199</v>
      </c>
      <c r="I741" s="17" t="s">
        <v>199</v>
      </c>
      <c r="J741" s="17" t="s">
        <v>199</v>
      </c>
      <c r="K741" s="17" t="s">
        <v>199</v>
      </c>
      <c r="L741" s="17" t="s">
        <v>199</v>
      </c>
      <c r="M741" s="17" t="s">
        <v>199</v>
      </c>
      <c r="N741" s="9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6">
        <v>1</v>
      </c>
    </row>
    <row r="742" spans="1:65">
      <c r="A742" s="28"/>
      <c r="B742" s="19" t="s">
        <v>200</v>
      </c>
      <c r="C742" s="9" t="s">
        <v>200</v>
      </c>
      <c r="D742" s="90" t="s">
        <v>201</v>
      </c>
      <c r="E742" s="91" t="s">
        <v>202</v>
      </c>
      <c r="F742" s="91" t="s">
        <v>220</v>
      </c>
      <c r="G742" s="91" t="s">
        <v>203</v>
      </c>
      <c r="H742" s="91" t="s">
        <v>204</v>
      </c>
      <c r="I742" s="91" t="s">
        <v>205</v>
      </c>
      <c r="J742" s="91" t="s">
        <v>206</v>
      </c>
      <c r="K742" s="91" t="s">
        <v>207</v>
      </c>
      <c r="L742" s="91" t="s">
        <v>208</v>
      </c>
      <c r="M742" s="91" t="s">
        <v>209</v>
      </c>
      <c r="N742" s="9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 t="s">
        <v>3</v>
      </c>
    </row>
    <row r="743" spans="1:65">
      <c r="A743" s="28"/>
      <c r="B743" s="19"/>
      <c r="C743" s="9"/>
      <c r="D743" s="10" t="s">
        <v>110</v>
      </c>
      <c r="E743" s="11" t="s">
        <v>221</v>
      </c>
      <c r="F743" s="11" t="s">
        <v>222</v>
      </c>
      <c r="G743" s="11" t="s">
        <v>221</v>
      </c>
      <c r="H743" s="11" t="s">
        <v>221</v>
      </c>
      <c r="I743" s="11" t="s">
        <v>221</v>
      </c>
      <c r="J743" s="11" t="s">
        <v>222</v>
      </c>
      <c r="K743" s="11" t="s">
        <v>221</v>
      </c>
      <c r="L743" s="11" t="s">
        <v>222</v>
      </c>
      <c r="M743" s="11" t="s">
        <v>110</v>
      </c>
      <c r="N743" s="9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>
        <v>1</v>
      </c>
    </row>
    <row r="744" spans="1:65">
      <c r="A744" s="28"/>
      <c r="B744" s="19"/>
      <c r="C744" s="9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9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6">
        <v>2</v>
      </c>
    </row>
    <row r="745" spans="1:65">
      <c r="A745" s="28"/>
      <c r="B745" s="18">
        <v>1</v>
      </c>
      <c r="C745" s="14">
        <v>1</v>
      </c>
      <c r="D745" s="162">
        <v>20</v>
      </c>
      <c r="E745" s="162">
        <v>19.5</v>
      </c>
      <c r="F745" s="186">
        <v>19</v>
      </c>
      <c r="G745" s="186">
        <v>21.1</v>
      </c>
      <c r="H745" s="162">
        <v>20.3</v>
      </c>
      <c r="I745" s="162">
        <v>20.6</v>
      </c>
      <c r="J745" s="162">
        <v>19.8</v>
      </c>
      <c r="K745" s="188">
        <v>21.4</v>
      </c>
      <c r="L745" s="186">
        <v>21.7</v>
      </c>
      <c r="M745" s="162">
        <v>19.899999999999999</v>
      </c>
      <c r="N745" s="163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  <c r="AH745" s="164"/>
      <c r="AI745" s="164"/>
      <c r="AJ745" s="164"/>
      <c r="AK745" s="164"/>
      <c r="AL745" s="164"/>
      <c r="AM745" s="164"/>
      <c r="AN745" s="164"/>
      <c r="AO745" s="164"/>
      <c r="AP745" s="164"/>
      <c r="AQ745" s="164"/>
      <c r="AR745" s="164"/>
      <c r="AS745" s="164"/>
      <c r="AT745" s="164"/>
      <c r="AU745" s="164"/>
      <c r="AV745" s="164"/>
      <c r="AW745" s="164"/>
      <c r="AX745" s="164"/>
      <c r="AY745" s="164"/>
      <c r="AZ745" s="164"/>
      <c r="BA745" s="164"/>
      <c r="BB745" s="164"/>
      <c r="BC745" s="164"/>
      <c r="BD745" s="164"/>
      <c r="BE745" s="164"/>
      <c r="BF745" s="164"/>
      <c r="BG745" s="164"/>
      <c r="BH745" s="164"/>
      <c r="BI745" s="164"/>
      <c r="BJ745" s="164"/>
      <c r="BK745" s="164"/>
      <c r="BL745" s="164"/>
      <c r="BM745" s="165">
        <v>1</v>
      </c>
    </row>
    <row r="746" spans="1:65">
      <c r="A746" s="28"/>
      <c r="B746" s="19">
        <v>1</v>
      </c>
      <c r="C746" s="9">
        <v>2</v>
      </c>
      <c r="D746" s="166">
        <v>20</v>
      </c>
      <c r="E746" s="166">
        <v>19.7</v>
      </c>
      <c r="F746" s="187">
        <v>19</v>
      </c>
      <c r="G746" s="187">
        <v>20.6</v>
      </c>
      <c r="H746" s="166">
        <v>20.3</v>
      </c>
      <c r="I746" s="166">
        <v>20.2</v>
      </c>
      <c r="J746" s="166">
        <v>20.3</v>
      </c>
      <c r="K746" s="166">
        <v>20.6</v>
      </c>
      <c r="L746" s="187">
        <v>20.7</v>
      </c>
      <c r="M746" s="166">
        <v>19.8</v>
      </c>
      <c r="N746" s="163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  <c r="AH746" s="164"/>
      <c r="AI746" s="164"/>
      <c r="AJ746" s="164"/>
      <c r="AK746" s="164"/>
      <c r="AL746" s="164"/>
      <c r="AM746" s="164"/>
      <c r="AN746" s="164"/>
      <c r="AO746" s="164"/>
      <c r="AP746" s="164"/>
      <c r="AQ746" s="164"/>
      <c r="AR746" s="164"/>
      <c r="AS746" s="164"/>
      <c r="AT746" s="164"/>
      <c r="AU746" s="164"/>
      <c r="AV746" s="164"/>
      <c r="AW746" s="164"/>
      <c r="AX746" s="164"/>
      <c r="AY746" s="164"/>
      <c r="AZ746" s="164"/>
      <c r="BA746" s="164"/>
      <c r="BB746" s="164"/>
      <c r="BC746" s="164"/>
      <c r="BD746" s="164"/>
      <c r="BE746" s="164"/>
      <c r="BF746" s="164"/>
      <c r="BG746" s="164"/>
      <c r="BH746" s="164"/>
      <c r="BI746" s="164"/>
      <c r="BJ746" s="164"/>
      <c r="BK746" s="164"/>
      <c r="BL746" s="164"/>
      <c r="BM746" s="165">
        <v>30</v>
      </c>
    </row>
    <row r="747" spans="1:65">
      <c r="A747" s="28"/>
      <c r="B747" s="19">
        <v>1</v>
      </c>
      <c r="C747" s="9">
        <v>3</v>
      </c>
      <c r="D747" s="166">
        <v>20</v>
      </c>
      <c r="E747" s="166">
        <v>20.6</v>
      </c>
      <c r="F747" s="187">
        <v>19</v>
      </c>
      <c r="G747" s="187">
        <v>21.1</v>
      </c>
      <c r="H747" s="166">
        <v>20</v>
      </c>
      <c r="I747" s="166">
        <v>20.2</v>
      </c>
      <c r="J747" s="166">
        <v>19.8</v>
      </c>
      <c r="K747" s="166">
        <v>19.7</v>
      </c>
      <c r="L747" s="187">
        <v>21.7</v>
      </c>
      <c r="M747" s="166">
        <v>20.100000000000001</v>
      </c>
      <c r="N747" s="163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  <c r="AH747" s="164"/>
      <c r="AI747" s="164"/>
      <c r="AJ747" s="164"/>
      <c r="AK747" s="164"/>
      <c r="AL747" s="164"/>
      <c r="AM747" s="164"/>
      <c r="AN747" s="164"/>
      <c r="AO747" s="164"/>
      <c r="AP747" s="164"/>
      <c r="AQ747" s="164"/>
      <c r="AR747" s="164"/>
      <c r="AS747" s="164"/>
      <c r="AT747" s="164"/>
      <c r="AU747" s="164"/>
      <c r="AV747" s="164"/>
      <c r="AW747" s="164"/>
      <c r="AX747" s="164"/>
      <c r="AY747" s="164"/>
      <c r="AZ747" s="164"/>
      <c r="BA747" s="164"/>
      <c r="BB747" s="164"/>
      <c r="BC747" s="164"/>
      <c r="BD747" s="164"/>
      <c r="BE747" s="164"/>
      <c r="BF747" s="164"/>
      <c r="BG747" s="164"/>
      <c r="BH747" s="164"/>
      <c r="BI747" s="164"/>
      <c r="BJ747" s="164"/>
      <c r="BK747" s="164"/>
      <c r="BL747" s="164"/>
      <c r="BM747" s="165">
        <v>16</v>
      </c>
    </row>
    <row r="748" spans="1:65">
      <c r="A748" s="28"/>
      <c r="B748" s="19">
        <v>1</v>
      </c>
      <c r="C748" s="9">
        <v>4</v>
      </c>
      <c r="D748" s="166">
        <v>20</v>
      </c>
      <c r="E748" s="166">
        <v>19.8</v>
      </c>
      <c r="F748" s="185">
        <v>15</v>
      </c>
      <c r="G748" s="187">
        <v>21</v>
      </c>
      <c r="H748" s="166">
        <v>20</v>
      </c>
      <c r="I748" s="166">
        <v>20.399999999999999</v>
      </c>
      <c r="J748" s="166">
        <v>20.2</v>
      </c>
      <c r="K748" s="166">
        <v>19.8</v>
      </c>
      <c r="L748" s="187">
        <v>21.7</v>
      </c>
      <c r="M748" s="166">
        <v>19.899999999999999</v>
      </c>
      <c r="N748" s="163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  <c r="AH748" s="164"/>
      <c r="AI748" s="164"/>
      <c r="AJ748" s="164"/>
      <c r="AK748" s="164"/>
      <c r="AL748" s="164"/>
      <c r="AM748" s="164"/>
      <c r="AN748" s="164"/>
      <c r="AO748" s="164"/>
      <c r="AP748" s="164"/>
      <c r="AQ748" s="164"/>
      <c r="AR748" s="164"/>
      <c r="AS748" s="164"/>
      <c r="AT748" s="164"/>
      <c r="AU748" s="164"/>
      <c r="AV748" s="164"/>
      <c r="AW748" s="164"/>
      <c r="AX748" s="164"/>
      <c r="AY748" s="164"/>
      <c r="AZ748" s="164"/>
      <c r="BA748" s="164"/>
      <c r="BB748" s="164"/>
      <c r="BC748" s="164"/>
      <c r="BD748" s="164"/>
      <c r="BE748" s="164"/>
      <c r="BF748" s="164"/>
      <c r="BG748" s="164"/>
      <c r="BH748" s="164"/>
      <c r="BI748" s="164"/>
      <c r="BJ748" s="164"/>
      <c r="BK748" s="164"/>
      <c r="BL748" s="164"/>
      <c r="BM748" s="165">
        <v>20.049523809523809</v>
      </c>
    </row>
    <row r="749" spans="1:65">
      <c r="A749" s="28"/>
      <c r="B749" s="19">
        <v>1</v>
      </c>
      <c r="C749" s="9">
        <v>5</v>
      </c>
      <c r="D749" s="166">
        <v>20</v>
      </c>
      <c r="E749" s="166">
        <v>20.399999999999999</v>
      </c>
      <c r="F749" s="187">
        <v>18</v>
      </c>
      <c r="G749" s="187">
        <v>21.2</v>
      </c>
      <c r="H749" s="166">
        <v>19.7</v>
      </c>
      <c r="I749" s="166">
        <v>20.100000000000001</v>
      </c>
      <c r="J749" s="166">
        <v>20.6</v>
      </c>
      <c r="K749" s="166">
        <v>19.600000000000001</v>
      </c>
      <c r="L749" s="187">
        <v>21.3</v>
      </c>
      <c r="M749" s="166">
        <v>19.8</v>
      </c>
      <c r="N749" s="163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  <c r="AH749" s="164"/>
      <c r="AI749" s="164"/>
      <c r="AJ749" s="164"/>
      <c r="AK749" s="164"/>
      <c r="AL749" s="164"/>
      <c r="AM749" s="164"/>
      <c r="AN749" s="164"/>
      <c r="AO749" s="164"/>
      <c r="AP749" s="164"/>
      <c r="AQ749" s="164"/>
      <c r="AR749" s="164"/>
      <c r="AS749" s="164"/>
      <c r="AT749" s="164"/>
      <c r="AU749" s="164"/>
      <c r="AV749" s="164"/>
      <c r="AW749" s="164"/>
      <c r="AX749" s="164"/>
      <c r="AY749" s="164"/>
      <c r="AZ749" s="164"/>
      <c r="BA749" s="164"/>
      <c r="BB749" s="164"/>
      <c r="BC749" s="164"/>
      <c r="BD749" s="164"/>
      <c r="BE749" s="164"/>
      <c r="BF749" s="164"/>
      <c r="BG749" s="164"/>
      <c r="BH749" s="164"/>
      <c r="BI749" s="164"/>
      <c r="BJ749" s="164"/>
      <c r="BK749" s="164"/>
      <c r="BL749" s="164"/>
      <c r="BM749" s="165">
        <v>45</v>
      </c>
    </row>
    <row r="750" spans="1:65">
      <c r="A750" s="28"/>
      <c r="B750" s="19">
        <v>1</v>
      </c>
      <c r="C750" s="9">
        <v>6</v>
      </c>
      <c r="D750" s="166">
        <v>20</v>
      </c>
      <c r="E750" s="166">
        <v>19.8</v>
      </c>
      <c r="F750" s="187">
        <v>19</v>
      </c>
      <c r="G750" s="187">
        <v>20.9</v>
      </c>
      <c r="H750" s="166">
        <v>19.600000000000001</v>
      </c>
      <c r="I750" s="166">
        <v>20.6</v>
      </c>
      <c r="J750" s="166">
        <v>20.7</v>
      </c>
      <c r="K750" s="166">
        <v>19.7</v>
      </c>
      <c r="L750" s="187">
        <v>21.6</v>
      </c>
      <c r="M750" s="166">
        <v>20.100000000000001</v>
      </c>
      <c r="N750" s="163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164"/>
      <c r="AM750" s="164"/>
      <c r="AN750" s="164"/>
      <c r="AO750" s="164"/>
      <c r="AP750" s="164"/>
      <c r="AQ750" s="164"/>
      <c r="AR750" s="164"/>
      <c r="AS750" s="164"/>
      <c r="AT750" s="164"/>
      <c r="AU750" s="164"/>
      <c r="AV750" s="164"/>
      <c r="AW750" s="164"/>
      <c r="AX750" s="164"/>
      <c r="AY750" s="164"/>
      <c r="AZ750" s="164"/>
      <c r="BA750" s="164"/>
      <c r="BB750" s="164"/>
      <c r="BC750" s="164"/>
      <c r="BD750" s="164"/>
      <c r="BE750" s="164"/>
      <c r="BF750" s="164"/>
      <c r="BG750" s="164"/>
      <c r="BH750" s="164"/>
      <c r="BI750" s="164"/>
      <c r="BJ750" s="164"/>
      <c r="BK750" s="164"/>
      <c r="BL750" s="164"/>
      <c r="BM750" s="167"/>
    </row>
    <row r="751" spans="1:65">
      <c r="A751" s="28"/>
      <c r="B751" s="20" t="s">
        <v>213</v>
      </c>
      <c r="C751" s="12"/>
      <c r="D751" s="168">
        <v>20</v>
      </c>
      <c r="E751" s="168">
        <v>19.966666666666665</v>
      </c>
      <c r="F751" s="168">
        <v>18.166666666666668</v>
      </c>
      <c r="G751" s="168">
        <v>20.983333333333334</v>
      </c>
      <c r="H751" s="168">
        <v>19.983333333333334</v>
      </c>
      <c r="I751" s="168">
        <v>20.349999999999998</v>
      </c>
      <c r="J751" s="168">
        <v>20.233333333333338</v>
      </c>
      <c r="K751" s="168">
        <v>20.133333333333333</v>
      </c>
      <c r="L751" s="168">
        <v>21.45</v>
      </c>
      <c r="M751" s="168">
        <v>19.933333333333334</v>
      </c>
      <c r="N751" s="163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164"/>
      <c r="AM751" s="164"/>
      <c r="AN751" s="164"/>
      <c r="AO751" s="164"/>
      <c r="AP751" s="164"/>
      <c r="AQ751" s="164"/>
      <c r="AR751" s="164"/>
      <c r="AS751" s="164"/>
      <c r="AT751" s="164"/>
      <c r="AU751" s="164"/>
      <c r="AV751" s="164"/>
      <c r="AW751" s="164"/>
      <c r="AX751" s="164"/>
      <c r="AY751" s="164"/>
      <c r="AZ751" s="164"/>
      <c r="BA751" s="164"/>
      <c r="BB751" s="164"/>
      <c r="BC751" s="164"/>
      <c r="BD751" s="164"/>
      <c r="BE751" s="164"/>
      <c r="BF751" s="164"/>
      <c r="BG751" s="164"/>
      <c r="BH751" s="164"/>
      <c r="BI751" s="164"/>
      <c r="BJ751" s="164"/>
      <c r="BK751" s="164"/>
      <c r="BL751" s="164"/>
      <c r="BM751" s="167"/>
    </row>
    <row r="752" spans="1:65">
      <c r="A752" s="28"/>
      <c r="B752" s="3" t="s">
        <v>214</v>
      </c>
      <c r="C752" s="27"/>
      <c r="D752" s="166">
        <v>20</v>
      </c>
      <c r="E752" s="166">
        <v>19.8</v>
      </c>
      <c r="F752" s="166">
        <v>19</v>
      </c>
      <c r="G752" s="166">
        <v>21.05</v>
      </c>
      <c r="H752" s="166">
        <v>20</v>
      </c>
      <c r="I752" s="166">
        <v>20.299999999999997</v>
      </c>
      <c r="J752" s="166">
        <v>20.25</v>
      </c>
      <c r="K752" s="166">
        <v>19.75</v>
      </c>
      <c r="L752" s="166">
        <v>21.65</v>
      </c>
      <c r="M752" s="166">
        <v>19.899999999999999</v>
      </c>
      <c r="N752" s="163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  <c r="AH752" s="164"/>
      <c r="AI752" s="164"/>
      <c r="AJ752" s="164"/>
      <c r="AK752" s="164"/>
      <c r="AL752" s="164"/>
      <c r="AM752" s="164"/>
      <c r="AN752" s="164"/>
      <c r="AO752" s="164"/>
      <c r="AP752" s="164"/>
      <c r="AQ752" s="164"/>
      <c r="AR752" s="164"/>
      <c r="AS752" s="164"/>
      <c r="AT752" s="164"/>
      <c r="AU752" s="164"/>
      <c r="AV752" s="164"/>
      <c r="AW752" s="164"/>
      <c r="AX752" s="164"/>
      <c r="AY752" s="164"/>
      <c r="AZ752" s="164"/>
      <c r="BA752" s="164"/>
      <c r="BB752" s="164"/>
      <c r="BC752" s="164"/>
      <c r="BD752" s="164"/>
      <c r="BE752" s="164"/>
      <c r="BF752" s="164"/>
      <c r="BG752" s="164"/>
      <c r="BH752" s="164"/>
      <c r="BI752" s="164"/>
      <c r="BJ752" s="164"/>
      <c r="BK752" s="164"/>
      <c r="BL752" s="164"/>
      <c r="BM752" s="167"/>
    </row>
    <row r="753" spans="1:65">
      <c r="A753" s="28"/>
      <c r="B753" s="3" t="s">
        <v>215</v>
      </c>
      <c r="C753" s="27"/>
      <c r="D753" s="23">
        <v>0</v>
      </c>
      <c r="E753" s="23">
        <v>0.4320493798938575</v>
      </c>
      <c r="F753" s="23">
        <v>1.6020819787597222</v>
      </c>
      <c r="G753" s="23">
        <v>0.21369760566432786</v>
      </c>
      <c r="H753" s="23">
        <v>0.29268868558020261</v>
      </c>
      <c r="I753" s="23">
        <v>0.21679483388678844</v>
      </c>
      <c r="J753" s="23">
        <v>0.3829708431025351</v>
      </c>
      <c r="K753" s="23">
        <v>0.72018516137634081</v>
      </c>
      <c r="L753" s="23">
        <v>0.39874804074753778</v>
      </c>
      <c r="M753" s="23">
        <v>0.13662601021279522</v>
      </c>
      <c r="N753" s="9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A754" s="28"/>
      <c r="B754" s="3" t="s">
        <v>84</v>
      </c>
      <c r="C754" s="27"/>
      <c r="D754" s="13">
        <v>0</v>
      </c>
      <c r="E754" s="13">
        <v>2.1638533216720744E-2</v>
      </c>
      <c r="F754" s="13">
        <v>8.8187998830810396E-2</v>
      </c>
      <c r="G754" s="13">
        <v>1.0184159126179246E-2</v>
      </c>
      <c r="H754" s="13">
        <v>1.4646639812186953E-2</v>
      </c>
      <c r="I754" s="13">
        <v>1.0653308790505576E-2</v>
      </c>
      <c r="J754" s="13">
        <v>1.8927718769482786E-2</v>
      </c>
      <c r="K754" s="13">
        <v>3.5770786161076533E-2</v>
      </c>
      <c r="L754" s="13">
        <v>1.8589652249302462E-2</v>
      </c>
      <c r="M754" s="13">
        <v>6.8541476695382214E-3</v>
      </c>
      <c r="N754" s="9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2"/>
    </row>
    <row r="755" spans="1:65">
      <c r="A755" s="28"/>
      <c r="B755" s="3" t="s">
        <v>216</v>
      </c>
      <c r="C755" s="27"/>
      <c r="D755" s="13">
        <v>-2.4700741022229966E-3</v>
      </c>
      <c r="E755" s="13">
        <v>-4.1326239787193852E-3</v>
      </c>
      <c r="F755" s="13">
        <v>-9.3910317309519153E-2</v>
      </c>
      <c r="G755" s="13">
        <v>4.6575147254417804E-2</v>
      </c>
      <c r="H755" s="13">
        <v>-3.3013490404710799E-3</v>
      </c>
      <c r="I755" s="13">
        <v>1.4986699600987974E-2</v>
      </c>
      <c r="J755" s="13">
        <v>9.1677750332512797E-3</v>
      </c>
      <c r="K755" s="13">
        <v>4.1801254037621138E-3</v>
      </c>
      <c r="L755" s="13">
        <v>6.985084552536569E-2</v>
      </c>
      <c r="M755" s="13">
        <v>-5.7951738552155518E-3</v>
      </c>
      <c r="N755" s="9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A756" s="28"/>
      <c r="B756" s="44" t="s">
        <v>217</v>
      </c>
      <c r="C756" s="45"/>
      <c r="D756" s="43">
        <v>0.3</v>
      </c>
      <c r="E756" s="43">
        <v>0.45</v>
      </c>
      <c r="F756" s="43">
        <v>8.5399999999999991</v>
      </c>
      <c r="G756" s="43">
        <v>4.12</v>
      </c>
      <c r="H756" s="43">
        <v>0.37</v>
      </c>
      <c r="I756" s="43">
        <v>1.27</v>
      </c>
      <c r="J756" s="43">
        <v>0.75</v>
      </c>
      <c r="K756" s="43">
        <v>0.3</v>
      </c>
      <c r="L756" s="43">
        <v>6.22</v>
      </c>
      <c r="M756" s="43">
        <v>0.6</v>
      </c>
      <c r="N756" s="9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2"/>
    </row>
    <row r="757" spans="1:65">
      <c r="B757" s="29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BM757" s="52"/>
    </row>
    <row r="758" spans="1:65" ht="15">
      <c r="B758" s="8" t="s">
        <v>372</v>
      </c>
      <c r="BM758" s="26" t="s">
        <v>219</v>
      </c>
    </row>
    <row r="759" spans="1:65" ht="15">
      <c r="A759" s="24" t="s">
        <v>59</v>
      </c>
      <c r="B759" s="18" t="s">
        <v>107</v>
      </c>
      <c r="C759" s="15" t="s">
        <v>108</v>
      </c>
      <c r="D759" s="16" t="s">
        <v>199</v>
      </c>
      <c r="E759" s="17" t="s">
        <v>199</v>
      </c>
      <c r="F759" s="17" t="s">
        <v>199</v>
      </c>
      <c r="G759" s="17" t="s">
        <v>199</v>
      </c>
      <c r="H759" s="17" t="s">
        <v>199</v>
      </c>
      <c r="I759" s="17" t="s">
        <v>199</v>
      </c>
      <c r="J759" s="17" t="s">
        <v>199</v>
      </c>
      <c r="K759" s="17" t="s">
        <v>199</v>
      </c>
      <c r="L759" s="17" t="s">
        <v>199</v>
      </c>
      <c r="M759" s="17" t="s">
        <v>199</v>
      </c>
      <c r="N759" s="9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>
        <v>1</v>
      </c>
    </row>
    <row r="760" spans="1:65">
      <c r="A760" s="28"/>
      <c r="B760" s="19" t="s">
        <v>200</v>
      </c>
      <c r="C760" s="9" t="s">
        <v>200</v>
      </c>
      <c r="D760" s="90" t="s">
        <v>201</v>
      </c>
      <c r="E760" s="91" t="s">
        <v>202</v>
      </c>
      <c r="F760" s="91" t="s">
        <v>220</v>
      </c>
      <c r="G760" s="91" t="s">
        <v>203</v>
      </c>
      <c r="H760" s="91" t="s">
        <v>204</v>
      </c>
      <c r="I760" s="91" t="s">
        <v>205</v>
      </c>
      <c r="J760" s="91" t="s">
        <v>206</v>
      </c>
      <c r="K760" s="91" t="s">
        <v>207</v>
      </c>
      <c r="L760" s="91" t="s">
        <v>208</v>
      </c>
      <c r="M760" s="91" t="s">
        <v>209</v>
      </c>
      <c r="N760" s="9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 t="s">
        <v>3</v>
      </c>
    </row>
    <row r="761" spans="1:65">
      <c r="A761" s="28"/>
      <c r="B761" s="19"/>
      <c r="C761" s="9"/>
      <c r="D761" s="10" t="s">
        <v>221</v>
      </c>
      <c r="E761" s="11" t="s">
        <v>221</v>
      </c>
      <c r="F761" s="11" t="s">
        <v>222</v>
      </c>
      <c r="G761" s="11" t="s">
        <v>221</v>
      </c>
      <c r="H761" s="11" t="s">
        <v>221</v>
      </c>
      <c r="I761" s="11" t="s">
        <v>221</v>
      </c>
      <c r="J761" s="11" t="s">
        <v>222</v>
      </c>
      <c r="K761" s="11" t="s">
        <v>221</v>
      </c>
      <c r="L761" s="11" t="s">
        <v>222</v>
      </c>
      <c r="M761" s="11" t="s">
        <v>221</v>
      </c>
      <c r="N761" s="9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2</v>
      </c>
    </row>
    <row r="762" spans="1:65">
      <c r="A762" s="28"/>
      <c r="B762" s="19"/>
      <c r="C762" s="9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9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2</v>
      </c>
    </row>
    <row r="763" spans="1:65">
      <c r="A763" s="28"/>
      <c r="B763" s="18">
        <v>1</v>
      </c>
      <c r="C763" s="14">
        <v>1</v>
      </c>
      <c r="D763" s="88" t="s">
        <v>100</v>
      </c>
      <c r="E763" s="88" t="s">
        <v>184</v>
      </c>
      <c r="F763" s="88" t="s">
        <v>101</v>
      </c>
      <c r="G763" s="21" t="s">
        <v>99</v>
      </c>
      <c r="H763" s="88" t="s">
        <v>184</v>
      </c>
      <c r="I763" s="21">
        <v>2</v>
      </c>
      <c r="J763" s="88" t="s">
        <v>99</v>
      </c>
      <c r="K763" s="88" t="s">
        <v>184</v>
      </c>
      <c r="L763" s="21">
        <v>1</v>
      </c>
      <c r="M763" s="88" t="s">
        <v>184</v>
      </c>
      <c r="N763" s="9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>
        <v>1</v>
      </c>
    </row>
    <row r="764" spans="1:65">
      <c r="A764" s="28"/>
      <c r="B764" s="19">
        <v>1</v>
      </c>
      <c r="C764" s="9">
        <v>2</v>
      </c>
      <c r="D764" s="89" t="s">
        <v>100</v>
      </c>
      <c r="E764" s="89" t="s">
        <v>184</v>
      </c>
      <c r="F764" s="89" t="s">
        <v>101</v>
      </c>
      <c r="G764" s="11" t="s">
        <v>99</v>
      </c>
      <c r="H764" s="89" t="s">
        <v>184</v>
      </c>
      <c r="I764" s="11">
        <v>2</v>
      </c>
      <c r="J764" s="89" t="s">
        <v>99</v>
      </c>
      <c r="K764" s="89" t="s">
        <v>184</v>
      </c>
      <c r="L764" s="11">
        <v>1</v>
      </c>
      <c r="M764" s="89" t="s">
        <v>184</v>
      </c>
      <c r="N764" s="9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31</v>
      </c>
    </row>
    <row r="765" spans="1:65">
      <c r="A765" s="28"/>
      <c r="B765" s="19">
        <v>1</v>
      </c>
      <c r="C765" s="9">
        <v>3</v>
      </c>
      <c r="D765" s="89" t="s">
        <v>100</v>
      </c>
      <c r="E765" s="89" t="s">
        <v>184</v>
      </c>
      <c r="F765" s="89" t="s">
        <v>101</v>
      </c>
      <c r="G765" s="11">
        <v>1</v>
      </c>
      <c r="H765" s="89" t="s">
        <v>184</v>
      </c>
      <c r="I765" s="11">
        <v>2</v>
      </c>
      <c r="J765" s="89" t="s">
        <v>99</v>
      </c>
      <c r="K765" s="89" t="s">
        <v>184</v>
      </c>
      <c r="L765" s="11">
        <v>1</v>
      </c>
      <c r="M765" s="89" t="s">
        <v>184</v>
      </c>
      <c r="N765" s="9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16</v>
      </c>
    </row>
    <row r="766" spans="1:65">
      <c r="A766" s="28"/>
      <c r="B766" s="19">
        <v>1</v>
      </c>
      <c r="C766" s="9">
        <v>4</v>
      </c>
      <c r="D766" s="89" t="s">
        <v>100</v>
      </c>
      <c r="E766" s="89" t="s">
        <v>184</v>
      </c>
      <c r="F766" s="89" t="s">
        <v>101</v>
      </c>
      <c r="G766" s="11" t="s">
        <v>99</v>
      </c>
      <c r="H766" s="89" t="s">
        <v>184</v>
      </c>
      <c r="I766" s="11">
        <v>2</v>
      </c>
      <c r="J766" s="89" t="s">
        <v>99</v>
      </c>
      <c r="K766" s="89" t="s">
        <v>184</v>
      </c>
      <c r="L766" s="11">
        <v>1</v>
      </c>
      <c r="M766" s="89" t="s">
        <v>184</v>
      </c>
      <c r="N766" s="9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 t="s">
        <v>184</v>
      </c>
    </row>
    <row r="767" spans="1:65">
      <c r="A767" s="28"/>
      <c r="B767" s="19">
        <v>1</v>
      </c>
      <c r="C767" s="9">
        <v>5</v>
      </c>
      <c r="D767" s="89" t="s">
        <v>100</v>
      </c>
      <c r="E767" s="89" t="s">
        <v>184</v>
      </c>
      <c r="F767" s="89" t="s">
        <v>101</v>
      </c>
      <c r="G767" s="11">
        <v>1</v>
      </c>
      <c r="H767" s="89" t="s">
        <v>184</v>
      </c>
      <c r="I767" s="11">
        <v>2</v>
      </c>
      <c r="J767" s="89" t="s">
        <v>99</v>
      </c>
      <c r="K767" s="89" t="s">
        <v>184</v>
      </c>
      <c r="L767" s="11">
        <v>1</v>
      </c>
      <c r="M767" s="89" t="s">
        <v>184</v>
      </c>
      <c r="N767" s="9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10</v>
      </c>
    </row>
    <row r="768" spans="1:65">
      <c r="A768" s="28"/>
      <c r="B768" s="19">
        <v>1</v>
      </c>
      <c r="C768" s="9">
        <v>6</v>
      </c>
      <c r="D768" s="89" t="s">
        <v>100</v>
      </c>
      <c r="E768" s="89" t="s">
        <v>184</v>
      </c>
      <c r="F768" s="89" t="s">
        <v>101</v>
      </c>
      <c r="G768" s="11" t="s">
        <v>99</v>
      </c>
      <c r="H768" s="89" t="s">
        <v>184</v>
      </c>
      <c r="I768" s="11">
        <v>2</v>
      </c>
      <c r="J768" s="89" t="s">
        <v>99</v>
      </c>
      <c r="K768" s="89" t="s">
        <v>184</v>
      </c>
      <c r="L768" s="11">
        <v>1</v>
      </c>
      <c r="M768" s="89" t="s">
        <v>184</v>
      </c>
      <c r="N768" s="9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2"/>
    </row>
    <row r="769" spans="1:65">
      <c r="A769" s="28"/>
      <c r="B769" s="20" t="s">
        <v>213</v>
      </c>
      <c r="C769" s="12"/>
      <c r="D769" s="22" t="s">
        <v>468</v>
      </c>
      <c r="E769" s="22" t="s">
        <v>468</v>
      </c>
      <c r="F769" s="22" t="s">
        <v>468</v>
      </c>
      <c r="G769" s="22">
        <v>1</v>
      </c>
      <c r="H769" s="22" t="s">
        <v>468</v>
      </c>
      <c r="I769" s="22">
        <v>2</v>
      </c>
      <c r="J769" s="22" t="s">
        <v>468</v>
      </c>
      <c r="K769" s="22" t="s">
        <v>468</v>
      </c>
      <c r="L769" s="22">
        <v>1</v>
      </c>
      <c r="M769" s="22" t="s">
        <v>468</v>
      </c>
      <c r="N769" s="9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A770" s="28"/>
      <c r="B770" s="3" t="s">
        <v>214</v>
      </c>
      <c r="C770" s="27"/>
      <c r="D770" s="11" t="s">
        <v>468</v>
      </c>
      <c r="E770" s="11" t="s">
        <v>468</v>
      </c>
      <c r="F770" s="11" t="s">
        <v>468</v>
      </c>
      <c r="G770" s="11">
        <v>1</v>
      </c>
      <c r="H770" s="11" t="s">
        <v>468</v>
      </c>
      <c r="I770" s="11">
        <v>2</v>
      </c>
      <c r="J770" s="11" t="s">
        <v>468</v>
      </c>
      <c r="K770" s="11" t="s">
        <v>468</v>
      </c>
      <c r="L770" s="11">
        <v>1</v>
      </c>
      <c r="M770" s="11" t="s">
        <v>468</v>
      </c>
      <c r="N770" s="9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2"/>
    </row>
    <row r="771" spans="1:65">
      <c r="A771" s="28"/>
      <c r="B771" s="3" t="s">
        <v>215</v>
      </c>
      <c r="C771" s="27"/>
      <c r="D771" s="23" t="s">
        <v>468</v>
      </c>
      <c r="E771" s="23" t="s">
        <v>468</v>
      </c>
      <c r="F771" s="23" t="s">
        <v>468</v>
      </c>
      <c r="G771" s="23">
        <v>0</v>
      </c>
      <c r="H771" s="23" t="s">
        <v>468</v>
      </c>
      <c r="I771" s="23">
        <v>0</v>
      </c>
      <c r="J771" s="23" t="s">
        <v>468</v>
      </c>
      <c r="K771" s="23" t="s">
        <v>468</v>
      </c>
      <c r="L771" s="23">
        <v>0</v>
      </c>
      <c r="M771" s="23" t="s">
        <v>468</v>
      </c>
      <c r="N771" s="9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2"/>
    </row>
    <row r="772" spans="1:65">
      <c r="A772" s="28"/>
      <c r="B772" s="3" t="s">
        <v>84</v>
      </c>
      <c r="C772" s="27"/>
      <c r="D772" s="13" t="s">
        <v>468</v>
      </c>
      <c r="E772" s="13" t="s">
        <v>468</v>
      </c>
      <c r="F772" s="13" t="s">
        <v>468</v>
      </c>
      <c r="G772" s="13">
        <v>0</v>
      </c>
      <c r="H772" s="13" t="s">
        <v>468</v>
      </c>
      <c r="I772" s="13">
        <v>0</v>
      </c>
      <c r="J772" s="13" t="s">
        <v>468</v>
      </c>
      <c r="K772" s="13" t="s">
        <v>468</v>
      </c>
      <c r="L772" s="13">
        <v>0</v>
      </c>
      <c r="M772" s="13" t="s">
        <v>468</v>
      </c>
      <c r="N772" s="9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3" t="s">
        <v>216</v>
      </c>
      <c r="C773" s="27"/>
      <c r="D773" s="13" t="s">
        <v>468</v>
      </c>
      <c r="E773" s="13" t="s">
        <v>468</v>
      </c>
      <c r="F773" s="13" t="s">
        <v>468</v>
      </c>
      <c r="G773" s="13" t="s">
        <v>468</v>
      </c>
      <c r="H773" s="13" t="s">
        <v>468</v>
      </c>
      <c r="I773" s="13" t="s">
        <v>468</v>
      </c>
      <c r="J773" s="13" t="s">
        <v>468</v>
      </c>
      <c r="K773" s="13" t="s">
        <v>468</v>
      </c>
      <c r="L773" s="13" t="s">
        <v>468</v>
      </c>
      <c r="M773" s="13" t="s">
        <v>468</v>
      </c>
      <c r="N773" s="9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A774" s="28"/>
      <c r="B774" s="44" t="s">
        <v>217</v>
      </c>
      <c r="C774" s="45"/>
      <c r="D774" s="43">
        <v>6.88</v>
      </c>
      <c r="E774" s="43">
        <v>0.4</v>
      </c>
      <c r="F774" s="43">
        <v>1.05</v>
      </c>
      <c r="G774" s="43">
        <v>0.94</v>
      </c>
      <c r="H774" s="43">
        <v>0.4</v>
      </c>
      <c r="I774" s="43">
        <v>5.26</v>
      </c>
      <c r="J774" s="43">
        <v>0.4</v>
      </c>
      <c r="K774" s="43">
        <v>0.4</v>
      </c>
      <c r="L774" s="43">
        <v>2.02</v>
      </c>
      <c r="M774" s="43">
        <v>0.4</v>
      </c>
      <c r="N774" s="9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2"/>
    </row>
    <row r="775" spans="1:65">
      <c r="B775" s="29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BM775" s="52"/>
    </row>
    <row r="776" spans="1:65" ht="15">
      <c r="B776" s="8" t="s">
        <v>373</v>
      </c>
      <c r="BM776" s="26" t="s">
        <v>64</v>
      </c>
    </row>
    <row r="777" spans="1:65" ht="15">
      <c r="A777" s="24" t="s">
        <v>12</v>
      </c>
      <c r="B777" s="18" t="s">
        <v>107</v>
      </c>
      <c r="C777" s="15" t="s">
        <v>108</v>
      </c>
      <c r="D777" s="16" t="s">
        <v>199</v>
      </c>
      <c r="E777" s="17" t="s">
        <v>199</v>
      </c>
      <c r="F777" s="17" t="s">
        <v>199</v>
      </c>
      <c r="G777" s="17" t="s">
        <v>199</v>
      </c>
      <c r="H777" s="17" t="s">
        <v>199</v>
      </c>
      <c r="I777" s="9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>
        <v>1</v>
      </c>
    </row>
    <row r="778" spans="1:65">
      <c r="A778" s="28"/>
      <c r="B778" s="19" t="s">
        <v>200</v>
      </c>
      <c r="C778" s="9" t="s">
        <v>200</v>
      </c>
      <c r="D778" s="90" t="s">
        <v>201</v>
      </c>
      <c r="E778" s="91" t="s">
        <v>202</v>
      </c>
      <c r="F778" s="91" t="s">
        <v>220</v>
      </c>
      <c r="G778" s="91" t="s">
        <v>204</v>
      </c>
      <c r="H778" s="91" t="s">
        <v>209</v>
      </c>
      <c r="I778" s="9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 t="s">
        <v>3</v>
      </c>
    </row>
    <row r="779" spans="1:65">
      <c r="A779" s="28"/>
      <c r="B779" s="19"/>
      <c r="C779" s="9"/>
      <c r="D779" s="10" t="s">
        <v>221</v>
      </c>
      <c r="E779" s="11" t="s">
        <v>221</v>
      </c>
      <c r="F779" s="11" t="s">
        <v>222</v>
      </c>
      <c r="G779" s="11" t="s">
        <v>221</v>
      </c>
      <c r="H779" s="11" t="s">
        <v>221</v>
      </c>
      <c r="I779" s="9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2</v>
      </c>
    </row>
    <row r="780" spans="1:65">
      <c r="A780" s="28"/>
      <c r="B780" s="19"/>
      <c r="C780" s="9"/>
      <c r="D780" s="25"/>
      <c r="E780" s="25"/>
      <c r="F780" s="25"/>
      <c r="G780" s="25"/>
      <c r="H780" s="25"/>
      <c r="I780" s="9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3</v>
      </c>
    </row>
    <row r="781" spans="1:65">
      <c r="A781" s="28"/>
      <c r="B781" s="18">
        <v>1</v>
      </c>
      <c r="C781" s="14">
        <v>1</v>
      </c>
      <c r="D781" s="21">
        <v>5.25</v>
      </c>
      <c r="E781" s="21">
        <v>4.87</v>
      </c>
      <c r="F781" s="21">
        <v>4.9000000000000004</v>
      </c>
      <c r="G781" s="21">
        <v>4.74</v>
      </c>
      <c r="H781" s="21">
        <v>4.79</v>
      </c>
      <c r="I781" s="9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1</v>
      </c>
    </row>
    <row r="782" spans="1:65">
      <c r="A782" s="28"/>
      <c r="B782" s="19">
        <v>1</v>
      </c>
      <c r="C782" s="9">
        <v>2</v>
      </c>
      <c r="D782" s="11">
        <v>5.3</v>
      </c>
      <c r="E782" s="11">
        <v>4.6900000000000004</v>
      </c>
      <c r="F782" s="11">
        <v>4.9000000000000004</v>
      </c>
      <c r="G782" s="11">
        <v>4.8600000000000003</v>
      </c>
      <c r="H782" s="11">
        <v>4.76</v>
      </c>
      <c r="I782" s="9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15</v>
      </c>
    </row>
    <row r="783" spans="1:65">
      <c r="A783" s="28"/>
      <c r="B783" s="19">
        <v>1</v>
      </c>
      <c r="C783" s="9">
        <v>3</v>
      </c>
      <c r="D783" s="11">
        <v>5.2</v>
      </c>
      <c r="E783" s="11">
        <v>5.01</v>
      </c>
      <c r="F783" s="11">
        <v>4.7</v>
      </c>
      <c r="G783" s="11">
        <v>4.82</v>
      </c>
      <c r="H783" s="11">
        <v>4.8600000000000003</v>
      </c>
      <c r="I783" s="9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16</v>
      </c>
    </row>
    <row r="784" spans="1:65">
      <c r="A784" s="28"/>
      <c r="B784" s="19">
        <v>1</v>
      </c>
      <c r="C784" s="9">
        <v>4</v>
      </c>
      <c r="D784" s="11">
        <v>5.25</v>
      </c>
      <c r="E784" s="11">
        <v>4.91</v>
      </c>
      <c r="F784" s="93">
        <v>4</v>
      </c>
      <c r="G784" s="11">
        <v>4.97</v>
      </c>
      <c r="H784" s="11">
        <v>4.8</v>
      </c>
      <c r="I784" s="9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4.9146666666666672</v>
      </c>
    </row>
    <row r="785" spans="1:65">
      <c r="A785" s="28"/>
      <c r="B785" s="19">
        <v>1</v>
      </c>
      <c r="C785" s="9">
        <v>5</v>
      </c>
      <c r="D785" s="11">
        <v>5.2</v>
      </c>
      <c r="E785" s="11">
        <v>4.82</v>
      </c>
      <c r="F785" s="11">
        <v>4.8</v>
      </c>
      <c r="G785" s="11">
        <v>4.6100000000000003</v>
      </c>
      <c r="H785" s="11">
        <v>4.96</v>
      </c>
      <c r="I785" s="9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46</v>
      </c>
    </row>
    <row r="786" spans="1:65">
      <c r="A786" s="28"/>
      <c r="B786" s="19">
        <v>1</v>
      </c>
      <c r="C786" s="9">
        <v>6</v>
      </c>
      <c r="D786" s="11">
        <v>5.2</v>
      </c>
      <c r="E786" s="11">
        <v>5.23</v>
      </c>
      <c r="F786" s="11">
        <v>4.5999999999999996</v>
      </c>
      <c r="G786" s="11">
        <v>4.5999999999999996</v>
      </c>
      <c r="H786" s="11">
        <v>5.0599999999999996</v>
      </c>
      <c r="I786" s="9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2"/>
    </row>
    <row r="787" spans="1:65">
      <c r="A787" s="28"/>
      <c r="B787" s="20" t="s">
        <v>213</v>
      </c>
      <c r="C787" s="12"/>
      <c r="D787" s="22">
        <v>5.2333333333333334</v>
      </c>
      <c r="E787" s="22">
        <v>4.9216666666666669</v>
      </c>
      <c r="F787" s="22">
        <v>4.6499999999999995</v>
      </c>
      <c r="G787" s="22">
        <v>4.7666666666666666</v>
      </c>
      <c r="H787" s="22">
        <v>4.871666666666667</v>
      </c>
      <c r="I787" s="9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A788" s="28"/>
      <c r="B788" s="3" t="s">
        <v>214</v>
      </c>
      <c r="C788" s="27"/>
      <c r="D788" s="11">
        <v>5.2249999999999996</v>
      </c>
      <c r="E788" s="11">
        <v>4.8900000000000006</v>
      </c>
      <c r="F788" s="11">
        <v>4.75</v>
      </c>
      <c r="G788" s="11">
        <v>4.78</v>
      </c>
      <c r="H788" s="11">
        <v>4.83</v>
      </c>
      <c r="I788" s="9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2"/>
    </row>
    <row r="789" spans="1:65">
      <c r="A789" s="28"/>
      <c r="B789" s="3" t="s">
        <v>215</v>
      </c>
      <c r="C789" s="27"/>
      <c r="D789" s="23">
        <v>4.0824829046386159E-2</v>
      </c>
      <c r="E789" s="23">
        <v>0.184219072483461</v>
      </c>
      <c r="F789" s="23">
        <v>0.33911649915626352</v>
      </c>
      <c r="G789" s="23">
        <v>0.14555640372950504</v>
      </c>
      <c r="H789" s="23">
        <v>0.11634718160173303</v>
      </c>
      <c r="I789" s="171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  <c r="AA789" s="172"/>
      <c r="AB789" s="172"/>
      <c r="AC789" s="172"/>
      <c r="AD789" s="172"/>
      <c r="AE789" s="172"/>
      <c r="AF789" s="172"/>
      <c r="AG789" s="172"/>
      <c r="AH789" s="172"/>
      <c r="AI789" s="172"/>
      <c r="AJ789" s="172"/>
      <c r="AK789" s="172"/>
      <c r="AL789" s="172"/>
      <c r="AM789" s="172"/>
      <c r="AN789" s="172"/>
      <c r="AO789" s="172"/>
      <c r="AP789" s="172"/>
      <c r="AQ789" s="172"/>
      <c r="AR789" s="172"/>
      <c r="AS789" s="172"/>
      <c r="AT789" s="172"/>
      <c r="AU789" s="172"/>
      <c r="AV789" s="172"/>
      <c r="AW789" s="172"/>
      <c r="AX789" s="172"/>
      <c r="AY789" s="172"/>
      <c r="AZ789" s="172"/>
      <c r="BA789" s="172"/>
      <c r="BB789" s="172"/>
      <c r="BC789" s="172"/>
      <c r="BD789" s="172"/>
      <c r="BE789" s="172"/>
      <c r="BF789" s="172"/>
      <c r="BG789" s="172"/>
      <c r="BH789" s="172"/>
      <c r="BI789" s="172"/>
      <c r="BJ789" s="172"/>
      <c r="BK789" s="172"/>
      <c r="BL789" s="172"/>
      <c r="BM789" s="53"/>
    </row>
    <row r="790" spans="1:65">
      <c r="A790" s="28"/>
      <c r="B790" s="3" t="s">
        <v>84</v>
      </c>
      <c r="C790" s="27"/>
      <c r="D790" s="13">
        <v>7.8009227477171001E-3</v>
      </c>
      <c r="E790" s="13">
        <v>3.7430221297012053E-2</v>
      </c>
      <c r="F790" s="13">
        <v>7.2928279388443776E-2</v>
      </c>
      <c r="G790" s="13">
        <v>3.0536308474721337E-2</v>
      </c>
      <c r="H790" s="13">
        <v>2.3882418392418683E-2</v>
      </c>
      <c r="I790" s="9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2"/>
    </row>
    <row r="791" spans="1:65">
      <c r="A791" s="28"/>
      <c r="B791" s="3" t="s">
        <v>216</v>
      </c>
      <c r="C791" s="27"/>
      <c r="D791" s="13">
        <v>6.4839934888768269E-2</v>
      </c>
      <c r="E791" s="13">
        <v>1.4243081931633039E-3</v>
      </c>
      <c r="F791" s="13">
        <v>-5.3852414541508575E-2</v>
      </c>
      <c r="G791" s="13">
        <v>-3.011394465545314E-2</v>
      </c>
      <c r="H791" s="13">
        <v>-8.7493217580032479E-3</v>
      </c>
      <c r="I791" s="9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A792" s="28"/>
      <c r="B792" s="44" t="s">
        <v>217</v>
      </c>
      <c r="C792" s="45"/>
      <c r="D792" s="43">
        <v>2.3199999999999998</v>
      </c>
      <c r="E792" s="43">
        <v>0.32</v>
      </c>
      <c r="F792" s="43">
        <v>1.42</v>
      </c>
      <c r="G792" s="43">
        <v>0.67</v>
      </c>
      <c r="H792" s="43">
        <v>0</v>
      </c>
      <c r="I792" s="9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2"/>
    </row>
    <row r="793" spans="1:65">
      <c r="B793" s="29"/>
      <c r="C793" s="20"/>
      <c r="D793" s="20"/>
      <c r="E793" s="20"/>
      <c r="F793" s="20"/>
      <c r="G793" s="20"/>
      <c r="H793" s="20"/>
      <c r="BM793" s="52"/>
    </row>
    <row r="794" spans="1:65" ht="15">
      <c r="B794" s="8" t="s">
        <v>374</v>
      </c>
      <c r="BM794" s="26" t="s">
        <v>64</v>
      </c>
    </row>
    <row r="795" spans="1:65" ht="15">
      <c r="A795" s="24" t="s">
        <v>15</v>
      </c>
      <c r="B795" s="18" t="s">
        <v>107</v>
      </c>
      <c r="C795" s="15" t="s">
        <v>108</v>
      </c>
      <c r="D795" s="16" t="s">
        <v>199</v>
      </c>
      <c r="E795" s="17" t="s">
        <v>199</v>
      </c>
      <c r="F795" s="17" t="s">
        <v>199</v>
      </c>
      <c r="G795" s="17" t="s">
        <v>199</v>
      </c>
      <c r="H795" s="17" t="s">
        <v>199</v>
      </c>
      <c r="I795" s="17" t="s">
        <v>199</v>
      </c>
      <c r="J795" s="17" t="s">
        <v>199</v>
      </c>
      <c r="K795" s="17" t="s">
        <v>199</v>
      </c>
      <c r="L795" s="17" t="s">
        <v>199</v>
      </c>
      <c r="M795" s="17" t="s">
        <v>199</v>
      </c>
      <c r="N795" s="9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6">
        <v>1</v>
      </c>
    </row>
    <row r="796" spans="1:65">
      <c r="A796" s="28"/>
      <c r="B796" s="19" t="s">
        <v>200</v>
      </c>
      <c r="C796" s="9" t="s">
        <v>200</v>
      </c>
      <c r="D796" s="90" t="s">
        <v>201</v>
      </c>
      <c r="E796" s="91" t="s">
        <v>202</v>
      </c>
      <c r="F796" s="91" t="s">
        <v>220</v>
      </c>
      <c r="G796" s="91" t="s">
        <v>203</v>
      </c>
      <c r="H796" s="91" t="s">
        <v>204</v>
      </c>
      <c r="I796" s="91" t="s">
        <v>205</v>
      </c>
      <c r="J796" s="91" t="s">
        <v>206</v>
      </c>
      <c r="K796" s="91" t="s">
        <v>207</v>
      </c>
      <c r="L796" s="91" t="s">
        <v>208</v>
      </c>
      <c r="M796" s="91" t="s">
        <v>209</v>
      </c>
      <c r="N796" s="9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6" t="s">
        <v>3</v>
      </c>
    </row>
    <row r="797" spans="1:65">
      <c r="A797" s="28"/>
      <c r="B797" s="19"/>
      <c r="C797" s="9"/>
      <c r="D797" s="10" t="s">
        <v>221</v>
      </c>
      <c r="E797" s="11" t="s">
        <v>221</v>
      </c>
      <c r="F797" s="11" t="s">
        <v>222</v>
      </c>
      <c r="G797" s="11" t="s">
        <v>221</v>
      </c>
      <c r="H797" s="11" t="s">
        <v>221</v>
      </c>
      <c r="I797" s="11" t="s">
        <v>221</v>
      </c>
      <c r="J797" s="11" t="s">
        <v>222</v>
      </c>
      <c r="K797" s="11" t="s">
        <v>221</v>
      </c>
      <c r="L797" s="11" t="s">
        <v>222</v>
      </c>
      <c r="M797" s="11" t="s">
        <v>221</v>
      </c>
      <c r="N797" s="9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2</v>
      </c>
    </row>
    <row r="798" spans="1:65">
      <c r="A798" s="28"/>
      <c r="B798" s="19"/>
      <c r="C798" s="9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9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>
        <v>3</v>
      </c>
    </row>
    <row r="799" spans="1:65">
      <c r="A799" s="28"/>
      <c r="B799" s="18">
        <v>1</v>
      </c>
      <c r="C799" s="14">
        <v>1</v>
      </c>
      <c r="D799" s="21">
        <v>1.7</v>
      </c>
      <c r="E799" s="21">
        <v>1.5</v>
      </c>
      <c r="F799" s="88" t="s">
        <v>99</v>
      </c>
      <c r="G799" s="21">
        <v>1.4</v>
      </c>
      <c r="H799" s="21">
        <v>1.5</v>
      </c>
      <c r="I799" s="88">
        <v>1.8</v>
      </c>
      <c r="J799" s="21">
        <v>1.3</v>
      </c>
      <c r="K799" s="21">
        <v>1.5</v>
      </c>
      <c r="L799" s="21">
        <v>1.4</v>
      </c>
      <c r="M799" s="21">
        <v>1.5</v>
      </c>
      <c r="N799" s="9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1</v>
      </c>
    </row>
    <row r="800" spans="1:65">
      <c r="A800" s="28"/>
      <c r="B800" s="19">
        <v>1</v>
      </c>
      <c r="C800" s="9">
        <v>2</v>
      </c>
      <c r="D800" s="11">
        <v>1.7</v>
      </c>
      <c r="E800" s="11">
        <v>1.7</v>
      </c>
      <c r="F800" s="89" t="s">
        <v>99</v>
      </c>
      <c r="G800" s="11">
        <v>1.4</v>
      </c>
      <c r="H800" s="11">
        <v>1.5</v>
      </c>
      <c r="I800" s="89">
        <v>1.8</v>
      </c>
      <c r="J800" s="11">
        <v>1.3</v>
      </c>
      <c r="K800" s="11">
        <v>1.5</v>
      </c>
      <c r="L800" s="11">
        <v>1.4</v>
      </c>
      <c r="M800" s="11">
        <v>1.5</v>
      </c>
      <c r="N800" s="9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7</v>
      </c>
    </row>
    <row r="801" spans="1:65">
      <c r="A801" s="28"/>
      <c r="B801" s="19">
        <v>1</v>
      </c>
      <c r="C801" s="9">
        <v>3</v>
      </c>
      <c r="D801" s="11">
        <v>1.7</v>
      </c>
      <c r="E801" s="11">
        <v>1.5</v>
      </c>
      <c r="F801" s="89" t="s">
        <v>99</v>
      </c>
      <c r="G801" s="11">
        <v>1.5</v>
      </c>
      <c r="H801" s="11">
        <v>1.5</v>
      </c>
      <c r="I801" s="89">
        <v>1.8</v>
      </c>
      <c r="J801" s="11">
        <v>1.3</v>
      </c>
      <c r="K801" s="11">
        <v>1.5</v>
      </c>
      <c r="L801" s="11">
        <v>1.4</v>
      </c>
      <c r="M801" s="11">
        <v>1.5</v>
      </c>
      <c r="N801" s="9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16</v>
      </c>
    </row>
    <row r="802" spans="1:65">
      <c r="A802" s="28"/>
      <c r="B802" s="19">
        <v>1</v>
      </c>
      <c r="C802" s="9">
        <v>4</v>
      </c>
      <c r="D802" s="11">
        <v>1.7</v>
      </c>
      <c r="E802" s="11">
        <v>1.6</v>
      </c>
      <c r="F802" s="89">
        <v>2</v>
      </c>
      <c r="G802" s="11">
        <v>1.4</v>
      </c>
      <c r="H802" s="11">
        <v>1.5</v>
      </c>
      <c r="I802" s="89">
        <v>1.8</v>
      </c>
      <c r="J802" s="11">
        <v>1.3</v>
      </c>
      <c r="K802" s="11">
        <v>1.5</v>
      </c>
      <c r="L802" s="11">
        <v>1.4</v>
      </c>
      <c r="M802" s="11">
        <v>1.5</v>
      </c>
      <c r="N802" s="9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1.4770833333333333</v>
      </c>
    </row>
    <row r="803" spans="1:65">
      <c r="A803" s="28"/>
      <c r="B803" s="19">
        <v>1</v>
      </c>
      <c r="C803" s="9">
        <v>5</v>
      </c>
      <c r="D803" s="11">
        <v>1.5</v>
      </c>
      <c r="E803" s="11">
        <v>1.6</v>
      </c>
      <c r="F803" s="89" t="s">
        <v>99</v>
      </c>
      <c r="G803" s="11">
        <v>1.4</v>
      </c>
      <c r="H803" s="11">
        <v>1.5</v>
      </c>
      <c r="I803" s="89">
        <v>1.8</v>
      </c>
      <c r="J803" s="11">
        <v>1.3</v>
      </c>
      <c r="K803" s="11">
        <v>1.5</v>
      </c>
      <c r="L803" s="11">
        <v>1.4</v>
      </c>
      <c r="M803" s="11">
        <v>1.4</v>
      </c>
      <c r="N803" s="9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47</v>
      </c>
    </row>
    <row r="804" spans="1:65">
      <c r="A804" s="28"/>
      <c r="B804" s="19">
        <v>1</v>
      </c>
      <c r="C804" s="9">
        <v>6</v>
      </c>
      <c r="D804" s="11">
        <v>1.6</v>
      </c>
      <c r="E804" s="11">
        <v>1.4</v>
      </c>
      <c r="F804" s="89" t="s">
        <v>99</v>
      </c>
      <c r="G804" s="11">
        <v>1.4</v>
      </c>
      <c r="H804" s="11">
        <v>1.4</v>
      </c>
      <c r="I804" s="89">
        <v>1.8</v>
      </c>
      <c r="J804" s="11">
        <v>1.4</v>
      </c>
      <c r="K804" s="11">
        <v>1.6</v>
      </c>
      <c r="L804" s="11">
        <v>1.4</v>
      </c>
      <c r="M804" s="11">
        <v>1.5</v>
      </c>
      <c r="N804" s="9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2"/>
    </row>
    <row r="805" spans="1:65">
      <c r="A805" s="28"/>
      <c r="B805" s="20" t="s">
        <v>213</v>
      </c>
      <c r="C805" s="12"/>
      <c r="D805" s="22">
        <v>1.6500000000000001</v>
      </c>
      <c r="E805" s="22">
        <v>1.55</v>
      </c>
      <c r="F805" s="22">
        <v>2</v>
      </c>
      <c r="G805" s="22">
        <v>1.4166666666666667</v>
      </c>
      <c r="H805" s="22">
        <v>1.4833333333333334</v>
      </c>
      <c r="I805" s="22">
        <v>1.8</v>
      </c>
      <c r="J805" s="22">
        <v>1.3166666666666667</v>
      </c>
      <c r="K805" s="22">
        <v>1.5166666666666666</v>
      </c>
      <c r="L805" s="22">
        <v>1.4000000000000001</v>
      </c>
      <c r="M805" s="22">
        <v>1.4833333333333334</v>
      </c>
      <c r="N805" s="9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2"/>
    </row>
    <row r="806" spans="1:65">
      <c r="A806" s="28"/>
      <c r="B806" s="3" t="s">
        <v>214</v>
      </c>
      <c r="C806" s="27"/>
      <c r="D806" s="11">
        <v>1.7</v>
      </c>
      <c r="E806" s="11">
        <v>1.55</v>
      </c>
      <c r="F806" s="11">
        <v>2</v>
      </c>
      <c r="G806" s="11">
        <v>1.4</v>
      </c>
      <c r="H806" s="11">
        <v>1.5</v>
      </c>
      <c r="I806" s="11">
        <v>1.8</v>
      </c>
      <c r="J806" s="11">
        <v>1.3</v>
      </c>
      <c r="K806" s="11">
        <v>1.5</v>
      </c>
      <c r="L806" s="11">
        <v>1.4</v>
      </c>
      <c r="M806" s="11">
        <v>1.5</v>
      </c>
      <c r="N806" s="9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A807" s="28"/>
      <c r="B807" s="3" t="s">
        <v>215</v>
      </c>
      <c r="C807" s="27"/>
      <c r="D807" s="23">
        <v>8.3666002653407526E-2</v>
      </c>
      <c r="E807" s="23">
        <v>0.10488088481701519</v>
      </c>
      <c r="F807" s="23" t="s">
        <v>468</v>
      </c>
      <c r="G807" s="23">
        <v>4.0824829046386332E-2</v>
      </c>
      <c r="H807" s="23">
        <v>4.0824829046386339E-2</v>
      </c>
      <c r="I807" s="23">
        <v>0</v>
      </c>
      <c r="J807" s="23">
        <v>4.0824829046386249E-2</v>
      </c>
      <c r="K807" s="23">
        <v>4.0824829046386339E-2</v>
      </c>
      <c r="L807" s="23">
        <v>2.4323767777952469E-16</v>
      </c>
      <c r="M807" s="23">
        <v>4.0824829046386339E-2</v>
      </c>
      <c r="N807" s="171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  <c r="AB807" s="172"/>
      <c r="AC807" s="172"/>
      <c r="AD807" s="172"/>
      <c r="AE807" s="172"/>
      <c r="AF807" s="172"/>
      <c r="AG807" s="172"/>
      <c r="AH807" s="172"/>
      <c r="AI807" s="172"/>
      <c r="AJ807" s="172"/>
      <c r="AK807" s="172"/>
      <c r="AL807" s="172"/>
      <c r="AM807" s="172"/>
      <c r="AN807" s="172"/>
      <c r="AO807" s="172"/>
      <c r="AP807" s="172"/>
      <c r="AQ807" s="172"/>
      <c r="AR807" s="172"/>
      <c r="AS807" s="172"/>
      <c r="AT807" s="172"/>
      <c r="AU807" s="172"/>
      <c r="AV807" s="172"/>
      <c r="AW807" s="172"/>
      <c r="AX807" s="172"/>
      <c r="AY807" s="172"/>
      <c r="AZ807" s="172"/>
      <c r="BA807" s="172"/>
      <c r="BB807" s="172"/>
      <c r="BC807" s="172"/>
      <c r="BD807" s="172"/>
      <c r="BE807" s="172"/>
      <c r="BF807" s="172"/>
      <c r="BG807" s="172"/>
      <c r="BH807" s="172"/>
      <c r="BI807" s="172"/>
      <c r="BJ807" s="172"/>
      <c r="BK807" s="172"/>
      <c r="BL807" s="172"/>
      <c r="BM807" s="53"/>
    </row>
    <row r="808" spans="1:65">
      <c r="A808" s="28"/>
      <c r="B808" s="3" t="s">
        <v>84</v>
      </c>
      <c r="C808" s="27"/>
      <c r="D808" s="13">
        <v>5.0706668274792435E-2</v>
      </c>
      <c r="E808" s="13">
        <v>6.7665086978719466E-2</v>
      </c>
      <c r="F808" s="13" t="s">
        <v>468</v>
      </c>
      <c r="G808" s="13">
        <v>2.881752638568447E-2</v>
      </c>
      <c r="H808" s="13">
        <v>2.7522356660485171E-2</v>
      </c>
      <c r="I808" s="13">
        <v>0</v>
      </c>
      <c r="J808" s="13">
        <v>3.1006199275736394E-2</v>
      </c>
      <c r="K808" s="13">
        <v>2.6917469700914069E-2</v>
      </c>
      <c r="L808" s="13">
        <v>1.7374119841394619E-16</v>
      </c>
      <c r="M808" s="13">
        <v>2.7522356660485171E-2</v>
      </c>
      <c r="N808" s="9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3" t="s">
        <v>216</v>
      </c>
      <c r="C809" s="27"/>
      <c r="D809" s="13">
        <v>0.11706629055007056</v>
      </c>
      <c r="E809" s="13">
        <v>4.9365303244005787E-2</v>
      </c>
      <c r="F809" s="13">
        <v>0.35401974612129772</v>
      </c>
      <c r="G809" s="13">
        <v>-4.0902679830747468E-2</v>
      </c>
      <c r="H809" s="13">
        <v>4.2313117066290484E-3</v>
      </c>
      <c r="I809" s="13">
        <v>0.21861777150916795</v>
      </c>
      <c r="J809" s="13">
        <v>-0.10860366713681235</v>
      </c>
      <c r="K809" s="13">
        <v>2.6798307475317307E-2</v>
      </c>
      <c r="L809" s="13">
        <v>-5.2186177715091597E-2</v>
      </c>
      <c r="M809" s="13">
        <v>4.2313117066290484E-3</v>
      </c>
      <c r="N809" s="9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A810" s="28"/>
      <c r="B810" s="44" t="s">
        <v>217</v>
      </c>
      <c r="C810" s="45"/>
      <c r="D810" s="43">
        <v>1.69</v>
      </c>
      <c r="E810" s="43">
        <v>0.67</v>
      </c>
      <c r="F810" s="43" t="s">
        <v>218</v>
      </c>
      <c r="G810" s="43">
        <v>0.67</v>
      </c>
      <c r="H810" s="43">
        <v>0</v>
      </c>
      <c r="I810" s="43">
        <v>3.2</v>
      </c>
      <c r="J810" s="43">
        <v>1.69</v>
      </c>
      <c r="K810" s="43">
        <v>0.34</v>
      </c>
      <c r="L810" s="43">
        <v>0.84</v>
      </c>
      <c r="M810" s="43">
        <v>0</v>
      </c>
      <c r="N810" s="9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2"/>
    </row>
    <row r="811" spans="1:65">
      <c r="B811" s="29" t="s">
        <v>228</v>
      </c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BM811" s="52"/>
    </row>
    <row r="812" spans="1:65">
      <c r="BM812" s="52"/>
    </row>
    <row r="813" spans="1:65" ht="15">
      <c r="B813" s="8" t="s">
        <v>375</v>
      </c>
      <c r="BM813" s="26" t="s">
        <v>64</v>
      </c>
    </row>
    <row r="814" spans="1:65" ht="15">
      <c r="A814" s="24" t="s">
        <v>18</v>
      </c>
      <c r="B814" s="18" t="s">
        <v>107</v>
      </c>
      <c r="C814" s="15" t="s">
        <v>108</v>
      </c>
      <c r="D814" s="16" t="s">
        <v>199</v>
      </c>
      <c r="E814" s="17" t="s">
        <v>199</v>
      </c>
      <c r="F814" s="17" t="s">
        <v>199</v>
      </c>
      <c r="G814" s="17" t="s">
        <v>199</v>
      </c>
      <c r="H814" s="17" t="s">
        <v>199</v>
      </c>
      <c r="I814" s="17" t="s">
        <v>199</v>
      </c>
      <c r="J814" s="17" t="s">
        <v>199</v>
      </c>
      <c r="K814" s="17" t="s">
        <v>199</v>
      </c>
      <c r="L814" s="17" t="s">
        <v>199</v>
      </c>
      <c r="M814" s="17" t="s">
        <v>199</v>
      </c>
      <c r="N814" s="9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1</v>
      </c>
    </row>
    <row r="815" spans="1:65">
      <c r="A815" s="28"/>
      <c r="B815" s="19" t="s">
        <v>200</v>
      </c>
      <c r="C815" s="9" t="s">
        <v>200</v>
      </c>
      <c r="D815" s="90" t="s">
        <v>201</v>
      </c>
      <c r="E815" s="91" t="s">
        <v>202</v>
      </c>
      <c r="F815" s="91" t="s">
        <v>220</v>
      </c>
      <c r="G815" s="91" t="s">
        <v>203</v>
      </c>
      <c r="H815" s="91" t="s">
        <v>204</v>
      </c>
      <c r="I815" s="91" t="s">
        <v>205</v>
      </c>
      <c r="J815" s="91" t="s">
        <v>206</v>
      </c>
      <c r="K815" s="91" t="s">
        <v>207</v>
      </c>
      <c r="L815" s="91" t="s">
        <v>208</v>
      </c>
      <c r="M815" s="91" t="s">
        <v>209</v>
      </c>
      <c r="N815" s="9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 t="s">
        <v>3</v>
      </c>
    </row>
    <row r="816" spans="1:65">
      <c r="A816" s="28"/>
      <c r="B816" s="19"/>
      <c r="C816" s="9"/>
      <c r="D816" s="10" t="s">
        <v>221</v>
      </c>
      <c r="E816" s="11" t="s">
        <v>221</v>
      </c>
      <c r="F816" s="11" t="s">
        <v>222</v>
      </c>
      <c r="G816" s="11" t="s">
        <v>222</v>
      </c>
      <c r="H816" s="11" t="s">
        <v>221</v>
      </c>
      <c r="I816" s="11" t="s">
        <v>221</v>
      </c>
      <c r="J816" s="11" t="s">
        <v>222</v>
      </c>
      <c r="K816" s="11" t="s">
        <v>221</v>
      </c>
      <c r="L816" s="11" t="s">
        <v>222</v>
      </c>
      <c r="M816" s="11" t="s">
        <v>110</v>
      </c>
      <c r="N816" s="9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6">
        <v>0</v>
      </c>
    </row>
    <row r="817" spans="1:65">
      <c r="A817" s="28"/>
      <c r="B817" s="19"/>
      <c r="C817" s="9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9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6">
        <v>0</v>
      </c>
    </row>
    <row r="818" spans="1:65">
      <c r="A818" s="28"/>
      <c r="B818" s="18">
        <v>1</v>
      </c>
      <c r="C818" s="14">
        <v>1</v>
      </c>
      <c r="D818" s="177">
        <v>428</v>
      </c>
      <c r="E818" s="177">
        <v>421.3</v>
      </c>
      <c r="F818" s="191">
        <v>469</v>
      </c>
      <c r="G818" s="177">
        <v>395</v>
      </c>
      <c r="H818" s="177">
        <v>404.1</v>
      </c>
      <c r="I818" s="177">
        <v>402</v>
      </c>
      <c r="J818" s="177">
        <v>418</v>
      </c>
      <c r="K818" s="177">
        <v>431.4</v>
      </c>
      <c r="L818" s="177">
        <v>431</v>
      </c>
      <c r="M818" s="177">
        <v>412</v>
      </c>
      <c r="N818" s="178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79"/>
      <c r="AT818" s="179"/>
      <c r="AU818" s="179"/>
      <c r="AV818" s="179"/>
      <c r="AW818" s="179"/>
      <c r="AX818" s="179"/>
      <c r="AY818" s="179"/>
      <c r="AZ818" s="179"/>
      <c r="BA818" s="179"/>
      <c r="BB818" s="179"/>
      <c r="BC818" s="179"/>
      <c r="BD818" s="179"/>
      <c r="BE818" s="179"/>
      <c r="BF818" s="179"/>
      <c r="BG818" s="179"/>
      <c r="BH818" s="179"/>
      <c r="BI818" s="179"/>
      <c r="BJ818" s="179"/>
      <c r="BK818" s="179"/>
      <c r="BL818" s="179"/>
      <c r="BM818" s="180">
        <v>1</v>
      </c>
    </row>
    <row r="819" spans="1:65">
      <c r="A819" s="28"/>
      <c r="B819" s="19">
        <v>1</v>
      </c>
      <c r="C819" s="9">
        <v>2</v>
      </c>
      <c r="D819" s="181">
        <v>420</v>
      </c>
      <c r="E819" s="181">
        <v>419.5</v>
      </c>
      <c r="F819" s="192">
        <v>461</v>
      </c>
      <c r="G819" s="181">
        <v>399</v>
      </c>
      <c r="H819" s="181">
        <v>409.72</v>
      </c>
      <c r="I819" s="181">
        <v>404</v>
      </c>
      <c r="J819" s="181">
        <v>425</v>
      </c>
      <c r="K819" s="181">
        <v>426.03</v>
      </c>
      <c r="L819" s="181">
        <v>431</v>
      </c>
      <c r="M819" s="181">
        <v>414</v>
      </c>
      <c r="N819" s="178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79"/>
      <c r="AT819" s="179"/>
      <c r="AU819" s="179"/>
      <c r="AV819" s="179"/>
      <c r="AW819" s="179"/>
      <c r="AX819" s="179"/>
      <c r="AY819" s="179"/>
      <c r="AZ819" s="179"/>
      <c r="BA819" s="179"/>
      <c r="BB819" s="179"/>
      <c r="BC819" s="179"/>
      <c r="BD819" s="179"/>
      <c r="BE819" s="179"/>
      <c r="BF819" s="179"/>
      <c r="BG819" s="179"/>
      <c r="BH819" s="179"/>
      <c r="BI819" s="179"/>
      <c r="BJ819" s="179"/>
      <c r="BK819" s="179"/>
      <c r="BL819" s="179"/>
      <c r="BM819" s="180">
        <v>17</v>
      </c>
    </row>
    <row r="820" spans="1:65">
      <c r="A820" s="28"/>
      <c r="B820" s="19">
        <v>1</v>
      </c>
      <c r="C820" s="9">
        <v>3</v>
      </c>
      <c r="D820" s="181">
        <v>426</v>
      </c>
      <c r="E820" s="181">
        <v>425.8</v>
      </c>
      <c r="F820" s="192">
        <v>456</v>
      </c>
      <c r="G820" s="181">
        <v>406</v>
      </c>
      <c r="H820" s="181">
        <v>403.97</v>
      </c>
      <c r="I820" s="181">
        <v>403</v>
      </c>
      <c r="J820" s="181">
        <v>422</v>
      </c>
      <c r="K820" s="181">
        <v>410.95</v>
      </c>
      <c r="L820" s="181">
        <v>437</v>
      </c>
      <c r="M820" s="181">
        <v>417</v>
      </c>
      <c r="N820" s="178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79"/>
      <c r="AT820" s="179"/>
      <c r="AU820" s="179"/>
      <c r="AV820" s="179"/>
      <c r="AW820" s="179"/>
      <c r="AX820" s="179"/>
      <c r="AY820" s="179"/>
      <c r="AZ820" s="179"/>
      <c r="BA820" s="179"/>
      <c r="BB820" s="179"/>
      <c r="BC820" s="179"/>
      <c r="BD820" s="179"/>
      <c r="BE820" s="179"/>
      <c r="BF820" s="179"/>
      <c r="BG820" s="179"/>
      <c r="BH820" s="179"/>
      <c r="BI820" s="179"/>
      <c r="BJ820" s="179"/>
      <c r="BK820" s="179"/>
      <c r="BL820" s="179"/>
      <c r="BM820" s="180">
        <v>16</v>
      </c>
    </row>
    <row r="821" spans="1:65">
      <c r="A821" s="28"/>
      <c r="B821" s="19">
        <v>1</v>
      </c>
      <c r="C821" s="9">
        <v>4</v>
      </c>
      <c r="D821" s="181">
        <v>424</v>
      </c>
      <c r="E821" s="181">
        <v>423.4</v>
      </c>
      <c r="F821" s="192">
        <v>452</v>
      </c>
      <c r="G821" s="181">
        <v>401</v>
      </c>
      <c r="H821" s="181">
        <v>406.97</v>
      </c>
      <c r="I821" s="181">
        <v>404</v>
      </c>
      <c r="J821" s="181">
        <v>424</v>
      </c>
      <c r="K821" s="181">
        <v>413.89</v>
      </c>
      <c r="L821" s="181">
        <v>432</v>
      </c>
      <c r="M821" s="181">
        <v>411</v>
      </c>
      <c r="N821" s="178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79"/>
      <c r="AT821" s="179"/>
      <c r="AU821" s="179"/>
      <c r="AV821" s="179"/>
      <c r="AW821" s="179"/>
      <c r="AX821" s="179"/>
      <c r="AY821" s="179"/>
      <c r="AZ821" s="179"/>
      <c r="BA821" s="179"/>
      <c r="BB821" s="179"/>
      <c r="BC821" s="179"/>
      <c r="BD821" s="179"/>
      <c r="BE821" s="179"/>
      <c r="BF821" s="179"/>
      <c r="BG821" s="179"/>
      <c r="BH821" s="179"/>
      <c r="BI821" s="179"/>
      <c r="BJ821" s="179"/>
      <c r="BK821" s="179"/>
      <c r="BL821" s="179"/>
      <c r="BM821" s="180">
        <v>416.34370370370368</v>
      </c>
    </row>
    <row r="822" spans="1:65">
      <c r="A822" s="28"/>
      <c r="B822" s="19">
        <v>1</v>
      </c>
      <c r="C822" s="9">
        <v>5</v>
      </c>
      <c r="D822" s="181">
        <v>426</v>
      </c>
      <c r="E822" s="181">
        <v>424.4</v>
      </c>
      <c r="F822" s="192">
        <v>467</v>
      </c>
      <c r="G822" s="181">
        <v>405</v>
      </c>
      <c r="H822" s="181">
        <v>404.15</v>
      </c>
      <c r="I822" s="181">
        <v>398</v>
      </c>
      <c r="J822" s="181">
        <v>424</v>
      </c>
      <c r="K822" s="181">
        <v>423.4</v>
      </c>
      <c r="L822" s="181">
        <v>438</v>
      </c>
      <c r="M822" s="181">
        <v>411</v>
      </c>
      <c r="N822" s="178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79"/>
      <c r="AT822" s="179"/>
      <c r="AU822" s="179"/>
      <c r="AV822" s="179"/>
      <c r="AW822" s="179"/>
      <c r="AX822" s="179"/>
      <c r="AY822" s="179"/>
      <c r="AZ822" s="179"/>
      <c r="BA822" s="179"/>
      <c r="BB822" s="179"/>
      <c r="BC822" s="179"/>
      <c r="BD822" s="179"/>
      <c r="BE822" s="179"/>
      <c r="BF822" s="179"/>
      <c r="BG822" s="179"/>
      <c r="BH822" s="179"/>
      <c r="BI822" s="179"/>
      <c r="BJ822" s="179"/>
      <c r="BK822" s="179"/>
      <c r="BL822" s="179"/>
      <c r="BM822" s="180">
        <v>48</v>
      </c>
    </row>
    <row r="823" spans="1:65">
      <c r="A823" s="28"/>
      <c r="B823" s="19">
        <v>1</v>
      </c>
      <c r="C823" s="9">
        <v>6</v>
      </c>
      <c r="D823" s="181">
        <v>421</v>
      </c>
      <c r="E823" s="181">
        <v>428.3</v>
      </c>
      <c r="F823" s="192">
        <v>465</v>
      </c>
      <c r="G823" s="181">
        <v>397</v>
      </c>
      <c r="H823" s="181">
        <v>406.33</v>
      </c>
      <c r="I823" s="181">
        <v>404</v>
      </c>
      <c r="J823" s="181">
        <v>424</v>
      </c>
      <c r="K823" s="181">
        <v>417.95</v>
      </c>
      <c r="L823" s="181">
        <v>433</v>
      </c>
      <c r="M823" s="181">
        <v>414</v>
      </c>
      <c r="N823" s="178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79"/>
      <c r="AT823" s="179"/>
      <c r="AU823" s="179"/>
      <c r="AV823" s="179"/>
      <c r="AW823" s="179"/>
      <c r="AX823" s="179"/>
      <c r="AY823" s="179"/>
      <c r="AZ823" s="179"/>
      <c r="BA823" s="179"/>
      <c r="BB823" s="179"/>
      <c r="BC823" s="179"/>
      <c r="BD823" s="179"/>
      <c r="BE823" s="179"/>
      <c r="BF823" s="179"/>
      <c r="BG823" s="179"/>
      <c r="BH823" s="179"/>
      <c r="BI823" s="179"/>
      <c r="BJ823" s="179"/>
      <c r="BK823" s="179"/>
      <c r="BL823" s="179"/>
      <c r="BM823" s="183"/>
    </row>
    <row r="824" spans="1:65">
      <c r="A824" s="28"/>
      <c r="B824" s="20" t="s">
        <v>213</v>
      </c>
      <c r="C824" s="12"/>
      <c r="D824" s="184">
        <v>424.16666666666669</v>
      </c>
      <c r="E824" s="184">
        <v>423.78333333333336</v>
      </c>
      <c r="F824" s="184">
        <v>461.66666666666669</v>
      </c>
      <c r="G824" s="184">
        <v>400.5</v>
      </c>
      <c r="H824" s="184">
        <v>405.87333333333328</v>
      </c>
      <c r="I824" s="184">
        <v>402.5</v>
      </c>
      <c r="J824" s="184">
        <v>422.83333333333331</v>
      </c>
      <c r="K824" s="184">
        <v>420.6033333333333</v>
      </c>
      <c r="L824" s="184">
        <v>433.66666666666669</v>
      </c>
      <c r="M824" s="184">
        <v>413.16666666666669</v>
      </c>
      <c r="N824" s="178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79"/>
      <c r="AT824" s="179"/>
      <c r="AU824" s="179"/>
      <c r="AV824" s="179"/>
      <c r="AW824" s="179"/>
      <c r="AX824" s="179"/>
      <c r="AY824" s="179"/>
      <c r="AZ824" s="179"/>
      <c r="BA824" s="179"/>
      <c r="BB824" s="179"/>
      <c r="BC824" s="179"/>
      <c r="BD824" s="179"/>
      <c r="BE824" s="179"/>
      <c r="BF824" s="179"/>
      <c r="BG824" s="179"/>
      <c r="BH824" s="179"/>
      <c r="BI824" s="179"/>
      <c r="BJ824" s="179"/>
      <c r="BK824" s="179"/>
      <c r="BL824" s="179"/>
      <c r="BM824" s="183"/>
    </row>
    <row r="825" spans="1:65">
      <c r="A825" s="28"/>
      <c r="B825" s="3" t="s">
        <v>214</v>
      </c>
      <c r="C825" s="27"/>
      <c r="D825" s="181">
        <v>425</v>
      </c>
      <c r="E825" s="181">
        <v>423.9</v>
      </c>
      <c r="F825" s="181">
        <v>463</v>
      </c>
      <c r="G825" s="181">
        <v>400</v>
      </c>
      <c r="H825" s="181">
        <v>405.24</v>
      </c>
      <c r="I825" s="181">
        <v>403.5</v>
      </c>
      <c r="J825" s="181">
        <v>424</v>
      </c>
      <c r="K825" s="181">
        <v>420.67499999999995</v>
      </c>
      <c r="L825" s="181">
        <v>432.5</v>
      </c>
      <c r="M825" s="181">
        <v>413</v>
      </c>
      <c r="N825" s="178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  <c r="AA825" s="179"/>
      <c r="AB825" s="179"/>
      <c r="AC825" s="179"/>
      <c r="AD825" s="179"/>
      <c r="AE825" s="179"/>
      <c r="AF825" s="179"/>
      <c r="AG825" s="179"/>
      <c r="AH825" s="179"/>
      <c r="AI825" s="179"/>
      <c r="AJ825" s="179"/>
      <c r="AK825" s="179"/>
      <c r="AL825" s="179"/>
      <c r="AM825" s="179"/>
      <c r="AN825" s="179"/>
      <c r="AO825" s="179"/>
      <c r="AP825" s="179"/>
      <c r="AQ825" s="179"/>
      <c r="AR825" s="179"/>
      <c r="AS825" s="179"/>
      <c r="AT825" s="179"/>
      <c r="AU825" s="179"/>
      <c r="AV825" s="179"/>
      <c r="AW825" s="179"/>
      <c r="AX825" s="179"/>
      <c r="AY825" s="179"/>
      <c r="AZ825" s="179"/>
      <c r="BA825" s="179"/>
      <c r="BB825" s="179"/>
      <c r="BC825" s="179"/>
      <c r="BD825" s="179"/>
      <c r="BE825" s="179"/>
      <c r="BF825" s="179"/>
      <c r="BG825" s="179"/>
      <c r="BH825" s="179"/>
      <c r="BI825" s="179"/>
      <c r="BJ825" s="179"/>
      <c r="BK825" s="179"/>
      <c r="BL825" s="179"/>
      <c r="BM825" s="183"/>
    </row>
    <row r="826" spans="1:65">
      <c r="A826" s="28"/>
      <c r="B826" s="3" t="s">
        <v>215</v>
      </c>
      <c r="C826" s="27"/>
      <c r="D826" s="181">
        <v>3.1251666622224596</v>
      </c>
      <c r="E826" s="181">
        <v>3.1466913840837143</v>
      </c>
      <c r="F826" s="181">
        <v>6.6231915770772218</v>
      </c>
      <c r="G826" s="181">
        <v>4.3703546766824317</v>
      </c>
      <c r="H826" s="181">
        <v>2.27795229683738</v>
      </c>
      <c r="I826" s="181">
        <v>2.3452078799117149</v>
      </c>
      <c r="J826" s="181">
        <v>2.5625508125043428</v>
      </c>
      <c r="K826" s="181">
        <v>7.7347777386726877</v>
      </c>
      <c r="L826" s="181">
        <v>3.0767948691238205</v>
      </c>
      <c r="M826" s="181">
        <v>2.3166067138525408</v>
      </c>
      <c r="N826" s="178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  <c r="AA826" s="179"/>
      <c r="AB826" s="179"/>
      <c r="AC826" s="179"/>
      <c r="AD826" s="179"/>
      <c r="AE826" s="179"/>
      <c r="AF826" s="179"/>
      <c r="AG826" s="179"/>
      <c r="AH826" s="179"/>
      <c r="AI826" s="179"/>
      <c r="AJ826" s="179"/>
      <c r="AK826" s="179"/>
      <c r="AL826" s="179"/>
      <c r="AM826" s="179"/>
      <c r="AN826" s="179"/>
      <c r="AO826" s="179"/>
      <c r="AP826" s="179"/>
      <c r="AQ826" s="179"/>
      <c r="AR826" s="179"/>
      <c r="AS826" s="179"/>
      <c r="AT826" s="179"/>
      <c r="AU826" s="179"/>
      <c r="AV826" s="179"/>
      <c r="AW826" s="179"/>
      <c r="AX826" s="179"/>
      <c r="AY826" s="179"/>
      <c r="AZ826" s="179"/>
      <c r="BA826" s="179"/>
      <c r="BB826" s="179"/>
      <c r="BC826" s="179"/>
      <c r="BD826" s="179"/>
      <c r="BE826" s="179"/>
      <c r="BF826" s="179"/>
      <c r="BG826" s="179"/>
      <c r="BH826" s="179"/>
      <c r="BI826" s="179"/>
      <c r="BJ826" s="179"/>
      <c r="BK826" s="179"/>
      <c r="BL826" s="179"/>
      <c r="BM826" s="183"/>
    </row>
    <row r="827" spans="1:65">
      <c r="A827" s="28"/>
      <c r="B827" s="3" t="s">
        <v>84</v>
      </c>
      <c r="C827" s="27"/>
      <c r="D827" s="13">
        <v>7.3677799502297669E-3</v>
      </c>
      <c r="E827" s="13">
        <v>7.4252362860354288E-3</v>
      </c>
      <c r="F827" s="13">
        <v>1.4346263343849577E-2</v>
      </c>
      <c r="G827" s="13">
        <v>1.0912246383726421E-2</v>
      </c>
      <c r="H827" s="13">
        <v>5.6124709601617423E-3</v>
      </c>
      <c r="I827" s="13">
        <v>5.826603428352087E-3</v>
      </c>
      <c r="J827" s="13">
        <v>6.0604276212164196E-3</v>
      </c>
      <c r="K827" s="13">
        <v>1.8389720493591003E-2</v>
      </c>
      <c r="L827" s="13">
        <v>7.0948382839134978E-3</v>
      </c>
      <c r="M827" s="13">
        <v>5.6069545313090939E-3</v>
      </c>
      <c r="N827" s="9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A828" s="28"/>
      <c r="B828" s="3" t="s">
        <v>216</v>
      </c>
      <c r="C828" s="27"/>
      <c r="D828" s="13">
        <v>1.8789675197130595E-2</v>
      </c>
      <c r="E828" s="13">
        <v>1.786896154174622E-2</v>
      </c>
      <c r="F828" s="13">
        <v>0.1088594893108259</v>
      </c>
      <c r="G828" s="13">
        <v>-3.8054385265734791E-2</v>
      </c>
      <c r="H828" s="13">
        <v>-2.5148381678954834E-2</v>
      </c>
      <c r="I828" s="13">
        <v>-3.3250661846337737E-2</v>
      </c>
      <c r="J828" s="13">
        <v>1.5587192917532633E-2</v>
      </c>
      <c r="K828" s="13">
        <v>1.0231041304904709E-2</v>
      </c>
      <c r="L828" s="13">
        <v>4.160736143926691E-2</v>
      </c>
      <c r="M828" s="13">
        <v>-7.6308036095532605E-3</v>
      </c>
      <c r="N828" s="9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2"/>
    </row>
    <row r="829" spans="1:65">
      <c r="A829" s="28"/>
      <c r="B829" s="44" t="s">
        <v>217</v>
      </c>
      <c r="C829" s="45"/>
      <c r="D829" s="43">
        <v>0.16</v>
      </c>
      <c r="E829" s="43">
        <v>0.14000000000000001</v>
      </c>
      <c r="F829" s="43">
        <v>2.63</v>
      </c>
      <c r="G829" s="43">
        <v>1.4</v>
      </c>
      <c r="H829" s="43">
        <v>1.04</v>
      </c>
      <c r="I829" s="43">
        <v>1.26</v>
      </c>
      <c r="J829" s="43">
        <v>7.0000000000000007E-2</v>
      </c>
      <c r="K829" s="43">
        <v>7.0000000000000007E-2</v>
      </c>
      <c r="L829" s="43">
        <v>0.79</v>
      </c>
      <c r="M829" s="43">
        <v>0.56000000000000005</v>
      </c>
      <c r="N829" s="9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2"/>
    </row>
    <row r="830" spans="1:65">
      <c r="B830" s="29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BM830" s="52"/>
    </row>
    <row r="831" spans="1:65" ht="15">
      <c r="B831" s="8" t="s">
        <v>376</v>
      </c>
      <c r="BM831" s="26" t="s">
        <v>64</v>
      </c>
    </row>
    <row r="832" spans="1:65" ht="15">
      <c r="A832" s="24" t="s">
        <v>21</v>
      </c>
      <c r="B832" s="18" t="s">
        <v>107</v>
      </c>
      <c r="C832" s="15" t="s">
        <v>108</v>
      </c>
      <c r="D832" s="16" t="s">
        <v>199</v>
      </c>
      <c r="E832" s="17" t="s">
        <v>199</v>
      </c>
      <c r="F832" s="17" t="s">
        <v>199</v>
      </c>
      <c r="G832" s="17" t="s">
        <v>199</v>
      </c>
      <c r="H832" s="17" t="s">
        <v>199</v>
      </c>
      <c r="I832" s="17" t="s">
        <v>199</v>
      </c>
      <c r="J832" s="17" t="s">
        <v>199</v>
      </c>
      <c r="K832" s="17" t="s">
        <v>199</v>
      </c>
      <c r="L832" s="17" t="s">
        <v>199</v>
      </c>
      <c r="M832" s="17" t="s">
        <v>199</v>
      </c>
      <c r="N832" s="9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1</v>
      </c>
    </row>
    <row r="833" spans="1:65">
      <c r="A833" s="28"/>
      <c r="B833" s="19" t="s">
        <v>200</v>
      </c>
      <c r="C833" s="9" t="s">
        <v>200</v>
      </c>
      <c r="D833" s="90" t="s">
        <v>201</v>
      </c>
      <c r="E833" s="91" t="s">
        <v>202</v>
      </c>
      <c r="F833" s="91" t="s">
        <v>220</v>
      </c>
      <c r="G833" s="91" t="s">
        <v>203</v>
      </c>
      <c r="H833" s="91" t="s">
        <v>204</v>
      </c>
      <c r="I833" s="91" t="s">
        <v>205</v>
      </c>
      <c r="J833" s="91" t="s">
        <v>206</v>
      </c>
      <c r="K833" s="91" t="s">
        <v>207</v>
      </c>
      <c r="L833" s="91" t="s">
        <v>208</v>
      </c>
      <c r="M833" s="91" t="s">
        <v>209</v>
      </c>
      <c r="N833" s="9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 t="s">
        <v>3</v>
      </c>
    </row>
    <row r="834" spans="1:65">
      <c r="A834" s="28"/>
      <c r="B834" s="19"/>
      <c r="C834" s="9"/>
      <c r="D834" s="10" t="s">
        <v>221</v>
      </c>
      <c r="E834" s="11" t="s">
        <v>221</v>
      </c>
      <c r="F834" s="11" t="s">
        <v>222</v>
      </c>
      <c r="G834" s="11" t="s">
        <v>221</v>
      </c>
      <c r="H834" s="11" t="s">
        <v>221</v>
      </c>
      <c r="I834" s="11" t="s">
        <v>221</v>
      </c>
      <c r="J834" s="11" t="s">
        <v>222</v>
      </c>
      <c r="K834" s="11" t="s">
        <v>221</v>
      </c>
      <c r="L834" s="11" t="s">
        <v>222</v>
      </c>
      <c r="M834" s="11" t="s">
        <v>221</v>
      </c>
      <c r="N834" s="9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2</v>
      </c>
    </row>
    <row r="835" spans="1:65">
      <c r="A835" s="28"/>
      <c r="B835" s="19"/>
      <c r="C835" s="9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9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3</v>
      </c>
    </row>
    <row r="836" spans="1:65">
      <c r="A836" s="28"/>
      <c r="B836" s="18">
        <v>1</v>
      </c>
      <c r="C836" s="14">
        <v>1</v>
      </c>
      <c r="D836" s="21">
        <v>1.4</v>
      </c>
      <c r="E836" s="21">
        <v>1.4</v>
      </c>
      <c r="F836" s="88">
        <v>0.2</v>
      </c>
      <c r="G836" s="21">
        <v>1.37</v>
      </c>
      <c r="H836" s="21">
        <v>1.28</v>
      </c>
      <c r="I836" s="21">
        <v>1.25</v>
      </c>
      <c r="J836" s="21">
        <v>1.18</v>
      </c>
      <c r="K836" s="21">
        <v>1.35</v>
      </c>
      <c r="L836" s="21">
        <v>1.24</v>
      </c>
      <c r="M836" s="21">
        <v>1.26</v>
      </c>
      <c r="N836" s="9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</v>
      </c>
    </row>
    <row r="837" spans="1:65">
      <c r="A837" s="28"/>
      <c r="B837" s="19">
        <v>1</v>
      </c>
      <c r="C837" s="9">
        <v>2</v>
      </c>
      <c r="D837" s="11">
        <v>1.4</v>
      </c>
      <c r="E837" s="93">
        <v>1.29</v>
      </c>
      <c r="F837" s="89">
        <v>0.4</v>
      </c>
      <c r="G837" s="11">
        <v>1.41</v>
      </c>
      <c r="H837" s="11">
        <v>1.29</v>
      </c>
      <c r="I837" s="11">
        <v>1.2</v>
      </c>
      <c r="J837" s="11">
        <v>1.2</v>
      </c>
      <c r="K837" s="11">
        <v>1.33</v>
      </c>
      <c r="L837" s="11">
        <v>1.26</v>
      </c>
      <c r="M837" s="11">
        <v>1.26</v>
      </c>
      <c r="N837" s="9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18</v>
      </c>
    </row>
    <row r="838" spans="1:65">
      <c r="A838" s="28"/>
      <c r="B838" s="19">
        <v>1</v>
      </c>
      <c r="C838" s="9">
        <v>3</v>
      </c>
      <c r="D838" s="11">
        <v>1.4</v>
      </c>
      <c r="E838" s="11">
        <v>1.4</v>
      </c>
      <c r="F838" s="89" t="s">
        <v>101</v>
      </c>
      <c r="G838" s="11">
        <v>1.4</v>
      </c>
      <c r="H838" s="11">
        <v>1.28</v>
      </c>
      <c r="I838" s="11">
        <v>1.2</v>
      </c>
      <c r="J838" s="11">
        <v>1.1499999999999999</v>
      </c>
      <c r="K838" s="11">
        <v>1.28</v>
      </c>
      <c r="L838" s="11">
        <v>1.25</v>
      </c>
      <c r="M838" s="11">
        <v>1.28</v>
      </c>
      <c r="N838" s="9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>
        <v>16</v>
      </c>
    </row>
    <row r="839" spans="1:65">
      <c r="A839" s="28"/>
      <c r="B839" s="19">
        <v>1</v>
      </c>
      <c r="C839" s="9">
        <v>4</v>
      </c>
      <c r="D839" s="11">
        <v>1.4</v>
      </c>
      <c r="E839" s="11">
        <v>1.4</v>
      </c>
      <c r="F839" s="89">
        <v>1.4</v>
      </c>
      <c r="G839" s="11">
        <v>1.37</v>
      </c>
      <c r="H839" s="11">
        <v>1.3</v>
      </c>
      <c r="I839" s="11">
        <v>1.1499999999999999</v>
      </c>
      <c r="J839" s="11">
        <v>1.21</v>
      </c>
      <c r="K839" s="11">
        <v>1.35</v>
      </c>
      <c r="L839" s="11">
        <v>1.25</v>
      </c>
      <c r="M839" s="11">
        <v>1.25</v>
      </c>
      <c r="N839" s="9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1.3053703703703703</v>
      </c>
    </row>
    <row r="840" spans="1:65">
      <c r="A840" s="28"/>
      <c r="B840" s="19">
        <v>1</v>
      </c>
      <c r="C840" s="9">
        <v>5</v>
      </c>
      <c r="D840" s="11">
        <v>1.5</v>
      </c>
      <c r="E840" s="11">
        <v>1.37</v>
      </c>
      <c r="F840" s="89" t="s">
        <v>101</v>
      </c>
      <c r="G840" s="11">
        <v>1.36</v>
      </c>
      <c r="H840" s="11">
        <v>1.31</v>
      </c>
      <c r="I840" s="11">
        <v>1.25</v>
      </c>
      <c r="J840" s="11">
        <v>1.21</v>
      </c>
      <c r="K840" s="11">
        <v>1.31</v>
      </c>
      <c r="L840" s="11">
        <v>1.25</v>
      </c>
      <c r="M840" s="11">
        <v>1.29</v>
      </c>
      <c r="N840" s="9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49</v>
      </c>
    </row>
    <row r="841" spans="1:65">
      <c r="A841" s="28"/>
      <c r="B841" s="19">
        <v>1</v>
      </c>
      <c r="C841" s="9">
        <v>6</v>
      </c>
      <c r="D841" s="11">
        <v>1.5</v>
      </c>
      <c r="E841" s="11">
        <v>1.38</v>
      </c>
      <c r="F841" s="89" t="s">
        <v>101</v>
      </c>
      <c r="G841" s="11">
        <v>1.35</v>
      </c>
      <c r="H841" s="11">
        <v>1.31</v>
      </c>
      <c r="I841" s="11">
        <v>1.2</v>
      </c>
      <c r="J841" s="11">
        <v>1.22</v>
      </c>
      <c r="K841" s="11">
        <v>1.36</v>
      </c>
      <c r="L841" s="11">
        <v>1.25</v>
      </c>
      <c r="M841" s="11">
        <v>1.28</v>
      </c>
      <c r="N841" s="9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2"/>
    </row>
    <row r="842" spans="1:65">
      <c r="A842" s="28"/>
      <c r="B842" s="20" t="s">
        <v>213</v>
      </c>
      <c r="C842" s="12"/>
      <c r="D842" s="22">
        <v>1.4333333333333333</v>
      </c>
      <c r="E842" s="22">
        <v>1.3733333333333333</v>
      </c>
      <c r="F842" s="22">
        <v>0.66666666666666663</v>
      </c>
      <c r="G842" s="22">
        <v>1.3766666666666667</v>
      </c>
      <c r="H842" s="22">
        <v>1.2950000000000002</v>
      </c>
      <c r="I842" s="22">
        <v>1.2083333333333335</v>
      </c>
      <c r="J842" s="22">
        <v>1.1950000000000001</v>
      </c>
      <c r="K842" s="22">
        <v>1.3300000000000003</v>
      </c>
      <c r="L842" s="22">
        <v>1.25</v>
      </c>
      <c r="M842" s="22">
        <v>1.27</v>
      </c>
      <c r="N842" s="9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A843" s="28"/>
      <c r="B843" s="3" t="s">
        <v>214</v>
      </c>
      <c r="C843" s="27"/>
      <c r="D843" s="11">
        <v>1.4</v>
      </c>
      <c r="E843" s="11">
        <v>1.39</v>
      </c>
      <c r="F843" s="11">
        <v>0.4</v>
      </c>
      <c r="G843" s="11">
        <v>1.37</v>
      </c>
      <c r="H843" s="11">
        <v>1.2949999999999999</v>
      </c>
      <c r="I843" s="11">
        <v>1.2</v>
      </c>
      <c r="J843" s="11">
        <v>1.2050000000000001</v>
      </c>
      <c r="K843" s="11">
        <v>1.34</v>
      </c>
      <c r="L843" s="11">
        <v>1.25</v>
      </c>
      <c r="M843" s="11">
        <v>1.27</v>
      </c>
      <c r="N843" s="9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2"/>
    </row>
    <row r="844" spans="1:65">
      <c r="A844" s="28"/>
      <c r="B844" s="3" t="s">
        <v>215</v>
      </c>
      <c r="C844" s="27"/>
      <c r="D844" s="23">
        <v>5.1639777949432274E-2</v>
      </c>
      <c r="E844" s="23">
        <v>4.2739521132865561E-2</v>
      </c>
      <c r="F844" s="23">
        <v>0.64291005073286356</v>
      </c>
      <c r="G844" s="23">
        <v>2.3380903889000156E-2</v>
      </c>
      <c r="H844" s="23">
        <v>1.3784048752090236E-2</v>
      </c>
      <c r="I844" s="23">
        <v>3.7638632635454083E-2</v>
      </c>
      <c r="J844" s="23">
        <v>2.588435821108959E-2</v>
      </c>
      <c r="K844" s="23">
        <v>3.0331501776206232E-2</v>
      </c>
      <c r="L844" s="23">
        <v>6.324555320336764E-3</v>
      </c>
      <c r="M844" s="23">
        <v>1.5491933384829683E-2</v>
      </c>
      <c r="N844" s="171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  <c r="AB844" s="172"/>
      <c r="AC844" s="172"/>
      <c r="AD844" s="172"/>
      <c r="AE844" s="172"/>
      <c r="AF844" s="172"/>
      <c r="AG844" s="172"/>
      <c r="AH844" s="172"/>
      <c r="AI844" s="172"/>
      <c r="AJ844" s="172"/>
      <c r="AK844" s="172"/>
      <c r="AL844" s="172"/>
      <c r="AM844" s="172"/>
      <c r="AN844" s="172"/>
      <c r="AO844" s="172"/>
      <c r="AP844" s="172"/>
      <c r="AQ844" s="172"/>
      <c r="AR844" s="172"/>
      <c r="AS844" s="172"/>
      <c r="AT844" s="172"/>
      <c r="AU844" s="172"/>
      <c r="AV844" s="172"/>
      <c r="AW844" s="172"/>
      <c r="AX844" s="172"/>
      <c r="AY844" s="172"/>
      <c r="AZ844" s="172"/>
      <c r="BA844" s="172"/>
      <c r="BB844" s="172"/>
      <c r="BC844" s="172"/>
      <c r="BD844" s="172"/>
      <c r="BE844" s="172"/>
      <c r="BF844" s="172"/>
      <c r="BG844" s="172"/>
      <c r="BH844" s="172"/>
      <c r="BI844" s="172"/>
      <c r="BJ844" s="172"/>
      <c r="BK844" s="172"/>
      <c r="BL844" s="172"/>
      <c r="BM844" s="53"/>
    </row>
    <row r="845" spans="1:65">
      <c r="A845" s="28"/>
      <c r="B845" s="3" t="s">
        <v>84</v>
      </c>
      <c r="C845" s="27"/>
      <c r="D845" s="13">
        <v>3.6027752057743445E-2</v>
      </c>
      <c r="E845" s="13">
        <v>3.1121010533639974E-2</v>
      </c>
      <c r="F845" s="13">
        <v>0.96436507609929534</v>
      </c>
      <c r="G845" s="13">
        <v>1.6983707425423843E-2</v>
      </c>
      <c r="H845" s="13">
        <v>1.0644053090417169E-2</v>
      </c>
      <c r="I845" s="13">
        <v>3.1149213215548203E-2</v>
      </c>
      <c r="J845" s="13">
        <v>2.166055080425907E-2</v>
      </c>
      <c r="K845" s="13">
        <v>2.2805640433237764E-2</v>
      </c>
      <c r="L845" s="13">
        <v>5.0596442562694114E-3</v>
      </c>
      <c r="M845" s="13">
        <v>1.219837274396038E-2</v>
      </c>
      <c r="N845" s="9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2"/>
    </row>
    <row r="846" spans="1:65">
      <c r="A846" s="28"/>
      <c r="B846" s="3" t="s">
        <v>216</v>
      </c>
      <c r="C846" s="27"/>
      <c r="D846" s="13">
        <v>9.8028089090651305E-2</v>
      </c>
      <c r="E846" s="13">
        <v>5.2064122570577354E-2</v>
      </c>
      <c r="F846" s="13">
        <v>-0.48928926088806923</v>
      </c>
      <c r="G846" s="13">
        <v>5.4617676266137227E-2</v>
      </c>
      <c r="H846" s="13">
        <v>-7.9443892750743483E-3</v>
      </c>
      <c r="I846" s="13">
        <v>-7.433678535962529E-2</v>
      </c>
      <c r="J846" s="13">
        <v>-8.4551000141864008E-2</v>
      </c>
      <c r="K846" s="13">
        <v>1.8867924528302105E-2</v>
      </c>
      <c r="L846" s="13">
        <v>-4.2417364165129756E-2</v>
      </c>
      <c r="M846" s="13">
        <v>-2.7096041991771846E-2</v>
      </c>
      <c r="N846" s="9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2"/>
    </row>
    <row r="847" spans="1:65">
      <c r="A847" s="28"/>
      <c r="B847" s="44" t="s">
        <v>217</v>
      </c>
      <c r="C847" s="45"/>
      <c r="D847" s="43">
        <v>1.26</v>
      </c>
      <c r="E847" s="43">
        <v>0.76</v>
      </c>
      <c r="F847" s="43">
        <v>7.71</v>
      </c>
      <c r="G847" s="43">
        <v>0.79</v>
      </c>
      <c r="H847" s="43">
        <v>0.1</v>
      </c>
      <c r="I847" s="43">
        <v>0.62</v>
      </c>
      <c r="J847" s="43">
        <v>0.73</v>
      </c>
      <c r="K847" s="43">
        <v>0.4</v>
      </c>
      <c r="L847" s="43">
        <v>0.27</v>
      </c>
      <c r="M847" s="43">
        <v>0.1</v>
      </c>
      <c r="N847" s="9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2"/>
    </row>
    <row r="848" spans="1:65">
      <c r="B848" s="29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BM848" s="52"/>
    </row>
    <row r="849" spans="1:65" ht="15">
      <c r="B849" s="8" t="s">
        <v>377</v>
      </c>
      <c r="BM849" s="26" t="s">
        <v>64</v>
      </c>
    </row>
    <row r="850" spans="1:65" ht="15">
      <c r="A850" s="24" t="s">
        <v>24</v>
      </c>
      <c r="B850" s="18" t="s">
        <v>107</v>
      </c>
      <c r="C850" s="15" t="s">
        <v>108</v>
      </c>
      <c r="D850" s="16" t="s">
        <v>199</v>
      </c>
      <c r="E850" s="17" t="s">
        <v>199</v>
      </c>
      <c r="F850" s="17" t="s">
        <v>199</v>
      </c>
      <c r="G850" s="17" t="s">
        <v>199</v>
      </c>
      <c r="H850" s="17" t="s">
        <v>199</v>
      </c>
      <c r="I850" s="17" t="s">
        <v>199</v>
      </c>
      <c r="J850" s="9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1</v>
      </c>
    </row>
    <row r="851" spans="1:65">
      <c r="A851" s="28"/>
      <c r="B851" s="19" t="s">
        <v>200</v>
      </c>
      <c r="C851" s="9" t="s">
        <v>200</v>
      </c>
      <c r="D851" s="90" t="s">
        <v>201</v>
      </c>
      <c r="E851" s="91" t="s">
        <v>202</v>
      </c>
      <c r="F851" s="91" t="s">
        <v>220</v>
      </c>
      <c r="G851" s="91" t="s">
        <v>203</v>
      </c>
      <c r="H851" s="91" t="s">
        <v>204</v>
      </c>
      <c r="I851" s="91" t="s">
        <v>209</v>
      </c>
      <c r="J851" s="9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 t="s">
        <v>3</v>
      </c>
    </row>
    <row r="852" spans="1:65">
      <c r="A852" s="28"/>
      <c r="B852" s="19"/>
      <c r="C852" s="9"/>
      <c r="D852" s="10" t="s">
        <v>221</v>
      </c>
      <c r="E852" s="11" t="s">
        <v>221</v>
      </c>
      <c r="F852" s="11" t="s">
        <v>222</v>
      </c>
      <c r="G852" s="11" t="s">
        <v>221</v>
      </c>
      <c r="H852" s="11" t="s">
        <v>221</v>
      </c>
      <c r="I852" s="11" t="s">
        <v>221</v>
      </c>
      <c r="J852" s="9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>
        <v>2</v>
      </c>
    </row>
    <row r="853" spans="1:65">
      <c r="A853" s="28"/>
      <c r="B853" s="19"/>
      <c r="C853" s="9"/>
      <c r="D853" s="25"/>
      <c r="E853" s="25"/>
      <c r="F853" s="25"/>
      <c r="G853" s="25"/>
      <c r="H853" s="25"/>
      <c r="I853" s="25"/>
      <c r="J853" s="9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3</v>
      </c>
    </row>
    <row r="854" spans="1:65">
      <c r="A854" s="28"/>
      <c r="B854" s="18">
        <v>1</v>
      </c>
      <c r="C854" s="14">
        <v>1</v>
      </c>
      <c r="D854" s="21">
        <v>0.76</v>
      </c>
      <c r="E854" s="21">
        <v>0.8</v>
      </c>
      <c r="F854" s="21">
        <v>0.8</v>
      </c>
      <c r="G854" s="21">
        <v>0.82</v>
      </c>
      <c r="H854" s="88">
        <v>0.84</v>
      </c>
      <c r="I854" s="21">
        <v>0.76</v>
      </c>
      <c r="J854" s="9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>
        <v>1</v>
      </c>
    </row>
    <row r="855" spans="1:65">
      <c r="A855" s="28"/>
      <c r="B855" s="19">
        <v>1</v>
      </c>
      <c r="C855" s="9">
        <v>2</v>
      </c>
      <c r="D855" s="11">
        <v>0.78</v>
      </c>
      <c r="E855" s="11">
        <v>0.76</v>
      </c>
      <c r="F855" s="11">
        <v>0.8</v>
      </c>
      <c r="G855" s="11">
        <v>0.85</v>
      </c>
      <c r="H855" s="89">
        <v>0.84</v>
      </c>
      <c r="I855" s="11">
        <v>0.75</v>
      </c>
      <c r="J855" s="9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19</v>
      </c>
    </row>
    <row r="856" spans="1:65">
      <c r="A856" s="28"/>
      <c r="B856" s="19">
        <v>1</v>
      </c>
      <c r="C856" s="9">
        <v>3</v>
      </c>
      <c r="D856" s="11">
        <v>0.78</v>
      </c>
      <c r="E856" s="11">
        <v>0.78</v>
      </c>
      <c r="F856" s="11">
        <v>0.8</v>
      </c>
      <c r="G856" s="11">
        <v>0.82</v>
      </c>
      <c r="H856" s="89">
        <v>0.85</v>
      </c>
      <c r="I856" s="11">
        <v>0.79</v>
      </c>
      <c r="J856" s="9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>
        <v>16</v>
      </c>
    </row>
    <row r="857" spans="1:65">
      <c r="A857" s="28"/>
      <c r="B857" s="19">
        <v>1</v>
      </c>
      <c r="C857" s="9">
        <v>4</v>
      </c>
      <c r="D857" s="11">
        <v>0.76</v>
      </c>
      <c r="E857" s="11">
        <v>0.82</v>
      </c>
      <c r="F857" s="93">
        <v>0.7</v>
      </c>
      <c r="G857" s="11">
        <v>0.83</v>
      </c>
      <c r="H857" s="89">
        <v>0.86</v>
      </c>
      <c r="I857" s="11">
        <v>0.77</v>
      </c>
      <c r="J857" s="9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6">
        <v>0.79133333333333333</v>
      </c>
    </row>
    <row r="858" spans="1:65">
      <c r="A858" s="28"/>
      <c r="B858" s="19">
        <v>1</v>
      </c>
      <c r="C858" s="9">
        <v>5</v>
      </c>
      <c r="D858" s="11">
        <v>0.78</v>
      </c>
      <c r="E858" s="11">
        <v>0.79</v>
      </c>
      <c r="F858" s="11">
        <v>0.8</v>
      </c>
      <c r="G858" s="11">
        <v>0.8</v>
      </c>
      <c r="H858" s="89">
        <v>0.83</v>
      </c>
      <c r="I858" s="11">
        <v>0.78</v>
      </c>
      <c r="J858" s="9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6">
        <v>50</v>
      </c>
    </row>
    <row r="859" spans="1:65">
      <c r="A859" s="28"/>
      <c r="B859" s="19">
        <v>1</v>
      </c>
      <c r="C859" s="9">
        <v>6</v>
      </c>
      <c r="D859" s="11">
        <v>0.8</v>
      </c>
      <c r="E859" s="11">
        <v>0.77</v>
      </c>
      <c r="F859" s="11">
        <v>0.8</v>
      </c>
      <c r="G859" s="11">
        <v>0.82</v>
      </c>
      <c r="H859" s="89">
        <v>0.84</v>
      </c>
      <c r="I859" s="11">
        <v>0.77</v>
      </c>
      <c r="J859" s="9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2"/>
    </row>
    <row r="860" spans="1:65">
      <c r="A860" s="28"/>
      <c r="B860" s="20" t="s">
        <v>213</v>
      </c>
      <c r="C860" s="12"/>
      <c r="D860" s="22">
        <v>0.77666666666666673</v>
      </c>
      <c r="E860" s="22">
        <v>0.78666666666666663</v>
      </c>
      <c r="F860" s="22">
        <v>0.78333333333333333</v>
      </c>
      <c r="G860" s="22">
        <v>0.82333333333333336</v>
      </c>
      <c r="H860" s="22">
        <v>0.84333333333333327</v>
      </c>
      <c r="I860" s="22">
        <v>0.76999999999999991</v>
      </c>
      <c r="J860" s="9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2"/>
    </row>
    <row r="861" spans="1:65">
      <c r="A861" s="28"/>
      <c r="B861" s="3" t="s">
        <v>214</v>
      </c>
      <c r="C861" s="27"/>
      <c r="D861" s="11">
        <v>0.78</v>
      </c>
      <c r="E861" s="11">
        <v>0.78500000000000003</v>
      </c>
      <c r="F861" s="11">
        <v>0.8</v>
      </c>
      <c r="G861" s="11">
        <v>0.82</v>
      </c>
      <c r="H861" s="11">
        <v>0.84</v>
      </c>
      <c r="I861" s="11">
        <v>0.77</v>
      </c>
      <c r="J861" s="9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A862" s="28"/>
      <c r="B862" s="3" t="s">
        <v>215</v>
      </c>
      <c r="C862" s="27"/>
      <c r="D862" s="23">
        <v>1.5055453054181633E-2</v>
      </c>
      <c r="E862" s="23">
        <v>2.1602468994692849E-2</v>
      </c>
      <c r="F862" s="23">
        <v>4.0824829046386339E-2</v>
      </c>
      <c r="G862" s="23">
        <v>1.6329931618554502E-2</v>
      </c>
      <c r="H862" s="23">
        <v>1.0327955589886455E-2</v>
      </c>
      <c r="I862" s="23">
        <v>1.4142135623730963E-2</v>
      </c>
      <c r="J862" s="171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  <c r="AB862" s="172"/>
      <c r="AC862" s="172"/>
      <c r="AD862" s="172"/>
      <c r="AE862" s="172"/>
      <c r="AF862" s="172"/>
      <c r="AG862" s="172"/>
      <c r="AH862" s="172"/>
      <c r="AI862" s="172"/>
      <c r="AJ862" s="172"/>
      <c r="AK862" s="172"/>
      <c r="AL862" s="172"/>
      <c r="AM862" s="172"/>
      <c r="AN862" s="172"/>
      <c r="AO862" s="172"/>
      <c r="AP862" s="172"/>
      <c r="AQ862" s="172"/>
      <c r="AR862" s="172"/>
      <c r="AS862" s="172"/>
      <c r="AT862" s="172"/>
      <c r="AU862" s="172"/>
      <c r="AV862" s="172"/>
      <c r="AW862" s="172"/>
      <c r="AX862" s="172"/>
      <c r="AY862" s="172"/>
      <c r="AZ862" s="172"/>
      <c r="BA862" s="172"/>
      <c r="BB862" s="172"/>
      <c r="BC862" s="172"/>
      <c r="BD862" s="172"/>
      <c r="BE862" s="172"/>
      <c r="BF862" s="172"/>
      <c r="BG862" s="172"/>
      <c r="BH862" s="172"/>
      <c r="BI862" s="172"/>
      <c r="BJ862" s="172"/>
      <c r="BK862" s="172"/>
      <c r="BL862" s="172"/>
      <c r="BM862" s="53"/>
    </row>
    <row r="863" spans="1:65">
      <c r="A863" s="28"/>
      <c r="B863" s="3" t="s">
        <v>84</v>
      </c>
      <c r="C863" s="27"/>
      <c r="D863" s="13">
        <v>1.9384703503238152E-2</v>
      </c>
      <c r="E863" s="13">
        <v>2.7460765671219724E-2</v>
      </c>
      <c r="F863" s="13">
        <v>5.2116803037940009E-2</v>
      </c>
      <c r="G863" s="13">
        <v>1.9833925042778745E-2</v>
      </c>
      <c r="H863" s="13">
        <v>1.2246587655991846E-2</v>
      </c>
      <c r="I863" s="13">
        <v>1.8366409900949305E-2</v>
      </c>
      <c r="J863" s="9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2"/>
    </row>
    <row r="864" spans="1:65">
      <c r="A864" s="28"/>
      <c r="B864" s="3" t="s">
        <v>216</v>
      </c>
      <c r="C864" s="27"/>
      <c r="D864" s="13">
        <v>-1.8534119629317503E-2</v>
      </c>
      <c r="E864" s="13">
        <v>-5.8972198820556043E-3</v>
      </c>
      <c r="F864" s="13">
        <v>-1.0109519797809607E-2</v>
      </c>
      <c r="G864" s="13">
        <v>4.043807919123843E-2</v>
      </c>
      <c r="H864" s="13">
        <v>6.5711878685762448E-2</v>
      </c>
      <c r="I864" s="13">
        <v>-2.6958719460825731E-2</v>
      </c>
      <c r="J864" s="9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2"/>
    </row>
    <row r="865" spans="1:65">
      <c r="A865" s="28"/>
      <c r="B865" s="44" t="s">
        <v>217</v>
      </c>
      <c r="C865" s="45"/>
      <c r="D865" s="43">
        <v>0.48</v>
      </c>
      <c r="E865" s="43">
        <v>0.1</v>
      </c>
      <c r="F865" s="43">
        <v>0.1</v>
      </c>
      <c r="G865" s="43">
        <v>2.2200000000000002</v>
      </c>
      <c r="H865" s="43">
        <v>3.37</v>
      </c>
      <c r="I865" s="43">
        <v>0.87</v>
      </c>
      <c r="J865" s="9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2"/>
    </row>
    <row r="866" spans="1:65">
      <c r="B866" s="29"/>
      <c r="C866" s="20"/>
      <c r="D866" s="20"/>
      <c r="E866" s="20"/>
      <c r="F866" s="20"/>
      <c r="G866" s="20"/>
      <c r="H866" s="20"/>
      <c r="I866" s="20"/>
      <c r="BM866" s="52"/>
    </row>
    <row r="867" spans="1:65" ht="15">
      <c r="B867" s="8" t="s">
        <v>378</v>
      </c>
      <c r="BM867" s="26" t="s">
        <v>64</v>
      </c>
    </row>
    <row r="868" spans="1:65" ht="15">
      <c r="A868" s="24" t="s">
        <v>27</v>
      </c>
      <c r="B868" s="18" t="s">
        <v>107</v>
      </c>
      <c r="C868" s="15" t="s">
        <v>108</v>
      </c>
      <c r="D868" s="16" t="s">
        <v>199</v>
      </c>
      <c r="E868" s="17" t="s">
        <v>199</v>
      </c>
      <c r="F868" s="17" t="s">
        <v>199</v>
      </c>
      <c r="G868" s="17" t="s">
        <v>199</v>
      </c>
      <c r="H868" s="17" t="s">
        <v>199</v>
      </c>
      <c r="I868" s="17" t="s">
        <v>199</v>
      </c>
      <c r="J868" s="17" t="s">
        <v>199</v>
      </c>
      <c r="K868" s="17" t="s">
        <v>199</v>
      </c>
      <c r="L868" s="17" t="s">
        <v>199</v>
      </c>
      <c r="M868" s="17" t="s">
        <v>199</v>
      </c>
      <c r="N868" s="9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1</v>
      </c>
    </row>
    <row r="869" spans="1:65">
      <c r="A869" s="28"/>
      <c r="B869" s="19" t="s">
        <v>200</v>
      </c>
      <c r="C869" s="9" t="s">
        <v>200</v>
      </c>
      <c r="D869" s="90" t="s">
        <v>201</v>
      </c>
      <c r="E869" s="91" t="s">
        <v>202</v>
      </c>
      <c r="F869" s="91" t="s">
        <v>220</v>
      </c>
      <c r="G869" s="91" t="s">
        <v>203</v>
      </c>
      <c r="H869" s="91" t="s">
        <v>204</v>
      </c>
      <c r="I869" s="91" t="s">
        <v>205</v>
      </c>
      <c r="J869" s="91" t="s">
        <v>206</v>
      </c>
      <c r="K869" s="91" t="s">
        <v>207</v>
      </c>
      <c r="L869" s="91" t="s">
        <v>208</v>
      </c>
      <c r="M869" s="91" t="s">
        <v>209</v>
      </c>
      <c r="N869" s="9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6" t="s">
        <v>3</v>
      </c>
    </row>
    <row r="870" spans="1:65">
      <c r="A870" s="28"/>
      <c r="B870" s="19"/>
      <c r="C870" s="9"/>
      <c r="D870" s="10" t="s">
        <v>221</v>
      </c>
      <c r="E870" s="11" t="s">
        <v>221</v>
      </c>
      <c r="F870" s="11" t="s">
        <v>222</v>
      </c>
      <c r="G870" s="11" t="s">
        <v>221</v>
      </c>
      <c r="H870" s="11" t="s">
        <v>221</v>
      </c>
      <c r="I870" s="11" t="s">
        <v>221</v>
      </c>
      <c r="J870" s="11" t="s">
        <v>222</v>
      </c>
      <c r="K870" s="11" t="s">
        <v>221</v>
      </c>
      <c r="L870" s="11" t="s">
        <v>222</v>
      </c>
      <c r="M870" s="11" t="s">
        <v>221</v>
      </c>
      <c r="N870" s="9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6">
        <v>3</v>
      </c>
    </row>
    <row r="871" spans="1:65">
      <c r="A871" s="28"/>
      <c r="B871" s="19"/>
      <c r="C871" s="9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9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>
        <v>3</v>
      </c>
    </row>
    <row r="872" spans="1:65">
      <c r="A872" s="28"/>
      <c r="B872" s="18">
        <v>1</v>
      </c>
      <c r="C872" s="14">
        <v>1</v>
      </c>
      <c r="D872" s="170" t="s">
        <v>94</v>
      </c>
      <c r="E872" s="170" t="s">
        <v>229</v>
      </c>
      <c r="F872" s="170" t="s">
        <v>101</v>
      </c>
      <c r="G872" s="170" t="s">
        <v>190</v>
      </c>
      <c r="H872" s="170" t="s">
        <v>94</v>
      </c>
      <c r="I872" s="170" t="s">
        <v>190</v>
      </c>
      <c r="J872" s="170" t="s">
        <v>190</v>
      </c>
      <c r="K872" s="170" t="s">
        <v>94</v>
      </c>
      <c r="L872" s="170" t="s">
        <v>190</v>
      </c>
      <c r="M872" s="170" t="s">
        <v>94</v>
      </c>
      <c r="N872" s="171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  <c r="AB872" s="172"/>
      <c r="AC872" s="172"/>
      <c r="AD872" s="172"/>
      <c r="AE872" s="172"/>
      <c r="AF872" s="172"/>
      <c r="AG872" s="172"/>
      <c r="AH872" s="172"/>
      <c r="AI872" s="172"/>
      <c r="AJ872" s="172"/>
      <c r="AK872" s="172"/>
      <c r="AL872" s="172"/>
      <c r="AM872" s="172"/>
      <c r="AN872" s="172"/>
      <c r="AO872" s="172"/>
      <c r="AP872" s="172"/>
      <c r="AQ872" s="172"/>
      <c r="AR872" s="172"/>
      <c r="AS872" s="172"/>
      <c r="AT872" s="172"/>
      <c r="AU872" s="172"/>
      <c r="AV872" s="172"/>
      <c r="AW872" s="172"/>
      <c r="AX872" s="172"/>
      <c r="AY872" s="172"/>
      <c r="AZ872" s="172"/>
      <c r="BA872" s="172"/>
      <c r="BB872" s="172"/>
      <c r="BC872" s="172"/>
      <c r="BD872" s="172"/>
      <c r="BE872" s="172"/>
      <c r="BF872" s="172"/>
      <c r="BG872" s="172"/>
      <c r="BH872" s="172"/>
      <c r="BI872" s="172"/>
      <c r="BJ872" s="172"/>
      <c r="BK872" s="172"/>
      <c r="BL872" s="172"/>
      <c r="BM872" s="173">
        <v>1</v>
      </c>
    </row>
    <row r="873" spans="1:65">
      <c r="A873" s="28"/>
      <c r="B873" s="19">
        <v>1</v>
      </c>
      <c r="C873" s="9">
        <v>2</v>
      </c>
      <c r="D873" s="23" t="s">
        <v>94</v>
      </c>
      <c r="E873" s="23" t="s">
        <v>229</v>
      </c>
      <c r="F873" s="23" t="s">
        <v>101</v>
      </c>
      <c r="G873" s="23" t="s">
        <v>190</v>
      </c>
      <c r="H873" s="23" t="s">
        <v>94</v>
      </c>
      <c r="I873" s="23" t="s">
        <v>190</v>
      </c>
      <c r="J873" s="23" t="s">
        <v>190</v>
      </c>
      <c r="K873" s="23" t="s">
        <v>94</v>
      </c>
      <c r="L873" s="23" t="s">
        <v>190</v>
      </c>
      <c r="M873" s="23" t="s">
        <v>94</v>
      </c>
      <c r="N873" s="171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  <c r="AB873" s="172"/>
      <c r="AC873" s="172"/>
      <c r="AD873" s="172"/>
      <c r="AE873" s="172"/>
      <c r="AF873" s="172"/>
      <c r="AG873" s="172"/>
      <c r="AH873" s="172"/>
      <c r="AI873" s="172"/>
      <c r="AJ873" s="172"/>
      <c r="AK873" s="172"/>
      <c r="AL873" s="172"/>
      <c r="AM873" s="172"/>
      <c r="AN873" s="172"/>
      <c r="AO873" s="172"/>
      <c r="AP873" s="172"/>
      <c r="AQ873" s="172"/>
      <c r="AR873" s="172"/>
      <c r="AS873" s="172"/>
      <c r="AT873" s="172"/>
      <c r="AU873" s="172"/>
      <c r="AV873" s="172"/>
      <c r="AW873" s="172"/>
      <c r="AX873" s="172"/>
      <c r="AY873" s="172"/>
      <c r="AZ873" s="172"/>
      <c r="BA873" s="172"/>
      <c r="BB873" s="172"/>
      <c r="BC873" s="172"/>
      <c r="BD873" s="172"/>
      <c r="BE873" s="172"/>
      <c r="BF873" s="172"/>
      <c r="BG873" s="172"/>
      <c r="BH873" s="172"/>
      <c r="BI873" s="172"/>
      <c r="BJ873" s="172"/>
      <c r="BK873" s="172"/>
      <c r="BL873" s="172"/>
      <c r="BM873" s="173">
        <v>20</v>
      </c>
    </row>
    <row r="874" spans="1:65">
      <c r="A874" s="28"/>
      <c r="B874" s="19">
        <v>1</v>
      </c>
      <c r="C874" s="9">
        <v>3</v>
      </c>
      <c r="D874" s="23" t="s">
        <v>94</v>
      </c>
      <c r="E874" s="23" t="s">
        <v>229</v>
      </c>
      <c r="F874" s="23" t="s">
        <v>101</v>
      </c>
      <c r="G874" s="23" t="s">
        <v>190</v>
      </c>
      <c r="H874" s="23" t="s">
        <v>94</v>
      </c>
      <c r="I874" s="23" t="s">
        <v>190</v>
      </c>
      <c r="J874" s="23" t="s">
        <v>190</v>
      </c>
      <c r="K874" s="23" t="s">
        <v>94</v>
      </c>
      <c r="L874" s="23" t="s">
        <v>190</v>
      </c>
      <c r="M874" s="23" t="s">
        <v>94</v>
      </c>
      <c r="N874" s="171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  <c r="AB874" s="172"/>
      <c r="AC874" s="172"/>
      <c r="AD874" s="172"/>
      <c r="AE874" s="172"/>
      <c r="AF874" s="172"/>
      <c r="AG874" s="172"/>
      <c r="AH874" s="172"/>
      <c r="AI874" s="172"/>
      <c r="AJ874" s="172"/>
      <c r="AK874" s="172"/>
      <c r="AL874" s="172"/>
      <c r="AM874" s="172"/>
      <c r="AN874" s="172"/>
      <c r="AO874" s="172"/>
      <c r="AP874" s="172"/>
      <c r="AQ874" s="172"/>
      <c r="AR874" s="172"/>
      <c r="AS874" s="172"/>
      <c r="AT874" s="172"/>
      <c r="AU874" s="172"/>
      <c r="AV874" s="172"/>
      <c r="AW874" s="172"/>
      <c r="AX874" s="172"/>
      <c r="AY874" s="172"/>
      <c r="AZ874" s="172"/>
      <c r="BA874" s="172"/>
      <c r="BB874" s="172"/>
      <c r="BC874" s="172"/>
      <c r="BD874" s="172"/>
      <c r="BE874" s="172"/>
      <c r="BF874" s="172"/>
      <c r="BG874" s="172"/>
      <c r="BH874" s="172"/>
      <c r="BI874" s="172"/>
      <c r="BJ874" s="172"/>
      <c r="BK874" s="172"/>
      <c r="BL874" s="172"/>
      <c r="BM874" s="173">
        <v>16</v>
      </c>
    </row>
    <row r="875" spans="1:65">
      <c r="A875" s="28"/>
      <c r="B875" s="19">
        <v>1</v>
      </c>
      <c r="C875" s="9">
        <v>4</v>
      </c>
      <c r="D875" s="23" t="s">
        <v>94</v>
      </c>
      <c r="E875" s="23" t="s">
        <v>229</v>
      </c>
      <c r="F875" s="23" t="s">
        <v>101</v>
      </c>
      <c r="G875" s="23" t="s">
        <v>190</v>
      </c>
      <c r="H875" s="23" t="s">
        <v>94</v>
      </c>
      <c r="I875" s="23" t="s">
        <v>190</v>
      </c>
      <c r="J875" s="23" t="s">
        <v>190</v>
      </c>
      <c r="K875" s="23" t="s">
        <v>94</v>
      </c>
      <c r="L875" s="23" t="s">
        <v>190</v>
      </c>
      <c r="M875" s="23" t="s">
        <v>94</v>
      </c>
      <c r="N875" s="171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  <c r="AB875" s="172"/>
      <c r="AC875" s="172"/>
      <c r="AD875" s="172"/>
      <c r="AE875" s="172"/>
      <c r="AF875" s="172"/>
      <c r="AG875" s="172"/>
      <c r="AH875" s="172"/>
      <c r="AI875" s="172"/>
      <c r="AJ875" s="172"/>
      <c r="AK875" s="172"/>
      <c r="AL875" s="172"/>
      <c r="AM875" s="172"/>
      <c r="AN875" s="172"/>
      <c r="AO875" s="172"/>
      <c r="AP875" s="172"/>
      <c r="AQ875" s="172"/>
      <c r="AR875" s="172"/>
      <c r="AS875" s="172"/>
      <c r="AT875" s="172"/>
      <c r="AU875" s="172"/>
      <c r="AV875" s="172"/>
      <c r="AW875" s="172"/>
      <c r="AX875" s="172"/>
      <c r="AY875" s="172"/>
      <c r="AZ875" s="172"/>
      <c r="BA875" s="172"/>
      <c r="BB875" s="172"/>
      <c r="BC875" s="172"/>
      <c r="BD875" s="172"/>
      <c r="BE875" s="172"/>
      <c r="BF875" s="172"/>
      <c r="BG875" s="172"/>
      <c r="BH875" s="172"/>
      <c r="BI875" s="172"/>
      <c r="BJ875" s="172"/>
      <c r="BK875" s="172"/>
      <c r="BL875" s="172"/>
      <c r="BM875" s="173" t="s">
        <v>190</v>
      </c>
    </row>
    <row r="876" spans="1:65">
      <c r="A876" s="28"/>
      <c r="B876" s="19">
        <v>1</v>
      </c>
      <c r="C876" s="9">
        <v>5</v>
      </c>
      <c r="D876" s="23" t="s">
        <v>94</v>
      </c>
      <c r="E876" s="23" t="s">
        <v>229</v>
      </c>
      <c r="F876" s="23" t="s">
        <v>101</v>
      </c>
      <c r="G876" s="23" t="s">
        <v>190</v>
      </c>
      <c r="H876" s="23" t="s">
        <v>94</v>
      </c>
      <c r="I876" s="23" t="s">
        <v>190</v>
      </c>
      <c r="J876" s="23" t="s">
        <v>190</v>
      </c>
      <c r="K876" s="23" t="s">
        <v>94</v>
      </c>
      <c r="L876" s="23" t="s">
        <v>190</v>
      </c>
      <c r="M876" s="23" t="s">
        <v>94</v>
      </c>
      <c r="N876" s="171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  <c r="AB876" s="172"/>
      <c r="AC876" s="172"/>
      <c r="AD876" s="172"/>
      <c r="AE876" s="172"/>
      <c r="AF876" s="172"/>
      <c r="AG876" s="172"/>
      <c r="AH876" s="172"/>
      <c r="AI876" s="172"/>
      <c r="AJ876" s="172"/>
      <c r="AK876" s="172"/>
      <c r="AL876" s="172"/>
      <c r="AM876" s="172"/>
      <c r="AN876" s="172"/>
      <c r="AO876" s="172"/>
      <c r="AP876" s="172"/>
      <c r="AQ876" s="172"/>
      <c r="AR876" s="172"/>
      <c r="AS876" s="172"/>
      <c r="AT876" s="172"/>
      <c r="AU876" s="172"/>
      <c r="AV876" s="172"/>
      <c r="AW876" s="172"/>
      <c r="AX876" s="172"/>
      <c r="AY876" s="172"/>
      <c r="AZ876" s="172"/>
      <c r="BA876" s="172"/>
      <c r="BB876" s="172"/>
      <c r="BC876" s="172"/>
      <c r="BD876" s="172"/>
      <c r="BE876" s="172"/>
      <c r="BF876" s="172"/>
      <c r="BG876" s="172"/>
      <c r="BH876" s="172"/>
      <c r="BI876" s="172"/>
      <c r="BJ876" s="172"/>
      <c r="BK876" s="172"/>
      <c r="BL876" s="172"/>
      <c r="BM876" s="173">
        <v>51</v>
      </c>
    </row>
    <row r="877" spans="1:65">
      <c r="A877" s="28"/>
      <c r="B877" s="19">
        <v>1</v>
      </c>
      <c r="C877" s="9">
        <v>6</v>
      </c>
      <c r="D877" s="23" t="s">
        <v>94</v>
      </c>
      <c r="E877" s="23" t="s">
        <v>229</v>
      </c>
      <c r="F877" s="23" t="s">
        <v>101</v>
      </c>
      <c r="G877" s="23" t="s">
        <v>190</v>
      </c>
      <c r="H877" s="23" t="s">
        <v>94</v>
      </c>
      <c r="I877" s="23" t="s">
        <v>190</v>
      </c>
      <c r="J877" s="23" t="s">
        <v>190</v>
      </c>
      <c r="K877" s="23" t="s">
        <v>94</v>
      </c>
      <c r="L877" s="23" t="s">
        <v>190</v>
      </c>
      <c r="M877" s="23" t="s">
        <v>94</v>
      </c>
      <c r="N877" s="171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  <c r="AB877" s="172"/>
      <c r="AC877" s="172"/>
      <c r="AD877" s="172"/>
      <c r="AE877" s="172"/>
      <c r="AF877" s="172"/>
      <c r="AG877" s="172"/>
      <c r="AH877" s="172"/>
      <c r="AI877" s="172"/>
      <c r="AJ877" s="172"/>
      <c r="AK877" s="172"/>
      <c r="AL877" s="172"/>
      <c r="AM877" s="172"/>
      <c r="AN877" s="172"/>
      <c r="AO877" s="172"/>
      <c r="AP877" s="172"/>
      <c r="AQ877" s="172"/>
      <c r="AR877" s="172"/>
      <c r="AS877" s="172"/>
      <c r="AT877" s="172"/>
      <c r="AU877" s="172"/>
      <c r="AV877" s="172"/>
      <c r="AW877" s="172"/>
      <c r="AX877" s="172"/>
      <c r="AY877" s="172"/>
      <c r="AZ877" s="172"/>
      <c r="BA877" s="172"/>
      <c r="BB877" s="172"/>
      <c r="BC877" s="172"/>
      <c r="BD877" s="172"/>
      <c r="BE877" s="172"/>
      <c r="BF877" s="172"/>
      <c r="BG877" s="172"/>
      <c r="BH877" s="172"/>
      <c r="BI877" s="172"/>
      <c r="BJ877" s="172"/>
      <c r="BK877" s="172"/>
      <c r="BL877" s="172"/>
      <c r="BM877" s="53"/>
    </row>
    <row r="878" spans="1:65">
      <c r="A878" s="28"/>
      <c r="B878" s="20" t="s">
        <v>213</v>
      </c>
      <c r="C878" s="12"/>
      <c r="D878" s="176" t="s">
        <v>468</v>
      </c>
      <c r="E878" s="176" t="s">
        <v>468</v>
      </c>
      <c r="F878" s="176" t="s">
        <v>468</v>
      </c>
      <c r="G878" s="176" t="s">
        <v>468</v>
      </c>
      <c r="H878" s="176" t="s">
        <v>468</v>
      </c>
      <c r="I878" s="176" t="s">
        <v>468</v>
      </c>
      <c r="J878" s="176" t="s">
        <v>468</v>
      </c>
      <c r="K878" s="176" t="s">
        <v>468</v>
      </c>
      <c r="L878" s="176" t="s">
        <v>468</v>
      </c>
      <c r="M878" s="176" t="s">
        <v>468</v>
      </c>
      <c r="N878" s="171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  <c r="AB878" s="172"/>
      <c r="AC878" s="172"/>
      <c r="AD878" s="172"/>
      <c r="AE878" s="172"/>
      <c r="AF878" s="172"/>
      <c r="AG878" s="172"/>
      <c r="AH878" s="172"/>
      <c r="AI878" s="172"/>
      <c r="AJ878" s="172"/>
      <c r="AK878" s="172"/>
      <c r="AL878" s="172"/>
      <c r="AM878" s="172"/>
      <c r="AN878" s="172"/>
      <c r="AO878" s="172"/>
      <c r="AP878" s="172"/>
      <c r="AQ878" s="172"/>
      <c r="AR878" s="172"/>
      <c r="AS878" s="172"/>
      <c r="AT878" s="172"/>
      <c r="AU878" s="172"/>
      <c r="AV878" s="172"/>
      <c r="AW878" s="172"/>
      <c r="AX878" s="172"/>
      <c r="AY878" s="172"/>
      <c r="AZ878" s="172"/>
      <c r="BA878" s="172"/>
      <c r="BB878" s="172"/>
      <c r="BC878" s="172"/>
      <c r="BD878" s="172"/>
      <c r="BE878" s="172"/>
      <c r="BF878" s="172"/>
      <c r="BG878" s="172"/>
      <c r="BH878" s="172"/>
      <c r="BI878" s="172"/>
      <c r="BJ878" s="172"/>
      <c r="BK878" s="172"/>
      <c r="BL878" s="172"/>
      <c r="BM878" s="53"/>
    </row>
    <row r="879" spans="1:65">
      <c r="A879" s="28"/>
      <c r="B879" s="3" t="s">
        <v>214</v>
      </c>
      <c r="C879" s="27"/>
      <c r="D879" s="23" t="s">
        <v>468</v>
      </c>
      <c r="E879" s="23" t="s">
        <v>468</v>
      </c>
      <c r="F879" s="23" t="s">
        <v>468</v>
      </c>
      <c r="G879" s="23" t="s">
        <v>468</v>
      </c>
      <c r="H879" s="23" t="s">
        <v>468</v>
      </c>
      <c r="I879" s="23" t="s">
        <v>468</v>
      </c>
      <c r="J879" s="23" t="s">
        <v>468</v>
      </c>
      <c r="K879" s="23" t="s">
        <v>468</v>
      </c>
      <c r="L879" s="23" t="s">
        <v>468</v>
      </c>
      <c r="M879" s="23" t="s">
        <v>468</v>
      </c>
      <c r="N879" s="171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  <c r="AB879" s="172"/>
      <c r="AC879" s="172"/>
      <c r="AD879" s="172"/>
      <c r="AE879" s="172"/>
      <c r="AF879" s="172"/>
      <c r="AG879" s="172"/>
      <c r="AH879" s="172"/>
      <c r="AI879" s="172"/>
      <c r="AJ879" s="172"/>
      <c r="AK879" s="172"/>
      <c r="AL879" s="172"/>
      <c r="AM879" s="172"/>
      <c r="AN879" s="172"/>
      <c r="AO879" s="172"/>
      <c r="AP879" s="172"/>
      <c r="AQ879" s="172"/>
      <c r="AR879" s="172"/>
      <c r="AS879" s="172"/>
      <c r="AT879" s="172"/>
      <c r="AU879" s="172"/>
      <c r="AV879" s="172"/>
      <c r="AW879" s="172"/>
      <c r="AX879" s="172"/>
      <c r="AY879" s="172"/>
      <c r="AZ879" s="172"/>
      <c r="BA879" s="172"/>
      <c r="BB879" s="172"/>
      <c r="BC879" s="172"/>
      <c r="BD879" s="172"/>
      <c r="BE879" s="172"/>
      <c r="BF879" s="172"/>
      <c r="BG879" s="172"/>
      <c r="BH879" s="172"/>
      <c r="BI879" s="172"/>
      <c r="BJ879" s="172"/>
      <c r="BK879" s="172"/>
      <c r="BL879" s="172"/>
      <c r="BM879" s="53"/>
    </row>
    <row r="880" spans="1:65">
      <c r="A880" s="28"/>
      <c r="B880" s="3" t="s">
        <v>215</v>
      </c>
      <c r="C880" s="27"/>
      <c r="D880" s="23" t="s">
        <v>468</v>
      </c>
      <c r="E880" s="23" t="s">
        <v>468</v>
      </c>
      <c r="F880" s="23" t="s">
        <v>468</v>
      </c>
      <c r="G880" s="23" t="s">
        <v>468</v>
      </c>
      <c r="H880" s="23" t="s">
        <v>468</v>
      </c>
      <c r="I880" s="23" t="s">
        <v>468</v>
      </c>
      <c r="J880" s="23" t="s">
        <v>468</v>
      </c>
      <c r="K880" s="23" t="s">
        <v>468</v>
      </c>
      <c r="L880" s="23" t="s">
        <v>468</v>
      </c>
      <c r="M880" s="23" t="s">
        <v>468</v>
      </c>
      <c r="N880" s="171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  <c r="AB880" s="172"/>
      <c r="AC880" s="172"/>
      <c r="AD880" s="172"/>
      <c r="AE880" s="172"/>
      <c r="AF880" s="172"/>
      <c r="AG880" s="172"/>
      <c r="AH880" s="172"/>
      <c r="AI880" s="172"/>
      <c r="AJ880" s="172"/>
      <c r="AK880" s="172"/>
      <c r="AL880" s="172"/>
      <c r="AM880" s="172"/>
      <c r="AN880" s="172"/>
      <c r="AO880" s="172"/>
      <c r="AP880" s="172"/>
      <c r="AQ880" s="172"/>
      <c r="AR880" s="172"/>
      <c r="AS880" s="172"/>
      <c r="AT880" s="172"/>
      <c r="AU880" s="172"/>
      <c r="AV880" s="172"/>
      <c r="AW880" s="172"/>
      <c r="AX880" s="172"/>
      <c r="AY880" s="172"/>
      <c r="AZ880" s="172"/>
      <c r="BA880" s="172"/>
      <c r="BB880" s="172"/>
      <c r="BC880" s="172"/>
      <c r="BD880" s="172"/>
      <c r="BE880" s="172"/>
      <c r="BF880" s="172"/>
      <c r="BG880" s="172"/>
      <c r="BH880" s="172"/>
      <c r="BI880" s="172"/>
      <c r="BJ880" s="172"/>
      <c r="BK880" s="172"/>
      <c r="BL880" s="172"/>
      <c r="BM880" s="53"/>
    </row>
    <row r="881" spans="1:65">
      <c r="A881" s="28"/>
      <c r="B881" s="3" t="s">
        <v>84</v>
      </c>
      <c r="C881" s="27"/>
      <c r="D881" s="13" t="s">
        <v>468</v>
      </c>
      <c r="E881" s="13" t="s">
        <v>468</v>
      </c>
      <c r="F881" s="13" t="s">
        <v>468</v>
      </c>
      <c r="G881" s="13" t="s">
        <v>468</v>
      </c>
      <c r="H881" s="13" t="s">
        <v>468</v>
      </c>
      <c r="I881" s="13" t="s">
        <v>468</v>
      </c>
      <c r="J881" s="13" t="s">
        <v>468</v>
      </c>
      <c r="K881" s="13" t="s">
        <v>468</v>
      </c>
      <c r="L881" s="13" t="s">
        <v>468</v>
      </c>
      <c r="M881" s="13" t="s">
        <v>468</v>
      </c>
      <c r="N881" s="9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A882" s="28"/>
      <c r="B882" s="3" t="s">
        <v>216</v>
      </c>
      <c r="C882" s="27"/>
      <c r="D882" s="13" t="s">
        <v>468</v>
      </c>
      <c r="E882" s="13" t="s">
        <v>468</v>
      </c>
      <c r="F882" s="13" t="s">
        <v>468</v>
      </c>
      <c r="G882" s="13" t="s">
        <v>468</v>
      </c>
      <c r="H882" s="13" t="s">
        <v>468</v>
      </c>
      <c r="I882" s="13" t="s">
        <v>468</v>
      </c>
      <c r="J882" s="13" t="s">
        <v>468</v>
      </c>
      <c r="K882" s="13" t="s">
        <v>468</v>
      </c>
      <c r="L882" s="13" t="s">
        <v>468</v>
      </c>
      <c r="M882" s="13" t="s">
        <v>468</v>
      </c>
      <c r="N882" s="9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2"/>
    </row>
    <row r="883" spans="1:65">
      <c r="A883" s="28"/>
      <c r="B883" s="44" t="s">
        <v>217</v>
      </c>
      <c r="C883" s="45"/>
      <c r="D883" s="43">
        <v>2.41</v>
      </c>
      <c r="E883" s="43">
        <v>0.87</v>
      </c>
      <c r="F883" s="43">
        <v>0.48</v>
      </c>
      <c r="G883" s="43">
        <v>0.48</v>
      </c>
      <c r="H883" s="43">
        <v>2.41</v>
      </c>
      <c r="I883" s="43">
        <v>0.48</v>
      </c>
      <c r="J883" s="43">
        <v>0.48</v>
      </c>
      <c r="K883" s="43">
        <v>2.41</v>
      </c>
      <c r="L883" s="43">
        <v>0.48</v>
      </c>
      <c r="M883" s="43">
        <v>2.41</v>
      </c>
      <c r="N883" s="9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2"/>
    </row>
    <row r="884" spans="1:65">
      <c r="B884" s="29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BM884" s="52"/>
    </row>
    <row r="885" spans="1:65" ht="15">
      <c r="B885" s="8" t="s">
        <v>379</v>
      </c>
      <c r="BM885" s="26" t="s">
        <v>64</v>
      </c>
    </row>
    <row r="886" spans="1:65" ht="15">
      <c r="A886" s="24" t="s">
        <v>30</v>
      </c>
      <c r="B886" s="18" t="s">
        <v>107</v>
      </c>
      <c r="C886" s="15" t="s">
        <v>108</v>
      </c>
      <c r="D886" s="16" t="s">
        <v>199</v>
      </c>
      <c r="E886" s="17" t="s">
        <v>199</v>
      </c>
      <c r="F886" s="17" t="s">
        <v>199</v>
      </c>
      <c r="G886" s="17" t="s">
        <v>199</v>
      </c>
      <c r="H886" s="17" t="s">
        <v>199</v>
      </c>
      <c r="I886" s="17" t="s">
        <v>199</v>
      </c>
      <c r="J886" s="17" t="s">
        <v>199</v>
      </c>
      <c r="K886" s="17" t="s">
        <v>199</v>
      </c>
      <c r="L886" s="17" t="s">
        <v>199</v>
      </c>
      <c r="M886" s="17" t="s">
        <v>199</v>
      </c>
      <c r="N886" s="9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1</v>
      </c>
    </row>
    <row r="887" spans="1:65">
      <c r="A887" s="28"/>
      <c r="B887" s="19" t="s">
        <v>200</v>
      </c>
      <c r="C887" s="9" t="s">
        <v>200</v>
      </c>
      <c r="D887" s="90" t="s">
        <v>201</v>
      </c>
      <c r="E887" s="91" t="s">
        <v>202</v>
      </c>
      <c r="F887" s="91" t="s">
        <v>220</v>
      </c>
      <c r="G887" s="91" t="s">
        <v>203</v>
      </c>
      <c r="H887" s="91" t="s">
        <v>204</v>
      </c>
      <c r="I887" s="91" t="s">
        <v>205</v>
      </c>
      <c r="J887" s="91" t="s">
        <v>206</v>
      </c>
      <c r="K887" s="91" t="s">
        <v>207</v>
      </c>
      <c r="L887" s="91" t="s">
        <v>208</v>
      </c>
      <c r="M887" s="91" t="s">
        <v>209</v>
      </c>
      <c r="N887" s="9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 t="s">
        <v>3</v>
      </c>
    </row>
    <row r="888" spans="1:65">
      <c r="A888" s="28"/>
      <c r="B888" s="19"/>
      <c r="C888" s="9"/>
      <c r="D888" s="10" t="s">
        <v>221</v>
      </c>
      <c r="E888" s="11" t="s">
        <v>221</v>
      </c>
      <c r="F888" s="11" t="s">
        <v>222</v>
      </c>
      <c r="G888" s="11" t="s">
        <v>221</v>
      </c>
      <c r="H888" s="11" t="s">
        <v>221</v>
      </c>
      <c r="I888" s="11" t="s">
        <v>221</v>
      </c>
      <c r="J888" s="11" t="s">
        <v>222</v>
      </c>
      <c r="K888" s="11" t="s">
        <v>221</v>
      </c>
      <c r="L888" s="11" t="s">
        <v>222</v>
      </c>
      <c r="M888" s="11" t="s">
        <v>221</v>
      </c>
      <c r="N888" s="9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6">
        <v>2</v>
      </c>
    </row>
    <row r="889" spans="1:65">
      <c r="A889" s="28"/>
      <c r="B889" s="19"/>
      <c r="C889" s="9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9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3</v>
      </c>
    </row>
    <row r="890" spans="1:65">
      <c r="A890" s="28"/>
      <c r="B890" s="18">
        <v>1</v>
      </c>
      <c r="C890" s="14">
        <v>1</v>
      </c>
      <c r="D890" s="88">
        <v>4</v>
      </c>
      <c r="E890" s="21">
        <v>2.9</v>
      </c>
      <c r="F890" s="21">
        <v>3</v>
      </c>
      <c r="G890" s="21">
        <v>2.93</v>
      </c>
      <c r="H890" s="21">
        <v>2.78</v>
      </c>
      <c r="I890" s="21">
        <v>2.8</v>
      </c>
      <c r="J890" s="21">
        <v>2.91</v>
      </c>
      <c r="K890" s="21">
        <v>3.17</v>
      </c>
      <c r="L890" s="88">
        <v>2.58</v>
      </c>
      <c r="M890" s="21">
        <v>2.94</v>
      </c>
      <c r="N890" s="9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6">
        <v>1</v>
      </c>
    </row>
    <row r="891" spans="1:65">
      <c r="A891" s="28"/>
      <c r="B891" s="19">
        <v>1</v>
      </c>
      <c r="C891" s="9">
        <v>2</v>
      </c>
      <c r="D891" s="89">
        <v>4.2</v>
      </c>
      <c r="E891" s="11">
        <v>2.7</v>
      </c>
      <c r="F891" s="11">
        <v>3</v>
      </c>
      <c r="G891" s="11">
        <v>3</v>
      </c>
      <c r="H891" s="11">
        <v>2.83</v>
      </c>
      <c r="I891" s="11">
        <v>3</v>
      </c>
      <c r="J891" s="11">
        <v>2.8</v>
      </c>
      <c r="K891" s="11">
        <v>3.03</v>
      </c>
      <c r="L891" s="89">
        <v>2.59</v>
      </c>
      <c r="M891" s="11">
        <v>2.88</v>
      </c>
      <c r="N891" s="9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21</v>
      </c>
    </row>
    <row r="892" spans="1:65">
      <c r="A892" s="28"/>
      <c r="B892" s="19">
        <v>1</v>
      </c>
      <c r="C892" s="9">
        <v>3</v>
      </c>
      <c r="D892" s="89">
        <v>4.0999999999999996</v>
      </c>
      <c r="E892" s="11">
        <v>2.9</v>
      </c>
      <c r="F892" s="11">
        <v>2.9</v>
      </c>
      <c r="G892" s="11">
        <v>2.97</v>
      </c>
      <c r="H892" s="11">
        <v>2.81</v>
      </c>
      <c r="I892" s="11">
        <v>3</v>
      </c>
      <c r="J892" s="11">
        <v>2.78</v>
      </c>
      <c r="K892" s="11">
        <v>2.96</v>
      </c>
      <c r="L892" s="89">
        <v>2.56</v>
      </c>
      <c r="M892" s="11">
        <v>2.82</v>
      </c>
      <c r="N892" s="9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>
        <v>16</v>
      </c>
    </row>
    <row r="893" spans="1:65">
      <c r="A893" s="28"/>
      <c r="B893" s="19">
        <v>1</v>
      </c>
      <c r="C893" s="9">
        <v>4</v>
      </c>
      <c r="D893" s="89">
        <v>4</v>
      </c>
      <c r="E893" s="11">
        <v>2.9</v>
      </c>
      <c r="F893" s="93">
        <v>2.1</v>
      </c>
      <c r="G893" s="11">
        <v>2.95</v>
      </c>
      <c r="H893" s="11">
        <v>2.88</v>
      </c>
      <c r="I893" s="11">
        <v>3</v>
      </c>
      <c r="J893" s="11">
        <v>2.78</v>
      </c>
      <c r="K893" s="11">
        <v>3.11</v>
      </c>
      <c r="L893" s="89">
        <v>2.57</v>
      </c>
      <c r="M893" s="11">
        <v>2.88</v>
      </c>
      <c r="N893" s="9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2.9206249999999998</v>
      </c>
    </row>
    <row r="894" spans="1:65">
      <c r="A894" s="28"/>
      <c r="B894" s="19">
        <v>1</v>
      </c>
      <c r="C894" s="9">
        <v>5</v>
      </c>
      <c r="D894" s="89">
        <v>4.7</v>
      </c>
      <c r="E894" s="11">
        <v>2.9</v>
      </c>
      <c r="F894" s="11">
        <v>3</v>
      </c>
      <c r="G894" s="11">
        <v>2.94</v>
      </c>
      <c r="H894" s="11">
        <v>2.85</v>
      </c>
      <c r="I894" s="11">
        <v>3</v>
      </c>
      <c r="J894" s="11">
        <v>2.91</v>
      </c>
      <c r="K894" s="11">
        <v>3.02</v>
      </c>
      <c r="L894" s="89">
        <v>2.59</v>
      </c>
      <c r="M894" s="11">
        <v>2.82</v>
      </c>
      <c r="N894" s="9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52</v>
      </c>
    </row>
    <row r="895" spans="1:65">
      <c r="A895" s="28"/>
      <c r="B895" s="19">
        <v>1</v>
      </c>
      <c r="C895" s="9">
        <v>6</v>
      </c>
      <c r="D895" s="89">
        <v>4.5</v>
      </c>
      <c r="E895" s="11">
        <v>2.8</v>
      </c>
      <c r="F895" s="11">
        <v>3</v>
      </c>
      <c r="G895" s="11">
        <v>2.94</v>
      </c>
      <c r="H895" s="11">
        <v>2.8</v>
      </c>
      <c r="I895" s="11">
        <v>3</v>
      </c>
      <c r="J895" s="11">
        <v>2.89</v>
      </c>
      <c r="K895" s="11">
        <v>3.11</v>
      </c>
      <c r="L895" s="89">
        <v>2.58</v>
      </c>
      <c r="M895" s="11">
        <v>2.92</v>
      </c>
      <c r="N895" s="9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2"/>
    </row>
    <row r="896" spans="1:65">
      <c r="A896" s="28"/>
      <c r="B896" s="20" t="s">
        <v>213</v>
      </c>
      <c r="C896" s="12"/>
      <c r="D896" s="22">
        <v>4.2499999999999991</v>
      </c>
      <c r="E896" s="22">
        <v>2.85</v>
      </c>
      <c r="F896" s="22">
        <v>2.8333333333333335</v>
      </c>
      <c r="G896" s="22">
        <v>2.9550000000000001</v>
      </c>
      <c r="H896" s="22">
        <v>2.8249999999999997</v>
      </c>
      <c r="I896" s="22">
        <v>2.9666666666666668</v>
      </c>
      <c r="J896" s="22">
        <v>2.8450000000000002</v>
      </c>
      <c r="K896" s="22">
        <v>3.0666666666666664</v>
      </c>
      <c r="L896" s="22">
        <v>2.5783333333333336</v>
      </c>
      <c r="M896" s="22">
        <v>2.8766666666666665</v>
      </c>
      <c r="N896" s="9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2"/>
    </row>
    <row r="897" spans="1:65">
      <c r="A897" s="28"/>
      <c r="B897" s="3" t="s">
        <v>214</v>
      </c>
      <c r="C897" s="27"/>
      <c r="D897" s="11">
        <v>4.1500000000000004</v>
      </c>
      <c r="E897" s="11">
        <v>2.9</v>
      </c>
      <c r="F897" s="11">
        <v>3</v>
      </c>
      <c r="G897" s="11">
        <v>2.9450000000000003</v>
      </c>
      <c r="H897" s="11">
        <v>2.8200000000000003</v>
      </c>
      <c r="I897" s="11">
        <v>3</v>
      </c>
      <c r="J897" s="11">
        <v>2.8449999999999998</v>
      </c>
      <c r="K897" s="11">
        <v>3.07</v>
      </c>
      <c r="L897" s="11">
        <v>2.58</v>
      </c>
      <c r="M897" s="11">
        <v>2.88</v>
      </c>
      <c r="N897" s="9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A898" s="28"/>
      <c r="B898" s="3" t="s">
        <v>215</v>
      </c>
      <c r="C898" s="27"/>
      <c r="D898" s="23">
        <v>0.28809720581775877</v>
      </c>
      <c r="E898" s="23">
        <v>8.3666002653407484E-2</v>
      </c>
      <c r="F898" s="23">
        <v>0.36147844564602633</v>
      </c>
      <c r="G898" s="23">
        <v>2.5884358211089569E-2</v>
      </c>
      <c r="H898" s="23">
        <v>3.6193922141707767E-2</v>
      </c>
      <c r="I898" s="23">
        <v>8.1649658092772678E-2</v>
      </c>
      <c r="J898" s="23">
        <v>6.4730209330729205E-2</v>
      </c>
      <c r="K898" s="23">
        <v>7.6594168620507039E-2</v>
      </c>
      <c r="L898" s="23">
        <v>1.1690451944500076E-2</v>
      </c>
      <c r="M898" s="23">
        <v>4.9665548085837848E-2</v>
      </c>
      <c r="N898" s="171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  <c r="AA898" s="172"/>
      <c r="AB898" s="172"/>
      <c r="AC898" s="172"/>
      <c r="AD898" s="172"/>
      <c r="AE898" s="172"/>
      <c r="AF898" s="172"/>
      <c r="AG898" s="172"/>
      <c r="AH898" s="172"/>
      <c r="AI898" s="172"/>
      <c r="AJ898" s="172"/>
      <c r="AK898" s="172"/>
      <c r="AL898" s="172"/>
      <c r="AM898" s="172"/>
      <c r="AN898" s="172"/>
      <c r="AO898" s="172"/>
      <c r="AP898" s="172"/>
      <c r="AQ898" s="172"/>
      <c r="AR898" s="172"/>
      <c r="AS898" s="172"/>
      <c r="AT898" s="172"/>
      <c r="AU898" s="172"/>
      <c r="AV898" s="172"/>
      <c r="AW898" s="172"/>
      <c r="AX898" s="172"/>
      <c r="AY898" s="172"/>
      <c r="AZ898" s="172"/>
      <c r="BA898" s="172"/>
      <c r="BB898" s="172"/>
      <c r="BC898" s="172"/>
      <c r="BD898" s="172"/>
      <c r="BE898" s="172"/>
      <c r="BF898" s="172"/>
      <c r="BG898" s="172"/>
      <c r="BH898" s="172"/>
      <c r="BI898" s="172"/>
      <c r="BJ898" s="172"/>
      <c r="BK898" s="172"/>
      <c r="BL898" s="172"/>
      <c r="BM898" s="53"/>
    </row>
    <row r="899" spans="1:65">
      <c r="A899" s="28"/>
      <c r="B899" s="3" t="s">
        <v>84</v>
      </c>
      <c r="C899" s="27"/>
      <c r="D899" s="13">
        <v>6.778757783947266E-2</v>
      </c>
      <c r="E899" s="13">
        <v>2.9356492159090343E-2</v>
      </c>
      <c r="F899" s="13">
        <v>0.1275806278750681</v>
      </c>
      <c r="G899" s="13">
        <v>8.7595120849710897E-3</v>
      </c>
      <c r="H899" s="13">
        <v>1.2812007837772662E-2</v>
      </c>
      <c r="I899" s="13">
        <v>2.7522356660485171E-2</v>
      </c>
      <c r="J899" s="13">
        <v>2.2752270415019052E-2</v>
      </c>
      <c r="K899" s="13">
        <v>2.4976359332774038E-2</v>
      </c>
      <c r="L899" s="13">
        <v>4.5341119371041013E-3</v>
      </c>
      <c r="M899" s="13">
        <v>1.7264964572133668E-2</v>
      </c>
      <c r="N899" s="9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A900" s="28"/>
      <c r="B900" s="3" t="s">
        <v>216</v>
      </c>
      <c r="C900" s="27"/>
      <c r="D900" s="13">
        <v>0.455167986304301</v>
      </c>
      <c r="E900" s="13">
        <v>-2.418146800770371E-2</v>
      </c>
      <c r="F900" s="13">
        <v>-2.9888009130465631E-2</v>
      </c>
      <c r="G900" s="13">
        <v>1.1769741065696726E-2</v>
      </c>
      <c r="H900" s="13">
        <v>-3.2741279691846814E-2</v>
      </c>
      <c r="I900" s="13">
        <v>1.576431985162996E-2</v>
      </c>
      <c r="J900" s="13">
        <v>-2.5893430344532287E-2</v>
      </c>
      <c r="K900" s="13">
        <v>5.0003566588201709E-2</v>
      </c>
      <c r="L900" s="13">
        <v>-0.11719808830872369</v>
      </c>
      <c r="M900" s="13">
        <v>-1.5051002211284636E-2</v>
      </c>
      <c r="N900" s="9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2"/>
    </row>
    <row r="901" spans="1:65">
      <c r="A901" s="28"/>
      <c r="B901" s="44" t="s">
        <v>217</v>
      </c>
      <c r="C901" s="45"/>
      <c r="D901" s="43">
        <v>14.39</v>
      </c>
      <c r="E901" s="43">
        <v>0.14000000000000001</v>
      </c>
      <c r="F901" s="43">
        <v>0.31</v>
      </c>
      <c r="G901" s="43">
        <v>0.95</v>
      </c>
      <c r="H901" s="43">
        <v>0.4</v>
      </c>
      <c r="I901" s="43">
        <v>1.07</v>
      </c>
      <c r="J901" s="43">
        <v>0.19</v>
      </c>
      <c r="K901" s="43">
        <v>2.11</v>
      </c>
      <c r="L901" s="43">
        <v>2.96</v>
      </c>
      <c r="M901" s="43">
        <v>0.14000000000000001</v>
      </c>
      <c r="N901" s="9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2"/>
    </row>
    <row r="902" spans="1:65">
      <c r="B902" s="29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BM902" s="52"/>
    </row>
    <row r="903" spans="1:65" ht="15">
      <c r="B903" s="8" t="s">
        <v>380</v>
      </c>
      <c r="BM903" s="26" t="s">
        <v>64</v>
      </c>
    </row>
    <row r="904" spans="1:65" ht="15">
      <c r="A904" s="24" t="s">
        <v>60</v>
      </c>
      <c r="B904" s="18" t="s">
        <v>107</v>
      </c>
      <c r="C904" s="15" t="s">
        <v>108</v>
      </c>
      <c r="D904" s="16" t="s">
        <v>199</v>
      </c>
      <c r="E904" s="17" t="s">
        <v>199</v>
      </c>
      <c r="F904" s="17" t="s">
        <v>199</v>
      </c>
      <c r="G904" s="17" t="s">
        <v>199</v>
      </c>
      <c r="H904" s="17" t="s">
        <v>199</v>
      </c>
      <c r="I904" s="17" t="s">
        <v>199</v>
      </c>
      <c r="J904" s="17" t="s">
        <v>199</v>
      </c>
      <c r="K904" s="17" t="s">
        <v>199</v>
      </c>
      <c r="L904" s="17" t="s">
        <v>199</v>
      </c>
      <c r="M904" s="17" t="s">
        <v>199</v>
      </c>
      <c r="N904" s="9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1</v>
      </c>
    </row>
    <row r="905" spans="1:65">
      <c r="A905" s="28"/>
      <c r="B905" s="19" t="s">
        <v>200</v>
      </c>
      <c r="C905" s="9" t="s">
        <v>200</v>
      </c>
      <c r="D905" s="90" t="s">
        <v>201</v>
      </c>
      <c r="E905" s="91" t="s">
        <v>202</v>
      </c>
      <c r="F905" s="91" t="s">
        <v>220</v>
      </c>
      <c r="G905" s="91" t="s">
        <v>203</v>
      </c>
      <c r="H905" s="91" t="s">
        <v>204</v>
      </c>
      <c r="I905" s="91" t="s">
        <v>205</v>
      </c>
      <c r="J905" s="91" t="s">
        <v>206</v>
      </c>
      <c r="K905" s="91" t="s">
        <v>207</v>
      </c>
      <c r="L905" s="91" t="s">
        <v>208</v>
      </c>
      <c r="M905" s="91" t="s">
        <v>209</v>
      </c>
      <c r="N905" s="9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 t="s">
        <v>1</v>
      </c>
    </row>
    <row r="906" spans="1:65">
      <c r="A906" s="28"/>
      <c r="B906" s="19"/>
      <c r="C906" s="9"/>
      <c r="D906" s="10" t="s">
        <v>110</v>
      </c>
      <c r="E906" s="11" t="s">
        <v>110</v>
      </c>
      <c r="F906" s="11" t="s">
        <v>222</v>
      </c>
      <c r="G906" s="11" t="s">
        <v>222</v>
      </c>
      <c r="H906" s="11" t="s">
        <v>110</v>
      </c>
      <c r="I906" s="11" t="s">
        <v>110</v>
      </c>
      <c r="J906" s="11" t="s">
        <v>222</v>
      </c>
      <c r="K906" s="11" t="s">
        <v>221</v>
      </c>
      <c r="L906" s="11" t="s">
        <v>222</v>
      </c>
      <c r="M906" s="11" t="s">
        <v>221</v>
      </c>
      <c r="N906" s="9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6">
        <v>2</v>
      </c>
    </row>
    <row r="907" spans="1:65">
      <c r="A907" s="28"/>
      <c r="B907" s="19"/>
      <c r="C907" s="9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9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>
        <v>3</v>
      </c>
    </row>
    <row r="908" spans="1:65">
      <c r="A908" s="28"/>
      <c r="B908" s="18">
        <v>1</v>
      </c>
      <c r="C908" s="14">
        <v>1</v>
      </c>
      <c r="D908" s="21">
        <v>1.08</v>
      </c>
      <c r="E908" s="21">
        <v>1.07</v>
      </c>
      <c r="F908" s="88">
        <v>0.53700000000000003</v>
      </c>
      <c r="G908" s="21">
        <v>1.0469999999999999</v>
      </c>
      <c r="H908" s="21">
        <v>1.0892999999999999</v>
      </c>
      <c r="I908" s="88">
        <v>1.1299999999999999</v>
      </c>
      <c r="J908" s="21">
        <v>1.04</v>
      </c>
      <c r="K908" s="21">
        <v>1.1195999999999999</v>
      </c>
      <c r="L908" s="21">
        <v>1.06</v>
      </c>
      <c r="M908" s="21">
        <v>1.0618000000000001</v>
      </c>
      <c r="N908" s="9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>
        <v>1</v>
      </c>
    </row>
    <row r="909" spans="1:65">
      <c r="A909" s="28"/>
      <c r="B909" s="19">
        <v>1</v>
      </c>
      <c r="C909" s="9">
        <v>2</v>
      </c>
      <c r="D909" s="11">
        <v>1.08</v>
      </c>
      <c r="E909" s="11">
        <v>1.03</v>
      </c>
      <c r="F909" s="89">
        <v>0.67800000000000005</v>
      </c>
      <c r="G909" s="11">
        <v>1.0409999999999999</v>
      </c>
      <c r="H909" s="11">
        <v>1.1106</v>
      </c>
      <c r="I909" s="89">
        <v>1.1299999999999999</v>
      </c>
      <c r="J909" s="11">
        <v>1.07</v>
      </c>
      <c r="K909" s="11">
        <v>1.1043000000000001</v>
      </c>
      <c r="L909" s="11">
        <v>1.06</v>
      </c>
      <c r="M909" s="11">
        <v>1.0630000000000002</v>
      </c>
      <c r="N909" s="9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6">
        <v>22</v>
      </c>
    </row>
    <row r="910" spans="1:65">
      <c r="A910" s="28"/>
      <c r="B910" s="19">
        <v>1</v>
      </c>
      <c r="C910" s="9">
        <v>3</v>
      </c>
      <c r="D910" s="11">
        <v>1.06</v>
      </c>
      <c r="E910" s="11">
        <v>1.05</v>
      </c>
      <c r="F910" s="89">
        <v>0.185</v>
      </c>
      <c r="G910" s="11">
        <v>1.0509999999999999</v>
      </c>
      <c r="H910" s="11">
        <v>1.1206</v>
      </c>
      <c r="I910" s="89">
        <v>1.1399999999999999</v>
      </c>
      <c r="J910" s="11">
        <v>1.0649999999999999</v>
      </c>
      <c r="K910" s="11">
        <v>1.0504</v>
      </c>
      <c r="L910" s="11">
        <v>1.07</v>
      </c>
      <c r="M910" s="11">
        <v>1.0311999999999999</v>
      </c>
      <c r="N910" s="9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6">
        <v>16</v>
      </c>
    </row>
    <row r="911" spans="1:65">
      <c r="A911" s="28"/>
      <c r="B911" s="19">
        <v>1</v>
      </c>
      <c r="C911" s="9">
        <v>4</v>
      </c>
      <c r="D911" s="11">
        <v>1.05</v>
      </c>
      <c r="E911" s="93">
        <v>0.91</v>
      </c>
      <c r="F911" s="89">
        <v>0.96199999999999997</v>
      </c>
      <c r="G911" s="11">
        <v>1.0549999999999999</v>
      </c>
      <c r="H911" s="11">
        <v>1.1362000000000001</v>
      </c>
      <c r="I911" s="89">
        <v>1.1299999999999999</v>
      </c>
      <c r="J911" s="11">
        <v>1.075</v>
      </c>
      <c r="K911" s="11">
        <v>1.0751999999999999</v>
      </c>
      <c r="L911" s="11">
        <v>1.075</v>
      </c>
      <c r="M911" s="11">
        <v>1.0496000000000001</v>
      </c>
      <c r="N911" s="9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>
        <v>1.0689708333333334</v>
      </c>
    </row>
    <row r="912" spans="1:65">
      <c r="A912" s="28"/>
      <c r="B912" s="19">
        <v>1</v>
      </c>
      <c r="C912" s="9">
        <v>5</v>
      </c>
      <c r="D912" s="11">
        <v>1.0699999999999998</v>
      </c>
      <c r="E912" s="11">
        <v>1.08</v>
      </c>
      <c r="F912" s="89">
        <v>0.25700000000000001</v>
      </c>
      <c r="G912" s="11">
        <v>1.048</v>
      </c>
      <c r="H912" s="11">
        <v>1.1362000000000001</v>
      </c>
      <c r="I912" s="89">
        <v>1.1399999999999999</v>
      </c>
      <c r="J912" s="11">
        <v>1.07</v>
      </c>
      <c r="K912" s="11">
        <v>1.0881000000000001</v>
      </c>
      <c r="L912" s="11">
        <v>1.0649999999999999</v>
      </c>
      <c r="M912" s="11">
        <v>1.0487</v>
      </c>
      <c r="N912" s="9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>
        <v>53</v>
      </c>
    </row>
    <row r="913" spans="1:65">
      <c r="A913" s="28"/>
      <c r="B913" s="19">
        <v>1</v>
      </c>
      <c r="C913" s="9">
        <v>6</v>
      </c>
      <c r="D913" s="11">
        <v>1.04</v>
      </c>
      <c r="E913" s="11">
        <v>1.05</v>
      </c>
      <c r="F913" s="89">
        <v>0.52400000000000002</v>
      </c>
      <c r="G913" s="11">
        <v>1.034</v>
      </c>
      <c r="H913" s="11">
        <v>1.1129</v>
      </c>
      <c r="I913" s="89">
        <v>1.1200000000000001</v>
      </c>
      <c r="J913" s="11">
        <v>1.07</v>
      </c>
      <c r="K913" s="11">
        <v>1.0887</v>
      </c>
      <c r="L913" s="11">
        <v>1.07</v>
      </c>
      <c r="M913" s="11">
        <v>1.0422</v>
      </c>
      <c r="N913" s="9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2"/>
    </row>
    <row r="914" spans="1:65">
      <c r="A914" s="28"/>
      <c r="B914" s="20" t="s">
        <v>213</v>
      </c>
      <c r="C914" s="12"/>
      <c r="D914" s="22">
        <v>1.0633333333333332</v>
      </c>
      <c r="E914" s="22">
        <v>1.0316666666666667</v>
      </c>
      <c r="F914" s="22">
        <v>0.52383333333333337</v>
      </c>
      <c r="G914" s="22">
        <v>1.046</v>
      </c>
      <c r="H914" s="22">
        <v>1.1176333333333333</v>
      </c>
      <c r="I914" s="22">
        <v>1.1316666666666666</v>
      </c>
      <c r="J914" s="22">
        <v>1.0650000000000002</v>
      </c>
      <c r="K914" s="22">
        <v>1.0877166666666667</v>
      </c>
      <c r="L914" s="22">
        <v>1.0666666666666667</v>
      </c>
      <c r="M914" s="22">
        <v>1.0494166666666669</v>
      </c>
      <c r="N914" s="9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2"/>
    </row>
    <row r="915" spans="1:65">
      <c r="A915" s="28"/>
      <c r="B915" s="3" t="s">
        <v>214</v>
      </c>
      <c r="C915" s="27"/>
      <c r="D915" s="11">
        <v>1.0649999999999999</v>
      </c>
      <c r="E915" s="11">
        <v>1.05</v>
      </c>
      <c r="F915" s="11">
        <v>0.53049999999999997</v>
      </c>
      <c r="G915" s="11">
        <v>1.0474999999999999</v>
      </c>
      <c r="H915" s="11">
        <v>1.1167500000000001</v>
      </c>
      <c r="I915" s="11">
        <v>1.1299999999999999</v>
      </c>
      <c r="J915" s="11">
        <v>1.07</v>
      </c>
      <c r="K915" s="11">
        <v>1.0884</v>
      </c>
      <c r="L915" s="11">
        <v>1.0674999999999999</v>
      </c>
      <c r="M915" s="11">
        <v>1.04915</v>
      </c>
      <c r="N915" s="9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2"/>
    </row>
    <row r="916" spans="1:65">
      <c r="A916" s="28"/>
      <c r="B916" s="3" t="s">
        <v>215</v>
      </c>
      <c r="C916" s="27"/>
      <c r="D916" s="23">
        <v>1.6329931618554519E-2</v>
      </c>
      <c r="E916" s="23">
        <v>6.2102066524928688E-2</v>
      </c>
      <c r="F916" s="23">
        <v>0.28352736493443914</v>
      </c>
      <c r="G916" s="23">
        <v>7.483314773547859E-3</v>
      </c>
      <c r="H916" s="23">
        <v>1.7736365655530134E-2</v>
      </c>
      <c r="I916" s="23">
        <v>7.527726527090748E-3</v>
      </c>
      <c r="J916" s="23">
        <v>1.2649110640673511E-2</v>
      </c>
      <c r="K916" s="23">
        <v>2.3840588639265317E-2</v>
      </c>
      <c r="L916" s="23">
        <v>6.055300708194964E-3</v>
      </c>
      <c r="M916" s="23">
        <v>1.2019387116931906E-2</v>
      </c>
      <c r="N916" s="171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  <c r="AB916" s="172"/>
      <c r="AC916" s="172"/>
      <c r="AD916" s="172"/>
      <c r="AE916" s="172"/>
      <c r="AF916" s="172"/>
      <c r="AG916" s="172"/>
      <c r="AH916" s="172"/>
      <c r="AI916" s="172"/>
      <c r="AJ916" s="172"/>
      <c r="AK916" s="172"/>
      <c r="AL916" s="172"/>
      <c r="AM916" s="172"/>
      <c r="AN916" s="172"/>
      <c r="AO916" s="172"/>
      <c r="AP916" s="172"/>
      <c r="AQ916" s="172"/>
      <c r="AR916" s="172"/>
      <c r="AS916" s="172"/>
      <c r="AT916" s="172"/>
      <c r="AU916" s="172"/>
      <c r="AV916" s="172"/>
      <c r="AW916" s="172"/>
      <c r="AX916" s="172"/>
      <c r="AY916" s="172"/>
      <c r="AZ916" s="172"/>
      <c r="BA916" s="172"/>
      <c r="BB916" s="172"/>
      <c r="BC916" s="172"/>
      <c r="BD916" s="172"/>
      <c r="BE916" s="172"/>
      <c r="BF916" s="172"/>
      <c r="BG916" s="172"/>
      <c r="BH916" s="172"/>
      <c r="BI916" s="172"/>
      <c r="BJ916" s="172"/>
      <c r="BK916" s="172"/>
      <c r="BL916" s="172"/>
      <c r="BM916" s="53"/>
    </row>
    <row r="917" spans="1:65">
      <c r="A917" s="28"/>
      <c r="B917" s="3" t="s">
        <v>84</v>
      </c>
      <c r="C917" s="27"/>
      <c r="D917" s="13">
        <v>1.5357302462590459E-2</v>
      </c>
      <c r="E917" s="13">
        <v>6.0195864159866254E-2</v>
      </c>
      <c r="F917" s="13">
        <v>0.54125491237882106</v>
      </c>
      <c r="G917" s="13">
        <v>7.1542206248067482E-3</v>
      </c>
      <c r="H917" s="13">
        <v>1.5869574686566974E-2</v>
      </c>
      <c r="I917" s="13">
        <v>6.6518938383717955E-3</v>
      </c>
      <c r="J917" s="13">
        <v>1.1877099193120666E-2</v>
      </c>
      <c r="K917" s="13">
        <v>2.1918013550647673E-2</v>
      </c>
      <c r="L917" s="13">
        <v>5.676844413932779E-3</v>
      </c>
      <c r="M917" s="13">
        <v>1.1453398348541479E-2</v>
      </c>
      <c r="N917" s="9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2"/>
    </row>
    <row r="918" spans="1:65">
      <c r="A918" s="28"/>
      <c r="B918" s="3" t="s">
        <v>216</v>
      </c>
      <c r="C918" s="27"/>
      <c r="D918" s="13">
        <v>-5.2737640955281551E-3</v>
      </c>
      <c r="E918" s="13">
        <v>-3.4897272688294456E-2</v>
      </c>
      <c r="F918" s="13">
        <v>-0.50996480259439569</v>
      </c>
      <c r="G918" s="13">
        <v>-2.1488737219989673E-2</v>
      </c>
      <c r="H918" s="13">
        <v>4.5522757480910281E-2</v>
      </c>
      <c r="I918" s="13">
        <v>5.8650649183599413E-2</v>
      </c>
      <c r="J918" s="13">
        <v>-3.7146320643297592E-3</v>
      </c>
      <c r="K918" s="13">
        <v>1.7536337520902112E-2</v>
      </c>
      <c r="L918" s="13">
        <v>-2.1555000331316965E-3</v>
      </c>
      <c r="M918" s="13">
        <v>-1.8292516556033145E-2</v>
      </c>
      <c r="N918" s="9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2"/>
    </row>
    <row r="919" spans="1:65">
      <c r="A919" s="28"/>
      <c r="B919" s="44" t="s">
        <v>217</v>
      </c>
      <c r="C919" s="45"/>
      <c r="D919" s="43">
        <v>0.03</v>
      </c>
      <c r="E919" s="43">
        <v>1.05</v>
      </c>
      <c r="F919" s="43">
        <v>17.47</v>
      </c>
      <c r="G919" s="43">
        <v>0.59</v>
      </c>
      <c r="H919" s="43">
        <v>1.73</v>
      </c>
      <c r="I919" s="43">
        <v>2.1800000000000002</v>
      </c>
      <c r="J919" s="43">
        <v>0.03</v>
      </c>
      <c r="K919" s="43">
        <v>0.76</v>
      </c>
      <c r="L919" s="43">
        <v>0.08</v>
      </c>
      <c r="M919" s="43">
        <v>0.48</v>
      </c>
      <c r="N919" s="9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2"/>
    </row>
    <row r="920" spans="1:65">
      <c r="B920" s="29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BM920" s="52"/>
    </row>
    <row r="921" spans="1:65" ht="15">
      <c r="B921" s="8" t="s">
        <v>381</v>
      </c>
      <c r="BM921" s="26" t="s">
        <v>64</v>
      </c>
    </row>
    <row r="922" spans="1:65" ht="15">
      <c r="A922" s="24" t="s">
        <v>61</v>
      </c>
      <c r="B922" s="18" t="s">
        <v>107</v>
      </c>
      <c r="C922" s="15" t="s">
        <v>108</v>
      </c>
      <c r="D922" s="16" t="s">
        <v>199</v>
      </c>
      <c r="E922" s="17" t="s">
        <v>199</v>
      </c>
      <c r="F922" s="17" t="s">
        <v>199</v>
      </c>
      <c r="G922" s="17" t="s">
        <v>199</v>
      </c>
      <c r="H922" s="17" t="s">
        <v>199</v>
      </c>
      <c r="I922" s="17" t="s">
        <v>199</v>
      </c>
      <c r="J922" s="17" t="s">
        <v>199</v>
      </c>
      <c r="K922" s="17" t="s">
        <v>199</v>
      </c>
      <c r="L922" s="17" t="s">
        <v>199</v>
      </c>
      <c r="M922" s="17" t="s">
        <v>199</v>
      </c>
      <c r="N922" s="9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>
        <v>1</v>
      </c>
    </row>
    <row r="923" spans="1:65">
      <c r="A923" s="28"/>
      <c r="B923" s="19" t="s">
        <v>200</v>
      </c>
      <c r="C923" s="9" t="s">
        <v>200</v>
      </c>
      <c r="D923" s="90" t="s">
        <v>201</v>
      </c>
      <c r="E923" s="91" t="s">
        <v>202</v>
      </c>
      <c r="F923" s="91" t="s">
        <v>220</v>
      </c>
      <c r="G923" s="91" t="s">
        <v>203</v>
      </c>
      <c r="H923" s="91" t="s">
        <v>204</v>
      </c>
      <c r="I923" s="91" t="s">
        <v>205</v>
      </c>
      <c r="J923" s="91" t="s">
        <v>206</v>
      </c>
      <c r="K923" s="91" t="s">
        <v>207</v>
      </c>
      <c r="L923" s="91" t="s">
        <v>208</v>
      </c>
      <c r="M923" s="91" t="s">
        <v>209</v>
      </c>
      <c r="N923" s="9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6" t="s">
        <v>3</v>
      </c>
    </row>
    <row r="924" spans="1:65">
      <c r="A924" s="28"/>
      <c r="B924" s="19"/>
      <c r="C924" s="9"/>
      <c r="D924" s="10" t="s">
        <v>221</v>
      </c>
      <c r="E924" s="11" t="s">
        <v>221</v>
      </c>
      <c r="F924" s="11" t="s">
        <v>222</v>
      </c>
      <c r="G924" s="11" t="s">
        <v>221</v>
      </c>
      <c r="H924" s="11" t="s">
        <v>221</v>
      </c>
      <c r="I924" s="11" t="s">
        <v>221</v>
      </c>
      <c r="J924" s="11" t="s">
        <v>222</v>
      </c>
      <c r="K924" s="11" t="s">
        <v>221</v>
      </c>
      <c r="L924" s="11" t="s">
        <v>222</v>
      </c>
      <c r="M924" s="11" t="s">
        <v>221</v>
      </c>
      <c r="N924" s="9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6">
        <v>3</v>
      </c>
    </row>
    <row r="925" spans="1:65">
      <c r="A925" s="28"/>
      <c r="B925" s="19"/>
      <c r="C925" s="9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9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6">
        <v>3</v>
      </c>
    </row>
    <row r="926" spans="1:65">
      <c r="A926" s="28"/>
      <c r="B926" s="18">
        <v>1</v>
      </c>
      <c r="C926" s="14">
        <v>1</v>
      </c>
      <c r="D926" s="169" t="s">
        <v>101</v>
      </c>
      <c r="E926" s="170">
        <v>0.08</v>
      </c>
      <c r="F926" s="170">
        <v>0.08</v>
      </c>
      <c r="G926" s="170">
        <v>7.0000000000000007E-2</v>
      </c>
      <c r="H926" s="170">
        <v>7.0000000000000007E-2</v>
      </c>
      <c r="I926" s="170">
        <v>0.08</v>
      </c>
      <c r="J926" s="170">
        <v>0.06</v>
      </c>
      <c r="K926" s="169">
        <v>0.08</v>
      </c>
      <c r="L926" s="170">
        <v>7.0000000000000007E-2</v>
      </c>
      <c r="M926" s="170">
        <v>7.0000000000000007E-2</v>
      </c>
      <c r="N926" s="171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2"/>
      <c r="AT926" s="172"/>
      <c r="AU926" s="172"/>
      <c r="AV926" s="172"/>
      <c r="AW926" s="172"/>
      <c r="AX926" s="172"/>
      <c r="AY926" s="172"/>
      <c r="AZ926" s="172"/>
      <c r="BA926" s="172"/>
      <c r="BB926" s="172"/>
      <c r="BC926" s="172"/>
      <c r="BD926" s="172"/>
      <c r="BE926" s="172"/>
      <c r="BF926" s="172"/>
      <c r="BG926" s="172"/>
      <c r="BH926" s="172"/>
      <c r="BI926" s="172"/>
      <c r="BJ926" s="172"/>
      <c r="BK926" s="172"/>
      <c r="BL926" s="172"/>
      <c r="BM926" s="173">
        <v>1</v>
      </c>
    </row>
    <row r="927" spans="1:65">
      <c r="A927" s="28"/>
      <c r="B927" s="19">
        <v>1</v>
      </c>
      <c r="C927" s="9">
        <v>2</v>
      </c>
      <c r="D927" s="174" t="s">
        <v>101</v>
      </c>
      <c r="E927" s="23">
        <v>7.0000000000000007E-2</v>
      </c>
      <c r="F927" s="23">
        <v>0.08</v>
      </c>
      <c r="G927" s="23">
        <v>7.0000000000000007E-2</v>
      </c>
      <c r="H927" s="23">
        <v>0.08</v>
      </c>
      <c r="I927" s="23">
        <v>0.06</v>
      </c>
      <c r="J927" s="23">
        <v>0.06</v>
      </c>
      <c r="K927" s="174">
        <v>0.08</v>
      </c>
      <c r="L927" s="23">
        <v>7.0000000000000007E-2</v>
      </c>
      <c r="M927" s="23">
        <v>7.0000000000000007E-2</v>
      </c>
      <c r="N927" s="171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2"/>
      <c r="AT927" s="172"/>
      <c r="AU927" s="172"/>
      <c r="AV927" s="172"/>
      <c r="AW927" s="172"/>
      <c r="AX927" s="172"/>
      <c r="AY927" s="172"/>
      <c r="AZ927" s="172"/>
      <c r="BA927" s="172"/>
      <c r="BB927" s="172"/>
      <c r="BC927" s="172"/>
      <c r="BD927" s="172"/>
      <c r="BE927" s="172"/>
      <c r="BF927" s="172"/>
      <c r="BG927" s="172"/>
      <c r="BH927" s="172"/>
      <c r="BI927" s="172"/>
      <c r="BJ927" s="172"/>
      <c r="BK927" s="172"/>
      <c r="BL927" s="172"/>
      <c r="BM927" s="173">
        <v>23</v>
      </c>
    </row>
    <row r="928" spans="1:65">
      <c r="A928" s="28"/>
      <c r="B928" s="19">
        <v>1</v>
      </c>
      <c r="C928" s="9">
        <v>3</v>
      </c>
      <c r="D928" s="174" t="s">
        <v>101</v>
      </c>
      <c r="E928" s="23">
        <v>0.08</v>
      </c>
      <c r="F928" s="23">
        <v>7.0000000000000007E-2</v>
      </c>
      <c r="G928" s="23">
        <v>7.0000000000000007E-2</v>
      </c>
      <c r="H928" s="23">
        <v>7.0000000000000007E-2</v>
      </c>
      <c r="I928" s="23">
        <v>0.06</v>
      </c>
      <c r="J928" s="23">
        <v>7.0000000000000007E-2</v>
      </c>
      <c r="K928" s="175">
        <v>0.15</v>
      </c>
      <c r="L928" s="23">
        <v>0.06</v>
      </c>
      <c r="M928" s="23">
        <v>7.0000000000000007E-2</v>
      </c>
      <c r="N928" s="171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172"/>
      <c r="AH928" s="172"/>
      <c r="AI928" s="172"/>
      <c r="AJ928" s="172"/>
      <c r="AK928" s="172"/>
      <c r="AL928" s="172"/>
      <c r="AM928" s="172"/>
      <c r="AN928" s="172"/>
      <c r="AO928" s="172"/>
      <c r="AP928" s="172"/>
      <c r="AQ928" s="172"/>
      <c r="AR928" s="172"/>
      <c r="AS928" s="172"/>
      <c r="AT928" s="172"/>
      <c r="AU928" s="172"/>
      <c r="AV928" s="172"/>
      <c r="AW928" s="172"/>
      <c r="AX928" s="172"/>
      <c r="AY928" s="172"/>
      <c r="AZ928" s="172"/>
      <c r="BA928" s="172"/>
      <c r="BB928" s="172"/>
      <c r="BC928" s="172"/>
      <c r="BD928" s="172"/>
      <c r="BE928" s="172"/>
      <c r="BF928" s="172"/>
      <c r="BG928" s="172"/>
      <c r="BH928" s="172"/>
      <c r="BI928" s="172"/>
      <c r="BJ928" s="172"/>
      <c r="BK928" s="172"/>
      <c r="BL928" s="172"/>
      <c r="BM928" s="173">
        <v>16</v>
      </c>
    </row>
    <row r="929" spans="1:65">
      <c r="A929" s="28"/>
      <c r="B929" s="19">
        <v>1</v>
      </c>
      <c r="C929" s="9">
        <v>4</v>
      </c>
      <c r="D929" s="174" t="s">
        <v>101</v>
      </c>
      <c r="E929" s="23">
        <v>7.0000000000000007E-2</v>
      </c>
      <c r="F929" s="23">
        <v>0.08</v>
      </c>
      <c r="G929" s="23">
        <v>7.0000000000000007E-2</v>
      </c>
      <c r="H929" s="23">
        <v>7.0000000000000007E-2</v>
      </c>
      <c r="I929" s="23">
        <v>0.08</v>
      </c>
      <c r="J929" s="23">
        <v>0.05</v>
      </c>
      <c r="K929" s="174">
        <v>0.11</v>
      </c>
      <c r="L929" s="23">
        <v>7.0000000000000007E-2</v>
      </c>
      <c r="M929" s="23">
        <v>7.0000000000000007E-2</v>
      </c>
      <c r="N929" s="171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72"/>
      <c r="AT929" s="172"/>
      <c r="AU929" s="172"/>
      <c r="AV929" s="172"/>
      <c r="AW929" s="172"/>
      <c r="AX929" s="172"/>
      <c r="AY929" s="172"/>
      <c r="AZ929" s="172"/>
      <c r="BA929" s="172"/>
      <c r="BB929" s="172"/>
      <c r="BC929" s="172"/>
      <c r="BD929" s="172"/>
      <c r="BE929" s="172"/>
      <c r="BF929" s="172"/>
      <c r="BG929" s="172"/>
      <c r="BH929" s="172"/>
      <c r="BI929" s="172"/>
      <c r="BJ929" s="172"/>
      <c r="BK929" s="172"/>
      <c r="BL929" s="172"/>
      <c r="BM929" s="173">
        <v>7.104166666666667E-2</v>
      </c>
    </row>
    <row r="930" spans="1:65">
      <c r="A930" s="28"/>
      <c r="B930" s="19">
        <v>1</v>
      </c>
      <c r="C930" s="9">
        <v>5</v>
      </c>
      <c r="D930" s="174" t="s">
        <v>101</v>
      </c>
      <c r="E930" s="23">
        <v>0.06</v>
      </c>
      <c r="F930" s="23">
        <v>7.0000000000000007E-2</v>
      </c>
      <c r="G930" s="23">
        <v>7.0000000000000007E-2</v>
      </c>
      <c r="H930" s="23">
        <v>0.08</v>
      </c>
      <c r="I930" s="23">
        <v>0.08</v>
      </c>
      <c r="J930" s="23">
        <v>0.06</v>
      </c>
      <c r="K930" s="174">
        <v>0.09</v>
      </c>
      <c r="L930" s="23">
        <v>7.0000000000000007E-2</v>
      </c>
      <c r="M930" s="23">
        <v>7.0000000000000007E-2</v>
      </c>
      <c r="N930" s="171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72"/>
      <c r="AT930" s="172"/>
      <c r="AU930" s="172"/>
      <c r="AV930" s="172"/>
      <c r="AW930" s="172"/>
      <c r="AX930" s="172"/>
      <c r="AY930" s="172"/>
      <c r="AZ930" s="172"/>
      <c r="BA930" s="172"/>
      <c r="BB930" s="172"/>
      <c r="BC930" s="172"/>
      <c r="BD930" s="172"/>
      <c r="BE930" s="172"/>
      <c r="BF930" s="172"/>
      <c r="BG930" s="172"/>
      <c r="BH930" s="172"/>
      <c r="BI930" s="172"/>
      <c r="BJ930" s="172"/>
      <c r="BK930" s="172"/>
      <c r="BL930" s="172"/>
      <c r="BM930" s="173">
        <v>54</v>
      </c>
    </row>
    <row r="931" spans="1:65">
      <c r="A931" s="28"/>
      <c r="B931" s="19">
        <v>1</v>
      </c>
      <c r="C931" s="9">
        <v>6</v>
      </c>
      <c r="D931" s="174" t="s">
        <v>101</v>
      </c>
      <c r="E931" s="23">
        <v>7.0000000000000007E-2</v>
      </c>
      <c r="F931" s="23">
        <v>7.0000000000000007E-2</v>
      </c>
      <c r="G931" s="23">
        <v>7.0000000000000007E-2</v>
      </c>
      <c r="H931" s="23">
        <v>0.09</v>
      </c>
      <c r="I931" s="23">
        <v>0.08</v>
      </c>
      <c r="J931" s="23">
        <v>0.08</v>
      </c>
      <c r="K931" s="174">
        <v>0.08</v>
      </c>
      <c r="L931" s="23">
        <v>0.06</v>
      </c>
      <c r="M931" s="23">
        <v>0.08</v>
      </c>
      <c r="N931" s="171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172"/>
      <c r="AH931" s="172"/>
      <c r="AI931" s="172"/>
      <c r="AJ931" s="172"/>
      <c r="AK931" s="172"/>
      <c r="AL931" s="172"/>
      <c r="AM931" s="172"/>
      <c r="AN931" s="172"/>
      <c r="AO931" s="172"/>
      <c r="AP931" s="172"/>
      <c r="AQ931" s="172"/>
      <c r="AR931" s="172"/>
      <c r="AS931" s="172"/>
      <c r="AT931" s="172"/>
      <c r="AU931" s="172"/>
      <c r="AV931" s="172"/>
      <c r="AW931" s="172"/>
      <c r="AX931" s="172"/>
      <c r="AY931" s="172"/>
      <c r="AZ931" s="172"/>
      <c r="BA931" s="172"/>
      <c r="BB931" s="172"/>
      <c r="BC931" s="172"/>
      <c r="BD931" s="172"/>
      <c r="BE931" s="172"/>
      <c r="BF931" s="172"/>
      <c r="BG931" s="172"/>
      <c r="BH931" s="172"/>
      <c r="BI931" s="172"/>
      <c r="BJ931" s="172"/>
      <c r="BK931" s="172"/>
      <c r="BL931" s="172"/>
      <c r="BM931" s="53"/>
    </row>
    <row r="932" spans="1:65">
      <c r="A932" s="28"/>
      <c r="B932" s="20" t="s">
        <v>213</v>
      </c>
      <c r="C932" s="12"/>
      <c r="D932" s="176" t="s">
        <v>468</v>
      </c>
      <c r="E932" s="176">
        <v>7.166666666666667E-2</v>
      </c>
      <c r="F932" s="176">
        <v>7.4999999999999997E-2</v>
      </c>
      <c r="G932" s="176">
        <v>7.0000000000000007E-2</v>
      </c>
      <c r="H932" s="176">
        <v>7.6666666666666675E-2</v>
      </c>
      <c r="I932" s="176">
        <v>7.3333333333333348E-2</v>
      </c>
      <c r="J932" s="176">
        <v>6.3333333333333339E-2</v>
      </c>
      <c r="K932" s="176">
        <v>9.8333333333333328E-2</v>
      </c>
      <c r="L932" s="176">
        <v>6.6666666666666666E-2</v>
      </c>
      <c r="M932" s="176">
        <v>7.166666666666667E-2</v>
      </c>
      <c r="N932" s="171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  <c r="AB932" s="172"/>
      <c r="AC932" s="172"/>
      <c r="AD932" s="172"/>
      <c r="AE932" s="172"/>
      <c r="AF932" s="172"/>
      <c r="AG932" s="172"/>
      <c r="AH932" s="172"/>
      <c r="AI932" s="172"/>
      <c r="AJ932" s="172"/>
      <c r="AK932" s="172"/>
      <c r="AL932" s="172"/>
      <c r="AM932" s="172"/>
      <c r="AN932" s="172"/>
      <c r="AO932" s="172"/>
      <c r="AP932" s="172"/>
      <c r="AQ932" s="172"/>
      <c r="AR932" s="172"/>
      <c r="AS932" s="172"/>
      <c r="AT932" s="172"/>
      <c r="AU932" s="172"/>
      <c r="AV932" s="172"/>
      <c r="AW932" s="172"/>
      <c r="AX932" s="172"/>
      <c r="AY932" s="172"/>
      <c r="AZ932" s="172"/>
      <c r="BA932" s="172"/>
      <c r="BB932" s="172"/>
      <c r="BC932" s="172"/>
      <c r="BD932" s="172"/>
      <c r="BE932" s="172"/>
      <c r="BF932" s="172"/>
      <c r="BG932" s="172"/>
      <c r="BH932" s="172"/>
      <c r="BI932" s="172"/>
      <c r="BJ932" s="172"/>
      <c r="BK932" s="172"/>
      <c r="BL932" s="172"/>
      <c r="BM932" s="53"/>
    </row>
    <row r="933" spans="1:65">
      <c r="A933" s="28"/>
      <c r="B933" s="3" t="s">
        <v>214</v>
      </c>
      <c r="C933" s="27"/>
      <c r="D933" s="23" t="s">
        <v>468</v>
      </c>
      <c r="E933" s="23">
        <v>7.0000000000000007E-2</v>
      </c>
      <c r="F933" s="23">
        <v>7.5000000000000011E-2</v>
      </c>
      <c r="G933" s="23">
        <v>7.0000000000000007E-2</v>
      </c>
      <c r="H933" s="23">
        <v>7.5000000000000011E-2</v>
      </c>
      <c r="I933" s="23">
        <v>0.08</v>
      </c>
      <c r="J933" s="23">
        <v>0.06</v>
      </c>
      <c r="K933" s="23">
        <v>8.4999999999999992E-2</v>
      </c>
      <c r="L933" s="23">
        <v>7.0000000000000007E-2</v>
      </c>
      <c r="M933" s="23">
        <v>7.0000000000000007E-2</v>
      </c>
      <c r="N933" s="171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  <c r="AA933" s="172"/>
      <c r="AB933" s="172"/>
      <c r="AC933" s="172"/>
      <c r="AD933" s="172"/>
      <c r="AE933" s="172"/>
      <c r="AF933" s="172"/>
      <c r="AG933" s="172"/>
      <c r="AH933" s="172"/>
      <c r="AI933" s="172"/>
      <c r="AJ933" s="172"/>
      <c r="AK933" s="172"/>
      <c r="AL933" s="172"/>
      <c r="AM933" s="172"/>
      <c r="AN933" s="172"/>
      <c r="AO933" s="172"/>
      <c r="AP933" s="172"/>
      <c r="AQ933" s="172"/>
      <c r="AR933" s="172"/>
      <c r="AS933" s="172"/>
      <c r="AT933" s="172"/>
      <c r="AU933" s="172"/>
      <c r="AV933" s="172"/>
      <c r="AW933" s="172"/>
      <c r="AX933" s="172"/>
      <c r="AY933" s="172"/>
      <c r="AZ933" s="172"/>
      <c r="BA933" s="172"/>
      <c r="BB933" s="172"/>
      <c r="BC933" s="172"/>
      <c r="BD933" s="172"/>
      <c r="BE933" s="172"/>
      <c r="BF933" s="172"/>
      <c r="BG933" s="172"/>
      <c r="BH933" s="172"/>
      <c r="BI933" s="172"/>
      <c r="BJ933" s="172"/>
      <c r="BK933" s="172"/>
      <c r="BL933" s="172"/>
      <c r="BM933" s="53"/>
    </row>
    <row r="934" spans="1:65">
      <c r="A934" s="28"/>
      <c r="B934" s="3" t="s">
        <v>215</v>
      </c>
      <c r="C934" s="27"/>
      <c r="D934" s="23" t="s">
        <v>468</v>
      </c>
      <c r="E934" s="23">
        <v>7.5277265270908104E-3</v>
      </c>
      <c r="F934" s="23">
        <v>5.4772255750516587E-3</v>
      </c>
      <c r="G934" s="23">
        <v>0</v>
      </c>
      <c r="H934" s="23">
        <v>8.164965809277256E-3</v>
      </c>
      <c r="I934" s="23">
        <v>1.0327955589886414E-2</v>
      </c>
      <c r="J934" s="23">
        <v>1.0327955589886448E-2</v>
      </c>
      <c r="K934" s="23">
        <v>2.7868739954771318E-2</v>
      </c>
      <c r="L934" s="23">
        <v>5.1639777949432268E-3</v>
      </c>
      <c r="M934" s="23">
        <v>4.082482904638628E-3</v>
      </c>
      <c r="N934" s="171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  <c r="AA934" s="172"/>
      <c r="AB934" s="172"/>
      <c r="AC934" s="172"/>
      <c r="AD934" s="172"/>
      <c r="AE934" s="172"/>
      <c r="AF934" s="172"/>
      <c r="AG934" s="172"/>
      <c r="AH934" s="172"/>
      <c r="AI934" s="172"/>
      <c r="AJ934" s="172"/>
      <c r="AK934" s="172"/>
      <c r="AL934" s="172"/>
      <c r="AM934" s="172"/>
      <c r="AN934" s="172"/>
      <c r="AO934" s="172"/>
      <c r="AP934" s="172"/>
      <c r="AQ934" s="172"/>
      <c r="AR934" s="172"/>
      <c r="AS934" s="172"/>
      <c r="AT934" s="172"/>
      <c r="AU934" s="172"/>
      <c r="AV934" s="172"/>
      <c r="AW934" s="172"/>
      <c r="AX934" s="172"/>
      <c r="AY934" s="172"/>
      <c r="AZ934" s="172"/>
      <c r="BA934" s="172"/>
      <c r="BB934" s="172"/>
      <c r="BC934" s="172"/>
      <c r="BD934" s="172"/>
      <c r="BE934" s="172"/>
      <c r="BF934" s="172"/>
      <c r="BG934" s="172"/>
      <c r="BH934" s="172"/>
      <c r="BI934" s="172"/>
      <c r="BJ934" s="172"/>
      <c r="BK934" s="172"/>
      <c r="BL934" s="172"/>
      <c r="BM934" s="53"/>
    </row>
    <row r="935" spans="1:65">
      <c r="A935" s="28"/>
      <c r="B935" s="3" t="s">
        <v>84</v>
      </c>
      <c r="C935" s="27"/>
      <c r="D935" s="13" t="s">
        <v>468</v>
      </c>
      <c r="E935" s="13">
        <v>0.10503804456405781</v>
      </c>
      <c r="F935" s="13">
        <v>7.3029674334022118E-2</v>
      </c>
      <c r="G935" s="13">
        <v>0</v>
      </c>
      <c r="H935" s="13">
        <v>0.10649955403405116</v>
      </c>
      <c r="I935" s="13">
        <v>0.14083575804390561</v>
      </c>
      <c r="J935" s="13">
        <v>0.16307298299820708</v>
      </c>
      <c r="K935" s="13">
        <v>0.2834109147942846</v>
      </c>
      <c r="L935" s="13">
        <v>7.7459666924148407E-2</v>
      </c>
      <c r="M935" s="13">
        <v>5.6964877739143646E-2</v>
      </c>
      <c r="N935" s="9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2"/>
    </row>
    <row r="936" spans="1:65">
      <c r="A936" s="28"/>
      <c r="B936" s="3" t="s">
        <v>216</v>
      </c>
      <c r="C936" s="27"/>
      <c r="D936" s="13" t="s">
        <v>468</v>
      </c>
      <c r="E936" s="13">
        <v>8.7976539589442737E-3</v>
      </c>
      <c r="F936" s="13">
        <v>5.5718475073313734E-2</v>
      </c>
      <c r="G936" s="13">
        <v>-1.4662756598240456E-2</v>
      </c>
      <c r="H936" s="13">
        <v>7.9178885630498685E-2</v>
      </c>
      <c r="I936" s="13">
        <v>3.2258064516129226E-2</v>
      </c>
      <c r="J936" s="13">
        <v>-0.10850439882697949</v>
      </c>
      <c r="K936" s="13">
        <v>0.38416422287390017</v>
      </c>
      <c r="L936" s="13">
        <v>-6.1583577712610027E-2</v>
      </c>
      <c r="M936" s="13">
        <v>8.7976539589442737E-3</v>
      </c>
      <c r="N936" s="9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2"/>
    </row>
    <row r="937" spans="1:65">
      <c r="A937" s="28"/>
      <c r="B937" s="44" t="s">
        <v>217</v>
      </c>
      <c r="C937" s="45"/>
      <c r="D937" s="43">
        <v>3.51</v>
      </c>
      <c r="E937" s="43">
        <v>0</v>
      </c>
      <c r="F937" s="43">
        <v>0.54</v>
      </c>
      <c r="G937" s="43">
        <v>0.27</v>
      </c>
      <c r="H937" s="43">
        <v>0.81</v>
      </c>
      <c r="I937" s="43">
        <v>0.27</v>
      </c>
      <c r="J937" s="43">
        <v>1.35</v>
      </c>
      <c r="K937" s="43">
        <v>4.32</v>
      </c>
      <c r="L937" s="43">
        <v>0.81</v>
      </c>
      <c r="M937" s="43">
        <v>0</v>
      </c>
      <c r="N937" s="9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2"/>
    </row>
    <row r="938" spans="1:65">
      <c r="B938" s="29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BM938" s="52"/>
    </row>
    <row r="939" spans="1:65" ht="15">
      <c r="B939" s="8" t="s">
        <v>382</v>
      </c>
      <c r="BM939" s="26" t="s">
        <v>64</v>
      </c>
    </row>
    <row r="940" spans="1:65" ht="15">
      <c r="A940" s="24" t="s">
        <v>62</v>
      </c>
      <c r="B940" s="18" t="s">
        <v>107</v>
      </c>
      <c r="C940" s="15" t="s">
        <v>108</v>
      </c>
      <c r="D940" s="16" t="s">
        <v>199</v>
      </c>
      <c r="E940" s="17" t="s">
        <v>199</v>
      </c>
      <c r="F940" s="17" t="s">
        <v>199</v>
      </c>
      <c r="G940" s="17" t="s">
        <v>199</v>
      </c>
      <c r="H940" s="17" t="s">
        <v>199</v>
      </c>
      <c r="I940" s="9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1</v>
      </c>
    </row>
    <row r="941" spans="1:65">
      <c r="A941" s="28"/>
      <c r="B941" s="19" t="s">
        <v>200</v>
      </c>
      <c r="C941" s="9" t="s">
        <v>200</v>
      </c>
      <c r="D941" s="90" t="s">
        <v>201</v>
      </c>
      <c r="E941" s="91" t="s">
        <v>202</v>
      </c>
      <c r="F941" s="91" t="s">
        <v>220</v>
      </c>
      <c r="G941" s="91" t="s">
        <v>204</v>
      </c>
      <c r="H941" s="91" t="s">
        <v>209</v>
      </c>
      <c r="I941" s="9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6" t="s">
        <v>3</v>
      </c>
    </row>
    <row r="942" spans="1:65">
      <c r="A942" s="28"/>
      <c r="B942" s="19"/>
      <c r="C942" s="9"/>
      <c r="D942" s="10" t="s">
        <v>221</v>
      </c>
      <c r="E942" s="11" t="s">
        <v>221</v>
      </c>
      <c r="F942" s="11" t="s">
        <v>222</v>
      </c>
      <c r="G942" s="11" t="s">
        <v>221</v>
      </c>
      <c r="H942" s="11" t="s">
        <v>221</v>
      </c>
      <c r="I942" s="9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6">
        <v>2</v>
      </c>
    </row>
    <row r="943" spans="1:65">
      <c r="A943" s="28"/>
      <c r="B943" s="19"/>
      <c r="C943" s="9"/>
      <c r="D943" s="25"/>
      <c r="E943" s="25"/>
      <c r="F943" s="25"/>
      <c r="G943" s="25"/>
      <c r="H943" s="25"/>
      <c r="I943" s="9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6">
        <v>3</v>
      </c>
    </row>
    <row r="944" spans="1:65">
      <c r="A944" s="28"/>
      <c r="B944" s="18">
        <v>1</v>
      </c>
      <c r="C944" s="14">
        <v>1</v>
      </c>
      <c r="D944" s="21">
        <v>0.25</v>
      </c>
      <c r="E944" s="21">
        <v>0.28999999999999998</v>
      </c>
      <c r="F944" s="21">
        <v>0.3</v>
      </c>
      <c r="G944" s="21">
        <v>0.28000000000000003</v>
      </c>
      <c r="H944" s="21">
        <v>0.28000000000000003</v>
      </c>
      <c r="I944" s="9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6">
        <v>1</v>
      </c>
    </row>
    <row r="945" spans="1:65">
      <c r="A945" s="28"/>
      <c r="B945" s="19">
        <v>1</v>
      </c>
      <c r="C945" s="9">
        <v>2</v>
      </c>
      <c r="D945" s="11">
        <v>0.25</v>
      </c>
      <c r="E945" s="11">
        <v>0.28999999999999998</v>
      </c>
      <c r="F945" s="11">
        <v>0.3</v>
      </c>
      <c r="G945" s="11">
        <v>0.28999999999999998</v>
      </c>
      <c r="H945" s="11">
        <v>0.28999999999999998</v>
      </c>
      <c r="I945" s="9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6">
        <v>24</v>
      </c>
    </row>
    <row r="946" spans="1:65">
      <c r="A946" s="28"/>
      <c r="B946" s="19">
        <v>1</v>
      </c>
      <c r="C946" s="9">
        <v>3</v>
      </c>
      <c r="D946" s="11">
        <v>0.25</v>
      </c>
      <c r="E946" s="11">
        <v>0.28000000000000003</v>
      </c>
      <c r="F946" s="11">
        <v>0.3</v>
      </c>
      <c r="G946" s="11">
        <v>0.3</v>
      </c>
      <c r="H946" s="11">
        <v>0.3</v>
      </c>
      <c r="I946" s="9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6">
        <v>16</v>
      </c>
    </row>
    <row r="947" spans="1:65">
      <c r="A947" s="28"/>
      <c r="B947" s="19">
        <v>1</v>
      </c>
      <c r="C947" s="9">
        <v>4</v>
      </c>
      <c r="D947" s="11">
        <v>0.25</v>
      </c>
      <c r="E947" s="11">
        <v>0.31</v>
      </c>
      <c r="F947" s="11">
        <v>0.3</v>
      </c>
      <c r="G947" s="11">
        <v>0.3</v>
      </c>
      <c r="H947" s="11">
        <v>0.27</v>
      </c>
      <c r="I947" s="9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6">
        <v>0.28466666666666668</v>
      </c>
    </row>
    <row r="948" spans="1:65">
      <c r="A948" s="28"/>
      <c r="B948" s="19">
        <v>1</v>
      </c>
      <c r="C948" s="9">
        <v>5</v>
      </c>
      <c r="D948" s="11">
        <v>0.25</v>
      </c>
      <c r="E948" s="11">
        <v>0.28999999999999998</v>
      </c>
      <c r="F948" s="11">
        <v>0.3</v>
      </c>
      <c r="G948" s="11">
        <v>0.28999999999999998</v>
      </c>
      <c r="H948" s="11">
        <v>0.28999999999999998</v>
      </c>
      <c r="I948" s="9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>
        <v>55</v>
      </c>
    </row>
    <row r="949" spans="1:65">
      <c r="A949" s="28"/>
      <c r="B949" s="19">
        <v>1</v>
      </c>
      <c r="C949" s="9">
        <v>6</v>
      </c>
      <c r="D949" s="11">
        <v>0.25</v>
      </c>
      <c r="E949" s="11">
        <v>0.31</v>
      </c>
      <c r="F949" s="11">
        <v>0.3</v>
      </c>
      <c r="G949" s="11">
        <v>0.28999999999999998</v>
      </c>
      <c r="H949" s="11">
        <v>0.28999999999999998</v>
      </c>
      <c r="I949" s="9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2"/>
    </row>
    <row r="950" spans="1:65">
      <c r="A950" s="28"/>
      <c r="B950" s="20" t="s">
        <v>213</v>
      </c>
      <c r="C950" s="12"/>
      <c r="D950" s="22">
        <v>0.25</v>
      </c>
      <c r="E950" s="22">
        <v>0.29499999999999998</v>
      </c>
      <c r="F950" s="22">
        <v>0.3</v>
      </c>
      <c r="G950" s="22">
        <v>0.29166666666666669</v>
      </c>
      <c r="H950" s="22">
        <v>0.28666666666666668</v>
      </c>
      <c r="I950" s="9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2"/>
    </row>
    <row r="951" spans="1:65">
      <c r="A951" s="28"/>
      <c r="B951" s="3" t="s">
        <v>214</v>
      </c>
      <c r="C951" s="27"/>
      <c r="D951" s="11">
        <v>0.25</v>
      </c>
      <c r="E951" s="11">
        <v>0.28999999999999998</v>
      </c>
      <c r="F951" s="11">
        <v>0.3</v>
      </c>
      <c r="G951" s="11">
        <v>0.28999999999999998</v>
      </c>
      <c r="H951" s="11">
        <v>0.28999999999999998</v>
      </c>
      <c r="I951" s="9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2"/>
    </row>
    <row r="952" spans="1:65">
      <c r="A952" s="28"/>
      <c r="B952" s="3" t="s">
        <v>215</v>
      </c>
      <c r="C952" s="27"/>
      <c r="D952" s="23">
        <v>0</v>
      </c>
      <c r="E952" s="23">
        <v>1.2247448713915888E-2</v>
      </c>
      <c r="F952" s="23">
        <v>0</v>
      </c>
      <c r="G952" s="23">
        <v>7.5277265270908E-3</v>
      </c>
      <c r="H952" s="23">
        <v>1.0327955589886431E-2</v>
      </c>
      <c r="I952" s="171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  <c r="AA952" s="172"/>
      <c r="AB952" s="172"/>
      <c r="AC952" s="172"/>
      <c r="AD952" s="172"/>
      <c r="AE952" s="172"/>
      <c r="AF952" s="172"/>
      <c r="AG952" s="172"/>
      <c r="AH952" s="172"/>
      <c r="AI952" s="172"/>
      <c r="AJ952" s="172"/>
      <c r="AK952" s="172"/>
      <c r="AL952" s="172"/>
      <c r="AM952" s="172"/>
      <c r="AN952" s="172"/>
      <c r="AO952" s="172"/>
      <c r="AP952" s="172"/>
      <c r="AQ952" s="172"/>
      <c r="AR952" s="172"/>
      <c r="AS952" s="172"/>
      <c r="AT952" s="172"/>
      <c r="AU952" s="172"/>
      <c r="AV952" s="172"/>
      <c r="AW952" s="172"/>
      <c r="AX952" s="172"/>
      <c r="AY952" s="172"/>
      <c r="AZ952" s="172"/>
      <c r="BA952" s="172"/>
      <c r="BB952" s="172"/>
      <c r="BC952" s="172"/>
      <c r="BD952" s="172"/>
      <c r="BE952" s="172"/>
      <c r="BF952" s="172"/>
      <c r="BG952" s="172"/>
      <c r="BH952" s="172"/>
      <c r="BI952" s="172"/>
      <c r="BJ952" s="172"/>
      <c r="BK952" s="172"/>
      <c r="BL952" s="172"/>
      <c r="BM952" s="53"/>
    </row>
    <row r="953" spans="1:65">
      <c r="A953" s="28"/>
      <c r="B953" s="3" t="s">
        <v>84</v>
      </c>
      <c r="C953" s="27"/>
      <c r="D953" s="13">
        <v>0</v>
      </c>
      <c r="E953" s="13">
        <v>4.1516775301409792E-2</v>
      </c>
      <c r="F953" s="13">
        <v>0</v>
      </c>
      <c r="G953" s="13">
        <v>2.5809348092882742E-2</v>
      </c>
      <c r="H953" s="13">
        <v>3.6027752057743362E-2</v>
      </c>
      <c r="I953" s="9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2"/>
    </row>
    <row r="954" spans="1:65">
      <c r="A954" s="28"/>
      <c r="B954" s="3" t="s">
        <v>216</v>
      </c>
      <c r="C954" s="27"/>
      <c r="D954" s="13">
        <v>-0.12177985948477754</v>
      </c>
      <c r="E954" s="13">
        <v>3.6299765807962459E-2</v>
      </c>
      <c r="F954" s="13">
        <v>5.3864168618266817E-2</v>
      </c>
      <c r="G954" s="13">
        <v>2.4590163934426146E-2</v>
      </c>
      <c r="H954" s="13">
        <v>7.0257611241217877E-3</v>
      </c>
      <c r="I954" s="9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2"/>
    </row>
    <row r="955" spans="1:65">
      <c r="A955" s="28"/>
      <c r="B955" s="44" t="s">
        <v>217</v>
      </c>
      <c r="C955" s="45"/>
      <c r="D955" s="43">
        <v>5.62</v>
      </c>
      <c r="E955" s="43">
        <v>0.45</v>
      </c>
      <c r="F955" s="43">
        <v>1.1200000000000001</v>
      </c>
      <c r="G955" s="43">
        <v>0</v>
      </c>
      <c r="H955" s="43">
        <v>0.67</v>
      </c>
      <c r="I955" s="9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2"/>
    </row>
    <row r="956" spans="1:65">
      <c r="B956" s="29"/>
      <c r="C956" s="20"/>
      <c r="D956" s="20"/>
      <c r="E956" s="20"/>
      <c r="F956" s="20"/>
      <c r="G956" s="20"/>
      <c r="H956" s="20"/>
      <c r="BM956" s="52"/>
    </row>
    <row r="957" spans="1:65" ht="15">
      <c r="B957" s="8" t="s">
        <v>383</v>
      </c>
      <c r="BM957" s="26" t="s">
        <v>64</v>
      </c>
    </row>
    <row r="958" spans="1:65" ht="15">
      <c r="A958" s="24" t="s">
        <v>32</v>
      </c>
      <c r="B958" s="18" t="s">
        <v>107</v>
      </c>
      <c r="C958" s="15" t="s">
        <v>108</v>
      </c>
      <c r="D958" s="16" t="s">
        <v>199</v>
      </c>
      <c r="E958" s="17" t="s">
        <v>199</v>
      </c>
      <c r="F958" s="17" t="s">
        <v>199</v>
      </c>
      <c r="G958" s="17" t="s">
        <v>199</v>
      </c>
      <c r="H958" s="17" t="s">
        <v>199</v>
      </c>
      <c r="I958" s="17" t="s">
        <v>199</v>
      </c>
      <c r="J958" s="17" t="s">
        <v>199</v>
      </c>
      <c r="K958" s="17" t="s">
        <v>199</v>
      </c>
      <c r="L958" s="17" t="s">
        <v>199</v>
      </c>
      <c r="M958" s="17" t="s">
        <v>199</v>
      </c>
      <c r="N958" s="9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6">
        <v>1</v>
      </c>
    </row>
    <row r="959" spans="1:65">
      <c r="A959" s="28"/>
      <c r="B959" s="19" t="s">
        <v>200</v>
      </c>
      <c r="C959" s="9" t="s">
        <v>200</v>
      </c>
      <c r="D959" s="90" t="s">
        <v>201</v>
      </c>
      <c r="E959" s="91" t="s">
        <v>202</v>
      </c>
      <c r="F959" s="91" t="s">
        <v>220</v>
      </c>
      <c r="G959" s="91" t="s">
        <v>203</v>
      </c>
      <c r="H959" s="91" t="s">
        <v>204</v>
      </c>
      <c r="I959" s="91" t="s">
        <v>205</v>
      </c>
      <c r="J959" s="91" t="s">
        <v>206</v>
      </c>
      <c r="K959" s="91" t="s">
        <v>207</v>
      </c>
      <c r="L959" s="91" t="s">
        <v>208</v>
      </c>
      <c r="M959" s="91" t="s">
        <v>209</v>
      </c>
      <c r="N959" s="9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6" t="s">
        <v>3</v>
      </c>
    </row>
    <row r="960" spans="1:65">
      <c r="A960" s="28"/>
      <c r="B960" s="19"/>
      <c r="C960" s="9"/>
      <c r="D960" s="10" t="s">
        <v>221</v>
      </c>
      <c r="E960" s="11" t="s">
        <v>221</v>
      </c>
      <c r="F960" s="11" t="s">
        <v>222</v>
      </c>
      <c r="G960" s="11" t="s">
        <v>221</v>
      </c>
      <c r="H960" s="11" t="s">
        <v>221</v>
      </c>
      <c r="I960" s="11" t="s">
        <v>221</v>
      </c>
      <c r="J960" s="11" t="s">
        <v>222</v>
      </c>
      <c r="K960" s="11" t="s">
        <v>221</v>
      </c>
      <c r="L960" s="11" t="s">
        <v>222</v>
      </c>
      <c r="M960" s="11" t="s">
        <v>221</v>
      </c>
      <c r="N960" s="9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6">
        <v>2</v>
      </c>
    </row>
    <row r="961" spans="1:65">
      <c r="A961" s="28"/>
      <c r="B961" s="19"/>
      <c r="C961" s="9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9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6">
        <v>3</v>
      </c>
    </row>
    <row r="962" spans="1:65">
      <c r="A962" s="28"/>
      <c r="B962" s="18">
        <v>1</v>
      </c>
      <c r="C962" s="14">
        <v>1</v>
      </c>
      <c r="D962" s="88">
        <v>0.9</v>
      </c>
      <c r="E962" s="21">
        <v>0.76</v>
      </c>
      <c r="F962" s="21">
        <v>0.8</v>
      </c>
      <c r="G962" s="21">
        <v>0.79</v>
      </c>
      <c r="H962" s="21">
        <v>0.75</v>
      </c>
      <c r="I962" s="21">
        <v>0.7</v>
      </c>
      <c r="J962" s="21">
        <v>0.7</v>
      </c>
      <c r="K962" s="21">
        <v>0.8</v>
      </c>
      <c r="L962" s="21">
        <v>0.7</v>
      </c>
      <c r="M962" s="21">
        <v>0.73</v>
      </c>
      <c r="N962" s="9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6">
        <v>1</v>
      </c>
    </row>
    <row r="963" spans="1:65">
      <c r="A963" s="28"/>
      <c r="B963" s="19">
        <v>1</v>
      </c>
      <c r="C963" s="9">
        <v>2</v>
      </c>
      <c r="D963" s="89">
        <v>0.9</v>
      </c>
      <c r="E963" s="93">
        <v>0.7</v>
      </c>
      <c r="F963" s="11">
        <v>0.8</v>
      </c>
      <c r="G963" s="11">
        <v>0.77</v>
      </c>
      <c r="H963" s="11">
        <v>0.72</v>
      </c>
      <c r="I963" s="11">
        <v>0.7</v>
      </c>
      <c r="J963" s="11">
        <v>0.7</v>
      </c>
      <c r="K963" s="11">
        <v>0.8</v>
      </c>
      <c r="L963" s="11">
        <v>0.7</v>
      </c>
      <c r="M963" s="11">
        <v>0.73</v>
      </c>
      <c r="N963" s="9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6">
        <v>25</v>
      </c>
    </row>
    <row r="964" spans="1:65">
      <c r="A964" s="28"/>
      <c r="B964" s="19">
        <v>1</v>
      </c>
      <c r="C964" s="9">
        <v>3</v>
      </c>
      <c r="D964" s="89">
        <v>0.8</v>
      </c>
      <c r="E964" s="11">
        <v>0.74</v>
      </c>
      <c r="F964" s="11">
        <v>0.8</v>
      </c>
      <c r="G964" s="11">
        <v>0.78</v>
      </c>
      <c r="H964" s="11">
        <v>0.75</v>
      </c>
      <c r="I964" s="11">
        <v>0.8</v>
      </c>
      <c r="J964" s="11">
        <v>0.7</v>
      </c>
      <c r="K964" s="93">
        <v>0.76</v>
      </c>
      <c r="L964" s="11">
        <v>0.7</v>
      </c>
      <c r="M964" s="11">
        <v>0.74</v>
      </c>
      <c r="N964" s="9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6">
        <v>16</v>
      </c>
    </row>
    <row r="965" spans="1:65">
      <c r="A965" s="28"/>
      <c r="B965" s="19">
        <v>1</v>
      </c>
      <c r="C965" s="9">
        <v>4</v>
      </c>
      <c r="D965" s="89">
        <v>0.9</v>
      </c>
      <c r="E965" s="11">
        <v>0.77</v>
      </c>
      <c r="F965" s="11">
        <v>0.8</v>
      </c>
      <c r="G965" s="11">
        <v>0.76</v>
      </c>
      <c r="H965" s="11">
        <v>0.79</v>
      </c>
      <c r="I965" s="11">
        <v>0.8</v>
      </c>
      <c r="J965" s="11">
        <v>0.7</v>
      </c>
      <c r="K965" s="11">
        <v>0.8</v>
      </c>
      <c r="L965" s="11">
        <v>0.7</v>
      </c>
      <c r="M965" s="11">
        <v>0.73</v>
      </c>
      <c r="N965" s="9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6">
        <v>0.75248148148148153</v>
      </c>
    </row>
    <row r="966" spans="1:65">
      <c r="A966" s="28"/>
      <c r="B966" s="19">
        <v>1</v>
      </c>
      <c r="C966" s="9">
        <v>5</v>
      </c>
      <c r="D966" s="89">
        <v>0.9</v>
      </c>
      <c r="E966" s="11">
        <v>0.75</v>
      </c>
      <c r="F966" s="11">
        <v>0.8</v>
      </c>
      <c r="G966" s="11">
        <v>0.74</v>
      </c>
      <c r="H966" s="11">
        <v>0.74</v>
      </c>
      <c r="I966" s="11">
        <v>0.7</v>
      </c>
      <c r="J966" s="11">
        <v>0.7</v>
      </c>
      <c r="K966" s="11">
        <v>0.79</v>
      </c>
      <c r="L966" s="11">
        <v>0.7</v>
      </c>
      <c r="M966" s="11">
        <v>0.74</v>
      </c>
      <c r="N966" s="9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6">
        <v>56</v>
      </c>
    </row>
    <row r="967" spans="1:65">
      <c r="A967" s="28"/>
      <c r="B967" s="19">
        <v>1</v>
      </c>
      <c r="C967" s="9">
        <v>6</v>
      </c>
      <c r="D967" s="89">
        <v>0.8</v>
      </c>
      <c r="E967" s="11">
        <v>0.76</v>
      </c>
      <c r="F967" s="11">
        <v>0.8</v>
      </c>
      <c r="G967" s="11">
        <v>0.75</v>
      </c>
      <c r="H967" s="11">
        <v>0.76</v>
      </c>
      <c r="I967" s="11">
        <v>0.8</v>
      </c>
      <c r="J967" s="11">
        <v>0.8</v>
      </c>
      <c r="K967" s="11">
        <v>0.8</v>
      </c>
      <c r="L967" s="11">
        <v>0.7</v>
      </c>
      <c r="M967" s="11">
        <v>0.74</v>
      </c>
      <c r="N967" s="9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2"/>
    </row>
    <row r="968" spans="1:65">
      <c r="A968" s="28"/>
      <c r="B968" s="20" t="s">
        <v>213</v>
      </c>
      <c r="C968" s="12"/>
      <c r="D968" s="22">
        <v>0.8666666666666667</v>
      </c>
      <c r="E968" s="22">
        <v>0.7466666666666667</v>
      </c>
      <c r="F968" s="22">
        <v>0.79999999999999993</v>
      </c>
      <c r="G968" s="22">
        <v>0.76500000000000001</v>
      </c>
      <c r="H968" s="22">
        <v>0.75166666666666659</v>
      </c>
      <c r="I968" s="22">
        <v>0.75</v>
      </c>
      <c r="J968" s="22">
        <v>0.71666666666666667</v>
      </c>
      <c r="K968" s="22">
        <v>0.79166666666666663</v>
      </c>
      <c r="L968" s="22">
        <v>0.70000000000000007</v>
      </c>
      <c r="M968" s="22">
        <v>0.73499999999999999</v>
      </c>
      <c r="N968" s="9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2"/>
    </row>
    <row r="969" spans="1:65">
      <c r="A969" s="28"/>
      <c r="B969" s="3" t="s">
        <v>214</v>
      </c>
      <c r="C969" s="27"/>
      <c r="D969" s="11">
        <v>0.9</v>
      </c>
      <c r="E969" s="11">
        <v>0.755</v>
      </c>
      <c r="F969" s="11">
        <v>0.8</v>
      </c>
      <c r="G969" s="11">
        <v>0.76500000000000001</v>
      </c>
      <c r="H969" s="11">
        <v>0.75</v>
      </c>
      <c r="I969" s="11">
        <v>0.75</v>
      </c>
      <c r="J969" s="11">
        <v>0.7</v>
      </c>
      <c r="K969" s="11">
        <v>0.8</v>
      </c>
      <c r="L969" s="11">
        <v>0.7</v>
      </c>
      <c r="M969" s="11">
        <v>0.73499999999999999</v>
      </c>
      <c r="N969" s="9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2"/>
    </row>
    <row r="970" spans="1:65">
      <c r="A970" s="28"/>
      <c r="B970" s="3" t="s">
        <v>215</v>
      </c>
      <c r="C970" s="27"/>
      <c r="D970" s="23">
        <v>5.1639777949432218E-2</v>
      </c>
      <c r="E970" s="23">
        <v>2.5033311140691475E-2</v>
      </c>
      <c r="F970" s="23">
        <v>1.2161883888976234E-16</v>
      </c>
      <c r="G970" s="23">
        <v>1.8708286933869722E-2</v>
      </c>
      <c r="H970" s="23">
        <v>2.3166067138525426E-2</v>
      </c>
      <c r="I970" s="23">
        <v>5.4772255750516662E-2</v>
      </c>
      <c r="J970" s="23">
        <v>4.0824829046386339E-2</v>
      </c>
      <c r="K970" s="23">
        <v>1.6020819787597233E-2</v>
      </c>
      <c r="L970" s="23">
        <v>1.2161883888976234E-16</v>
      </c>
      <c r="M970" s="23">
        <v>5.4772255750516656E-3</v>
      </c>
      <c r="N970" s="171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  <c r="AA970" s="172"/>
      <c r="AB970" s="172"/>
      <c r="AC970" s="172"/>
      <c r="AD970" s="172"/>
      <c r="AE970" s="172"/>
      <c r="AF970" s="172"/>
      <c r="AG970" s="172"/>
      <c r="AH970" s="172"/>
      <c r="AI970" s="172"/>
      <c r="AJ970" s="172"/>
      <c r="AK970" s="172"/>
      <c r="AL970" s="172"/>
      <c r="AM970" s="172"/>
      <c r="AN970" s="172"/>
      <c r="AO970" s="172"/>
      <c r="AP970" s="172"/>
      <c r="AQ970" s="172"/>
      <c r="AR970" s="172"/>
      <c r="AS970" s="172"/>
      <c r="AT970" s="172"/>
      <c r="AU970" s="172"/>
      <c r="AV970" s="172"/>
      <c r="AW970" s="172"/>
      <c r="AX970" s="172"/>
      <c r="AY970" s="172"/>
      <c r="AZ970" s="172"/>
      <c r="BA970" s="172"/>
      <c r="BB970" s="172"/>
      <c r="BC970" s="172"/>
      <c r="BD970" s="172"/>
      <c r="BE970" s="172"/>
      <c r="BF970" s="172"/>
      <c r="BG970" s="172"/>
      <c r="BH970" s="172"/>
      <c r="BI970" s="172"/>
      <c r="BJ970" s="172"/>
      <c r="BK970" s="172"/>
      <c r="BL970" s="172"/>
      <c r="BM970" s="53"/>
    </row>
    <row r="971" spans="1:65">
      <c r="A971" s="28"/>
      <c r="B971" s="3" t="s">
        <v>84</v>
      </c>
      <c r="C971" s="27"/>
      <c r="D971" s="13">
        <v>5.9584359172421789E-2</v>
      </c>
      <c r="E971" s="13">
        <v>3.352675599199751E-2</v>
      </c>
      <c r="F971" s="13">
        <v>1.5202354861220294E-16</v>
      </c>
      <c r="G971" s="13">
        <v>2.4455277037738199E-2</v>
      </c>
      <c r="H971" s="13">
        <v>3.0819601514667973E-2</v>
      </c>
      <c r="I971" s="13">
        <v>7.3029674334022215E-2</v>
      </c>
      <c r="J971" s="13">
        <v>5.6964877739143729E-2</v>
      </c>
      <c r="K971" s="13">
        <v>2.0236824994859664E-2</v>
      </c>
      <c r="L971" s="13">
        <v>1.7374119841394619E-16</v>
      </c>
      <c r="M971" s="13">
        <v>7.4520075851043071E-3</v>
      </c>
      <c r="N971" s="9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2"/>
    </row>
    <row r="972" spans="1:65">
      <c r="A972" s="28"/>
      <c r="B972" s="3" t="s">
        <v>216</v>
      </c>
      <c r="C972" s="27"/>
      <c r="D972" s="13">
        <v>0.15174484421912671</v>
      </c>
      <c r="E972" s="13">
        <v>-7.7275188265983896E-3</v>
      </c>
      <c r="F972" s="13">
        <v>6.3149086971501456E-2</v>
      </c>
      <c r="G972" s="13">
        <v>1.6636314416498488E-2</v>
      </c>
      <c r="H972" s="13">
        <v>-1.0828370330266957E-3</v>
      </c>
      <c r="I972" s="13">
        <v>-3.2977309642172603E-3</v>
      </c>
      <c r="J972" s="13">
        <v>-4.7595609588029775E-2</v>
      </c>
      <c r="K972" s="13">
        <v>5.207461731554841E-2</v>
      </c>
      <c r="L972" s="13">
        <v>-6.9744548899935976E-2</v>
      </c>
      <c r="M972" s="13">
        <v>-2.3231776344932897E-2</v>
      </c>
      <c r="N972" s="9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2"/>
    </row>
    <row r="973" spans="1:65">
      <c r="A973" s="28"/>
      <c r="B973" s="44" t="s">
        <v>217</v>
      </c>
      <c r="C973" s="45"/>
      <c r="D973" s="43">
        <v>3.12</v>
      </c>
      <c r="E973" s="43">
        <v>0.11</v>
      </c>
      <c r="F973" s="43">
        <v>1.33</v>
      </c>
      <c r="G973" s="43">
        <v>0.38</v>
      </c>
      <c r="H973" s="43">
        <v>0.02</v>
      </c>
      <c r="I973" s="43">
        <v>0.02</v>
      </c>
      <c r="J973" s="43">
        <v>0.92</v>
      </c>
      <c r="K973" s="43">
        <v>1.1000000000000001</v>
      </c>
      <c r="L973" s="43">
        <v>1.37</v>
      </c>
      <c r="M973" s="43">
        <v>0.43</v>
      </c>
      <c r="N973" s="9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2"/>
    </row>
    <row r="974" spans="1:65">
      <c r="B974" s="29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BM974" s="52"/>
    </row>
    <row r="975" spans="1:65" ht="15">
      <c r="B975" s="8" t="s">
        <v>384</v>
      </c>
      <c r="BM975" s="26" t="s">
        <v>64</v>
      </c>
    </row>
    <row r="976" spans="1:65" ht="15">
      <c r="A976" s="24" t="s">
        <v>63</v>
      </c>
      <c r="B976" s="18" t="s">
        <v>107</v>
      </c>
      <c r="C976" s="15" t="s">
        <v>108</v>
      </c>
      <c r="D976" s="16" t="s">
        <v>199</v>
      </c>
      <c r="E976" s="17" t="s">
        <v>199</v>
      </c>
      <c r="F976" s="17" t="s">
        <v>199</v>
      </c>
      <c r="G976" s="17" t="s">
        <v>199</v>
      </c>
      <c r="H976" s="17" t="s">
        <v>199</v>
      </c>
      <c r="I976" s="17" t="s">
        <v>199</v>
      </c>
      <c r="J976" s="17" t="s">
        <v>199</v>
      </c>
      <c r="K976" s="17" t="s">
        <v>199</v>
      </c>
      <c r="L976" s="17" t="s">
        <v>199</v>
      </c>
      <c r="M976" s="17" t="s">
        <v>199</v>
      </c>
      <c r="N976" s="9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>
        <v>1</v>
      </c>
    </row>
    <row r="977" spans="1:65">
      <c r="A977" s="28"/>
      <c r="B977" s="19" t="s">
        <v>200</v>
      </c>
      <c r="C977" s="9" t="s">
        <v>200</v>
      </c>
      <c r="D977" s="90" t="s">
        <v>201</v>
      </c>
      <c r="E977" s="91" t="s">
        <v>202</v>
      </c>
      <c r="F977" s="91" t="s">
        <v>220</v>
      </c>
      <c r="G977" s="91" t="s">
        <v>203</v>
      </c>
      <c r="H977" s="91" t="s">
        <v>204</v>
      </c>
      <c r="I977" s="91" t="s">
        <v>205</v>
      </c>
      <c r="J977" s="91" t="s">
        <v>206</v>
      </c>
      <c r="K977" s="91" t="s">
        <v>207</v>
      </c>
      <c r="L977" s="91" t="s">
        <v>208</v>
      </c>
      <c r="M977" s="91" t="s">
        <v>209</v>
      </c>
      <c r="N977" s="9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6" t="s">
        <v>3</v>
      </c>
    </row>
    <row r="978" spans="1:65">
      <c r="A978" s="28"/>
      <c r="B978" s="19"/>
      <c r="C978" s="9"/>
      <c r="D978" s="10" t="s">
        <v>110</v>
      </c>
      <c r="E978" s="11" t="s">
        <v>110</v>
      </c>
      <c r="F978" s="11" t="s">
        <v>222</v>
      </c>
      <c r="G978" s="11" t="s">
        <v>222</v>
      </c>
      <c r="H978" s="11" t="s">
        <v>110</v>
      </c>
      <c r="I978" s="11" t="s">
        <v>110</v>
      </c>
      <c r="J978" s="11" t="s">
        <v>222</v>
      </c>
      <c r="K978" s="11" t="s">
        <v>221</v>
      </c>
      <c r="L978" s="11" t="s">
        <v>222</v>
      </c>
      <c r="M978" s="11" t="s">
        <v>221</v>
      </c>
      <c r="N978" s="9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6">
        <v>0</v>
      </c>
    </row>
    <row r="979" spans="1:65">
      <c r="A979" s="28"/>
      <c r="B979" s="19"/>
      <c r="C979" s="9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9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6">
        <v>0</v>
      </c>
    </row>
    <row r="980" spans="1:65">
      <c r="A980" s="28"/>
      <c r="B980" s="18">
        <v>1</v>
      </c>
      <c r="C980" s="14">
        <v>1</v>
      </c>
      <c r="D980" s="177">
        <v>145</v>
      </c>
      <c r="E980" s="177">
        <v>156</v>
      </c>
      <c r="F980" s="191">
        <v>110</v>
      </c>
      <c r="G980" s="177">
        <v>160</v>
      </c>
      <c r="H980" s="177">
        <v>152</v>
      </c>
      <c r="I980" s="177">
        <v>162</v>
      </c>
      <c r="J980" s="177">
        <v>147</v>
      </c>
      <c r="K980" s="177">
        <v>168</v>
      </c>
      <c r="L980" s="177">
        <v>153</v>
      </c>
      <c r="M980" s="177">
        <v>151</v>
      </c>
      <c r="N980" s="178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79"/>
      <c r="AN980" s="179"/>
      <c r="AO980" s="179"/>
      <c r="AP980" s="179"/>
      <c r="AQ980" s="179"/>
      <c r="AR980" s="179"/>
      <c r="AS980" s="179"/>
      <c r="AT980" s="179"/>
      <c r="AU980" s="179"/>
      <c r="AV980" s="179"/>
      <c r="AW980" s="179"/>
      <c r="AX980" s="179"/>
      <c r="AY980" s="179"/>
      <c r="AZ980" s="179"/>
      <c r="BA980" s="179"/>
      <c r="BB980" s="179"/>
      <c r="BC980" s="179"/>
      <c r="BD980" s="179"/>
      <c r="BE980" s="179"/>
      <c r="BF980" s="179"/>
      <c r="BG980" s="179"/>
      <c r="BH980" s="179"/>
      <c r="BI980" s="179"/>
      <c r="BJ980" s="179"/>
      <c r="BK980" s="179"/>
      <c r="BL980" s="179"/>
      <c r="BM980" s="180">
        <v>1</v>
      </c>
    </row>
    <row r="981" spans="1:65">
      <c r="A981" s="28"/>
      <c r="B981" s="19">
        <v>1</v>
      </c>
      <c r="C981" s="9">
        <v>2</v>
      </c>
      <c r="D981" s="181">
        <v>145</v>
      </c>
      <c r="E981" s="181">
        <v>153</v>
      </c>
      <c r="F981" s="192">
        <v>139</v>
      </c>
      <c r="G981" s="181">
        <v>160</v>
      </c>
      <c r="H981" s="181">
        <v>156</v>
      </c>
      <c r="I981" s="181">
        <v>161</v>
      </c>
      <c r="J981" s="181">
        <v>151</v>
      </c>
      <c r="K981" s="181">
        <v>158</v>
      </c>
      <c r="L981" s="181">
        <v>152</v>
      </c>
      <c r="M981" s="181">
        <v>148</v>
      </c>
      <c r="N981" s="178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79"/>
      <c r="AN981" s="179"/>
      <c r="AO981" s="179"/>
      <c r="AP981" s="179"/>
      <c r="AQ981" s="179"/>
      <c r="AR981" s="179"/>
      <c r="AS981" s="179"/>
      <c r="AT981" s="179"/>
      <c r="AU981" s="179"/>
      <c r="AV981" s="179"/>
      <c r="AW981" s="179"/>
      <c r="AX981" s="179"/>
      <c r="AY981" s="179"/>
      <c r="AZ981" s="179"/>
      <c r="BA981" s="179"/>
      <c r="BB981" s="179"/>
      <c r="BC981" s="179"/>
      <c r="BD981" s="179"/>
      <c r="BE981" s="179"/>
      <c r="BF981" s="179"/>
      <c r="BG981" s="179"/>
      <c r="BH981" s="179"/>
      <c r="BI981" s="179"/>
      <c r="BJ981" s="179"/>
      <c r="BK981" s="179"/>
      <c r="BL981" s="179"/>
      <c r="BM981" s="180">
        <v>26</v>
      </c>
    </row>
    <row r="982" spans="1:65">
      <c r="A982" s="28"/>
      <c r="B982" s="19">
        <v>1</v>
      </c>
      <c r="C982" s="9">
        <v>3</v>
      </c>
      <c r="D982" s="181">
        <v>145</v>
      </c>
      <c r="E982" s="181">
        <v>157</v>
      </c>
      <c r="F982" s="192">
        <v>64</v>
      </c>
      <c r="G982" s="181">
        <v>162</v>
      </c>
      <c r="H982" s="181">
        <v>159</v>
      </c>
      <c r="I982" s="181">
        <v>164</v>
      </c>
      <c r="J982" s="181">
        <v>149</v>
      </c>
      <c r="K982" s="181">
        <v>160</v>
      </c>
      <c r="L982" s="181">
        <v>154</v>
      </c>
      <c r="M982" s="181">
        <v>151</v>
      </c>
      <c r="N982" s="178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79"/>
      <c r="AN982" s="179"/>
      <c r="AO982" s="179"/>
      <c r="AP982" s="179"/>
      <c r="AQ982" s="179"/>
      <c r="AR982" s="179"/>
      <c r="AS982" s="179"/>
      <c r="AT982" s="179"/>
      <c r="AU982" s="179"/>
      <c r="AV982" s="179"/>
      <c r="AW982" s="179"/>
      <c r="AX982" s="179"/>
      <c r="AY982" s="179"/>
      <c r="AZ982" s="179"/>
      <c r="BA982" s="179"/>
      <c r="BB982" s="179"/>
      <c r="BC982" s="179"/>
      <c r="BD982" s="179"/>
      <c r="BE982" s="179"/>
      <c r="BF982" s="179"/>
      <c r="BG982" s="179"/>
      <c r="BH982" s="179"/>
      <c r="BI982" s="179"/>
      <c r="BJ982" s="179"/>
      <c r="BK982" s="179"/>
      <c r="BL982" s="179"/>
      <c r="BM982" s="180">
        <v>16</v>
      </c>
    </row>
    <row r="983" spans="1:65">
      <c r="A983" s="28"/>
      <c r="B983" s="19">
        <v>1</v>
      </c>
      <c r="C983" s="9">
        <v>4</v>
      </c>
      <c r="D983" s="181">
        <v>140</v>
      </c>
      <c r="E983" s="181">
        <v>162</v>
      </c>
      <c r="F983" s="192">
        <v>166</v>
      </c>
      <c r="G983" s="181">
        <v>162</v>
      </c>
      <c r="H983" s="181">
        <v>158</v>
      </c>
      <c r="I983" s="181">
        <v>162</v>
      </c>
      <c r="J983" s="181">
        <v>151</v>
      </c>
      <c r="K983" s="181">
        <v>163</v>
      </c>
      <c r="L983" s="181">
        <v>155</v>
      </c>
      <c r="M983" s="181">
        <v>152</v>
      </c>
      <c r="N983" s="178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79"/>
      <c r="AN983" s="179"/>
      <c r="AO983" s="179"/>
      <c r="AP983" s="179"/>
      <c r="AQ983" s="179"/>
      <c r="AR983" s="179"/>
      <c r="AS983" s="179"/>
      <c r="AT983" s="179"/>
      <c r="AU983" s="179"/>
      <c r="AV983" s="179"/>
      <c r="AW983" s="179"/>
      <c r="AX983" s="179"/>
      <c r="AY983" s="179"/>
      <c r="AZ983" s="179"/>
      <c r="BA983" s="179"/>
      <c r="BB983" s="179"/>
      <c r="BC983" s="179"/>
      <c r="BD983" s="179"/>
      <c r="BE983" s="179"/>
      <c r="BF983" s="179"/>
      <c r="BG983" s="179"/>
      <c r="BH983" s="179"/>
      <c r="BI983" s="179"/>
      <c r="BJ983" s="179"/>
      <c r="BK983" s="179"/>
      <c r="BL983" s="179"/>
      <c r="BM983" s="180">
        <v>154.88888888888886</v>
      </c>
    </row>
    <row r="984" spans="1:65">
      <c r="A984" s="28"/>
      <c r="B984" s="19">
        <v>1</v>
      </c>
      <c r="C984" s="9">
        <v>5</v>
      </c>
      <c r="D984" s="181">
        <v>140</v>
      </c>
      <c r="E984" s="181">
        <v>158</v>
      </c>
      <c r="F984" s="192">
        <v>56</v>
      </c>
      <c r="G984" s="181">
        <v>161</v>
      </c>
      <c r="H984" s="181">
        <v>156</v>
      </c>
      <c r="I984" s="181">
        <v>163</v>
      </c>
      <c r="J984" s="181">
        <v>150</v>
      </c>
      <c r="K984" s="181">
        <v>160</v>
      </c>
      <c r="L984" s="181">
        <v>154</v>
      </c>
      <c r="M984" s="181">
        <v>154</v>
      </c>
      <c r="N984" s="178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79"/>
      <c r="AN984" s="179"/>
      <c r="AO984" s="179"/>
      <c r="AP984" s="179"/>
      <c r="AQ984" s="179"/>
      <c r="AR984" s="179"/>
      <c r="AS984" s="179"/>
      <c r="AT984" s="179"/>
      <c r="AU984" s="179"/>
      <c r="AV984" s="179"/>
      <c r="AW984" s="179"/>
      <c r="AX984" s="179"/>
      <c r="AY984" s="179"/>
      <c r="AZ984" s="179"/>
      <c r="BA984" s="179"/>
      <c r="BB984" s="179"/>
      <c r="BC984" s="179"/>
      <c r="BD984" s="179"/>
      <c r="BE984" s="179"/>
      <c r="BF984" s="179"/>
      <c r="BG984" s="179"/>
      <c r="BH984" s="179"/>
      <c r="BI984" s="179"/>
      <c r="BJ984" s="179"/>
      <c r="BK984" s="179"/>
      <c r="BL984" s="179"/>
      <c r="BM984" s="180">
        <v>57</v>
      </c>
    </row>
    <row r="985" spans="1:65">
      <c r="A985" s="28"/>
      <c r="B985" s="19">
        <v>1</v>
      </c>
      <c r="C985" s="9">
        <v>6</v>
      </c>
      <c r="D985" s="181">
        <v>140</v>
      </c>
      <c r="E985" s="181">
        <v>157</v>
      </c>
      <c r="F985" s="192">
        <v>94</v>
      </c>
      <c r="G985" s="181">
        <v>161</v>
      </c>
      <c r="H985" s="181">
        <v>155</v>
      </c>
      <c r="I985" s="181">
        <v>160</v>
      </c>
      <c r="J985" s="181">
        <v>149</v>
      </c>
      <c r="K985" s="181">
        <v>154</v>
      </c>
      <c r="L985" s="181">
        <v>153</v>
      </c>
      <c r="M985" s="181">
        <v>155</v>
      </c>
      <c r="N985" s="178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79"/>
      <c r="AN985" s="179"/>
      <c r="AO985" s="179"/>
      <c r="AP985" s="179"/>
      <c r="AQ985" s="179"/>
      <c r="AR985" s="179"/>
      <c r="AS985" s="179"/>
      <c r="AT985" s="179"/>
      <c r="AU985" s="179"/>
      <c r="AV985" s="179"/>
      <c r="AW985" s="179"/>
      <c r="AX985" s="179"/>
      <c r="AY985" s="179"/>
      <c r="AZ985" s="179"/>
      <c r="BA985" s="179"/>
      <c r="BB985" s="179"/>
      <c r="BC985" s="179"/>
      <c r="BD985" s="179"/>
      <c r="BE985" s="179"/>
      <c r="BF985" s="179"/>
      <c r="BG985" s="179"/>
      <c r="BH985" s="179"/>
      <c r="BI985" s="179"/>
      <c r="BJ985" s="179"/>
      <c r="BK985" s="179"/>
      <c r="BL985" s="179"/>
      <c r="BM985" s="183"/>
    </row>
    <row r="986" spans="1:65">
      <c r="A986" s="28"/>
      <c r="B986" s="20" t="s">
        <v>213</v>
      </c>
      <c r="C986" s="12"/>
      <c r="D986" s="184">
        <v>142.5</v>
      </c>
      <c r="E986" s="184">
        <v>157.16666666666666</v>
      </c>
      <c r="F986" s="184">
        <v>104.83333333333333</v>
      </c>
      <c r="G986" s="184">
        <v>161</v>
      </c>
      <c r="H986" s="184">
        <v>156</v>
      </c>
      <c r="I986" s="184">
        <v>162</v>
      </c>
      <c r="J986" s="184">
        <v>149.5</v>
      </c>
      <c r="K986" s="184">
        <v>160.5</v>
      </c>
      <c r="L986" s="184">
        <v>153.5</v>
      </c>
      <c r="M986" s="184">
        <v>151.83333333333334</v>
      </c>
      <c r="N986" s="178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79"/>
      <c r="AT986" s="179"/>
      <c r="AU986" s="179"/>
      <c r="AV986" s="179"/>
      <c r="AW986" s="179"/>
      <c r="AX986" s="179"/>
      <c r="AY986" s="179"/>
      <c r="AZ986" s="179"/>
      <c r="BA986" s="179"/>
      <c r="BB986" s="179"/>
      <c r="BC986" s="179"/>
      <c r="BD986" s="179"/>
      <c r="BE986" s="179"/>
      <c r="BF986" s="179"/>
      <c r="BG986" s="179"/>
      <c r="BH986" s="179"/>
      <c r="BI986" s="179"/>
      <c r="BJ986" s="179"/>
      <c r="BK986" s="179"/>
      <c r="BL986" s="179"/>
      <c r="BM986" s="183"/>
    </row>
    <row r="987" spans="1:65">
      <c r="A987" s="28"/>
      <c r="B987" s="3" t="s">
        <v>214</v>
      </c>
      <c r="C987" s="27"/>
      <c r="D987" s="181">
        <v>142.5</v>
      </c>
      <c r="E987" s="181">
        <v>157</v>
      </c>
      <c r="F987" s="181">
        <v>102</v>
      </c>
      <c r="G987" s="181">
        <v>161</v>
      </c>
      <c r="H987" s="181">
        <v>156</v>
      </c>
      <c r="I987" s="181">
        <v>162</v>
      </c>
      <c r="J987" s="181">
        <v>149.5</v>
      </c>
      <c r="K987" s="181">
        <v>160</v>
      </c>
      <c r="L987" s="181">
        <v>153.5</v>
      </c>
      <c r="M987" s="181">
        <v>151.5</v>
      </c>
      <c r="N987" s="178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  <c r="AA987" s="179"/>
      <c r="AB987" s="179"/>
      <c r="AC987" s="179"/>
      <c r="AD987" s="179"/>
      <c r="AE987" s="179"/>
      <c r="AF987" s="179"/>
      <c r="AG987" s="179"/>
      <c r="AH987" s="179"/>
      <c r="AI987" s="179"/>
      <c r="AJ987" s="179"/>
      <c r="AK987" s="179"/>
      <c r="AL987" s="179"/>
      <c r="AM987" s="179"/>
      <c r="AN987" s="179"/>
      <c r="AO987" s="179"/>
      <c r="AP987" s="179"/>
      <c r="AQ987" s="179"/>
      <c r="AR987" s="179"/>
      <c r="AS987" s="179"/>
      <c r="AT987" s="179"/>
      <c r="AU987" s="179"/>
      <c r="AV987" s="179"/>
      <c r="AW987" s="179"/>
      <c r="AX987" s="179"/>
      <c r="AY987" s="179"/>
      <c r="AZ987" s="179"/>
      <c r="BA987" s="179"/>
      <c r="BB987" s="179"/>
      <c r="BC987" s="179"/>
      <c r="BD987" s="179"/>
      <c r="BE987" s="179"/>
      <c r="BF987" s="179"/>
      <c r="BG987" s="179"/>
      <c r="BH987" s="179"/>
      <c r="BI987" s="179"/>
      <c r="BJ987" s="179"/>
      <c r="BK987" s="179"/>
      <c r="BL987" s="179"/>
      <c r="BM987" s="183"/>
    </row>
    <row r="988" spans="1:65">
      <c r="A988" s="28"/>
      <c r="B988" s="3" t="s">
        <v>215</v>
      </c>
      <c r="C988" s="27"/>
      <c r="D988" s="181">
        <v>2.7386127875258306</v>
      </c>
      <c r="E988" s="181">
        <v>2.9268868558020253</v>
      </c>
      <c r="F988" s="181">
        <v>42.672786019507392</v>
      </c>
      <c r="G988" s="181">
        <v>0.89442719099991586</v>
      </c>
      <c r="H988" s="181">
        <v>2.4494897427831779</v>
      </c>
      <c r="I988" s="181">
        <v>1.4142135623730951</v>
      </c>
      <c r="J988" s="181">
        <v>1.51657508881031</v>
      </c>
      <c r="K988" s="181">
        <v>4.7222875812470377</v>
      </c>
      <c r="L988" s="181">
        <v>1.0488088481701516</v>
      </c>
      <c r="M988" s="181">
        <v>2.4832774042918899</v>
      </c>
      <c r="N988" s="178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  <c r="AA988" s="179"/>
      <c r="AB988" s="179"/>
      <c r="AC988" s="179"/>
      <c r="AD988" s="179"/>
      <c r="AE988" s="179"/>
      <c r="AF988" s="179"/>
      <c r="AG988" s="179"/>
      <c r="AH988" s="179"/>
      <c r="AI988" s="179"/>
      <c r="AJ988" s="179"/>
      <c r="AK988" s="179"/>
      <c r="AL988" s="179"/>
      <c r="AM988" s="179"/>
      <c r="AN988" s="179"/>
      <c r="AO988" s="179"/>
      <c r="AP988" s="179"/>
      <c r="AQ988" s="179"/>
      <c r="AR988" s="179"/>
      <c r="AS988" s="179"/>
      <c r="AT988" s="179"/>
      <c r="AU988" s="179"/>
      <c r="AV988" s="179"/>
      <c r="AW988" s="179"/>
      <c r="AX988" s="179"/>
      <c r="AY988" s="179"/>
      <c r="AZ988" s="179"/>
      <c r="BA988" s="179"/>
      <c r="BB988" s="179"/>
      <c r="BC988" s="179"/>
      <c r="BD988" s="179"/>
      <c r="BE988" s="179"/>
      <c r="BF988" s="179"/>
      <c r="BG988" s="179"/>
      <c r="BH988" s="179"/>
      <c r="BI988" s="179"/>
      <c r="BJ988" s="179"/>
      <c r="BK988" s="179"/>
      <c r="BL988" s="179"/>
      <c r="BM988" s="183"/>
    </row>
    <row r="989" spans="1:65">
      <c r="A989" s="28"/>
      <c r="B989" s="3" t="s">
        <v>84</v>
      </c>
      <c r="C989" s="27"/>
      <c r="D989" s="13">
        <v>1.921833535105846E-2</v>
      </c>
      <c r="E989" s="13">
        <v>1.8622821988135901E-2</v>
      </c>
      <c r="F989" s="13">
        <v>0.40705360272980023</v>
      </c>
      <c r="G989" s="13">
        <v>5.5554483913038254E-3</v>
      </c>
      <c r="H989" s="13">
        <v>1.570185732553319E-2</v>
      </c>
      <c r="I989" s="13">
        <v>8.7297133479820686E-3</v>
      </c>
      <c r="J989" s="13">
        <v>1.0144314975319799E-2</v>
      </c>
      <c r="K989" s="13">
        <v>2.9422352531134191E-2</v>
      </c>
      <c r="L989" s="13">
        <v>6.8326309327045708E-3</v>
      </c>
      <c r="M989" s="13">
        <v>1.6355284770308825E-2</v>
      </c>
      <c r="N989" s="9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2"/>
    </row>
    <row r="990" spans="1:65">
      <c r="A990" s="28"/>
      <c r="B990" s="3" t="s">
        <v>216</v>
      </c>
      <c r="C990" s="27"/>
      <c r="D990" s="13">
        <v>-7.998565279770431E-2</v>
      </c>
      <c r="E990" s="13">
        <v>1.4705882352941346E-2</v>
      </c>
      <c r="F990" s="13">
        <v>-0.32317073170731692</v>
      </c>
      <c r="G990" s="13">
        <v>3.9454806312769319E-2</v>
      </c>
      <c r="H990" s="13">
        <v>7.1736011477763206E-3</v>
      </c>
      <c r="I990" s="13">
        <v>4.5911047345767786E-2</v>
      </c>
      <c r="J990" s="13">
        <v>-3.4791965566714267E-2</v>
      </c>
      <c r="K990" s="13">
        <v>3.6226685796269864E-2</v>
      </c>
      <c r="L990" s="13">
        <v>-8.9670014347200677E-3</v>
      </c>
      <c r="M990" s="13">
        <v>-1.9727403156384216E-2</v>
      </c>
      <c r="N990" s="9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2"/>
    </row>
    <row r="991" spans="1:65">
      <c r="A991" s="28"/>
      <c r="B991" s="44" t="s">
        <v>217</v>
      </c>
      <c r="C991" s="45"/>
      <c r="D991" s="43">
        <v>1.5</v>
      </c>
      <c r="E991" s="43">
        <v>0.3</v>
      </c>
      <c r="F991" s="43">
        <v>6.12</v>
      </c>
      <c r="G991" s="43">
        <v>0.77</v>
      </c>
      <c r="H991" s="43">
        <v>0.15</v>
      </c>
      <c r="I991" s="43">
        <v>0.89</v>
      </c>
      <c r="J991" s="43">
        <v>0.64</v>
      </c>
      <c r="K991" s="43">
        <v>0.7</v>
      </c>
      <c r="L991" s="43">
        <v>0.15</v>
      </c>
      <c r="M991" s="43">
        <v>0.36</v>
      </c>
      <c r="N991" s="9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2"/>
    </row>
    <row r="992" spans="1:65">
      <c r="B992" s="29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BM992" s="52"/>
    </row>
    <row r="993" spans="1:65" ht="15">
      <c r="B993" s="8" t="s">
        <v>385</v>
      </c>
      <c r="BM993" s="26" t="s">
        <v>64</v>
      </c>
    </row>
    <row r="994" spans="1:65" ht="15">
      <c r="A994" s="24" t="s">
        <v>35</v>
      </c>
      <c r="B994" s="18" t="s">
        <v>107</v>
      </c>
      <c r="C994" s="15" t="s">
        <v>108</v>
      </c>
      <c r="D994" s="16" t="s">
        <v>199</v>
      </c>
      <c r="E994" s="17" t="s">
        <v>199</v>
      </c>
      <c r="F994" s="17" t="s">
        <v>199</v>
      </c>
      <c r="G994" s="17" t="s">
        <v>199</v>
      </c>
      <c r="H994" s="17" t="s">
        <v>199</v>
      </c>
      <c r="I994" s="17" t="s">
        <v>199</v>
      </c>
      <c r="J994" s="17" t="s">
        <v>199</v>
      </c>
      <c r="K994" s="17" t="s">
        <v>199</v>
      </c>
      <c r="L994" s="17" t="s">
        <v>199</v>
      </c>
      <c r="M994" s="17" t="s">
        <v>199</v>
      </c>
      <c r="N994" s="9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1</v>
      </c>
    </row>
    <row r="995" spans="1:65">
      <c r="A995" s="28"/>
      <c r="B995" s="19" t="s">
        <v>200</v>
      </c>
      <c r="C995" s="9" t="s">
        <v>200</v>
      </c>
      <c r="D995" s="90" t="s">
        <v>201</v>
      </c>
      <c r="E995" s="91" t="s">
        <v>202</v>
      </c>
      <c r="F995" s="91" t="s">
        <v>220</v>
      </c>
      <c r="G995" s="91" t="s">
        <v>203</v>
      </c>
      <c r="H995" s="91" t="s">
        <v>204</v>
      </c>
      <c r="I995" s="91" t="s">
        <v>205</v>
      </c>
      <c r="J995" s="91" t="s">
        <v>206</v>
      </c>
      <c r="K995" s="91" t="s">
        <v>207</v>
      </c>
      <c r="L995" s="91" t="s">
        <v>208</v>
      </c>
      <c r="M995" s="91" t="s">
        <v>209</v>
      </c>
      <c r="N995" s="9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 t="s">
        <v>3</v>
      </c>
    </row>
    <row r="996" spans="1:65">
      <c r="A996" s="28"/>
      <c r="B996" s="19"/>
      <c r="C996" s="9"/>
      <c r="D996" s="10" t="s">
        <v>221</v>
      </c>
      <c r="E996" s="11" t="s">
        <v>221</v>
      </c>
      <c r="F996" s="11" t="s">
        <v>222</v>
      </c>
      <c r="G996" s="11" t="s">
        <v>221</v>
      </c>
      <c r="H996" s="11" t="s">
        <v>221</v>
      </c>
      <c r="I996" s="11" t="s">
        <v>221</v>
      </c>
      <c r="J996" s="11" t="s">
        <v>222</v>
      </c>
      <c r="K996" s="11" t="s">
        <v>221</v>
      </c>
      <c r="L996" s="11" t="s">
        <v>222</v>
      </c>
      <c r="M996" s="11" t="s">
        <v>221</v>
      </c>
      <c r="N996" s="9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6">
        <v>2</v>
      </c>
    </row>
    <row r="997" spans="1:65">
      <c r="A997" s="28"/>
      <c r="B997" s="19"/>
      <c r="C997" s="9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9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2</v>
      </c>
    </row>
    <row r="998" spans="1:65">
      <c r="A998" s="28"/>
      <c r="B998" s="18">
        <v>1</v>
      </c>
      <c r="C998" s="14">
        <v>1</v>
      </c>
      <c r="D998" s="21">
        <v>0.5</v>
      </c>
      <c r="E998" s="21">
        <v>0.45</v>
      </c>
      <c r="F998" s="88">
        <v>0.1</v>
      </c>
      <c r="G998" s="21">
        <v>0.5</v>
      </c>
      <c r="H998" s="21">
        <v>0.4</v>
      </c>
      <c r="I998" s="21">
        <v>0.4</v>
      </c>
      <c r="J998" s="21">
        <v>0.4</v>
      </c>
      <c r="K998" s="21">
        <v>0.5</v>
      </c>
      <c r="L998" s="21">
        <v>0.4</v>
      </c>
      <c r="M998" s="21">
        <v>0.5</v>
      </c>
      <c r="N998" s="9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6">
        <v>1</v>
      </c>
    </row>
    <row r="999" spans="1:65">
      <c r="A999" s="28"/>
      <c r="B999" s="19">
        <v>1</v>
      </c>
      <c r="C999" s="9">
        <v>2</v>
      </c>
      <c r="D999" s="11">
        <v>0.5</v>
      </c>
      <c r="E999" s="11">
        <v>0.45</v>
      </c>
      <c r="F999" s="89">
        <v>0.1</v>
      </c>
      <c r="G999" s="11">
        <v>0.5</v>
      </c>
      <c r="H999" s="11">
        <v>0.4</v>
      </c>
      <c r="I999" s="11">
        <v>0.4</v>
      </c>
      <c r="J999" s="11">
        <v>0.4</v>
      </c>
      <c r="K999" s="11">
        <v>0.5</v>
      </c>
      <c r="L999" s="11">
        <v>0.4</v>
      </c>
      <c r="M999" s="11">
        <v>0.5</v>
      </c>
      <c r="N999" s="9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6">
        <v>27</v>
      </c>
    </row>
    <row r="1000" spans="1:65">
      <c r="A1000" s="28"/>
      <c r="B1000" s="19">
        <v>1</v>
      </c>
      <c r="C1000" s="9">
        <v>3</v>
      </c>
      <c r="D1000" s="89" t="s">
        <v>184</v>
      </c>
      <c r="E1000" s="11">
        <v>0.47</v>
      </c>
      <c r="F1000" s="89" t="s">
        <v>101</v>
      </c>
      <c r="G1000" s="11">
        <v>0.5</v>
      </c>
      <c r="H1000" s="11">
        <v>0.4</v>
      </c>
      <c r="I1000" s="11">
        <v>0.4</v>
      </c>
      <c r="J1000" s="11">
        <v>0.4</v>
      </c>
      <c r="K1000" s="11">
        <v>0.5</v>
      </c>
      <c r="L1000" s="11">
        <v>0.4</v>
      </c>
      <c r="M1000" s="11">
        <v>0.5</v>
      </c>
      <c r="N1000" s="9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16</v>
      </c>
    </row>
    <row r="1001" spans="1:65">
      <c r="A1001" s="28"/>
      <c r="B1001" s="19">
        <v>1</v>
      </c>
      <c r="C1001" s="9">
        <v>4</v>
      </c>
      <c r="D1001" s="11">
        <v>0.5</v>
      </c>
      <c r="E1001" s="11">
        <v>0.45</v>
      </c>
      <c r="F1001" s="89">
        <v>0.6</v>
      </c>
      <c r="G1001" s="11">
        <v>0.5</v>
      </c>
      <c r="H1001" s="11">
        <v>0.5</v>
      </c>
      <c r="I1001" s="11">
        <v>0.4</v>
      </c>
      <c r="J1001" s="11">
        <v>0.4</v>
      </c>
      <c r="K1001" s="11">
        <v>0.5</v>
      </c>
      <c r="L1001" s="11">
        <v>0.4</v>
      </c>
      <c r="M1001" s="11">
        <v>0.5</v>
      </c>
      <c r="N1001" s="92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>
        <v>0.44777777777777783</v>
      </c>
    </row>
    <row r="1002" spans="1:65">
      <c r="A1002" s="28"/>
      <c r="B1002" s="19">
        <v>1</v>
      </c>
      <c r="C1002" s="9">
        <v>5</v>
      </c>
      <c r="D1002" s="11">
        <v>0.5</v>
      </c>
      <c r="E1002" s="11">
        <v>0.44</v>
      </c>
      <c r="F1002" s="89" t="s">
        <v>101</v>
      </c>
      <c r="G1002" s="11">
        <v>0.5</v>
      </c>
      <c r="H1002" s="11">
        <v>0.4</v>
      </c>
      <c r="I1002" s="11">
        <v>0.4</v>
      </c>
      <c r="J1002" s="11">
        <v>0.4</v>
      </c>
      <c r="K1002" s="11">
        <v>0.5</v>
      </c>
      <c r="L1002" s="11">
        <v>0.4</v>
      </c>
      <c r="M1002" s="11">
        <v>0.4</v>
      </c>
      <c r="N1002" s="92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58</v>
      </c>
    </row>
    <row r="1003" spans="1:65">
      <c r="A1003" s="28"/>
      <c r="B1003" s="19">
        <v>1</v>
      </c>
      <c r="C1003" s="9">
        <v>6</v>
      </c>
      <c r="D1003" s="89" t="s">
        <v>184</v>
      </c>
      <c r="E1003" s="11">
        <v>0.42</v>
      </c>
      <c r="F1003" s="89" t="s">
        <v>101</v>
      </c>
      <c r="G1003" s="11">
        <v>0.4</v>
      </c>
      <c r="H1003" s="11">
        <v>0.4</v>
      </c>
      <c r="I1003" s="11">
        <v>0.4</v>
      </c>
      <c r="J1003" s="11">
        <v>0.4</v>
      </c>
      <c r="K1003" s="11">
        <v>0.5</v>
      </c>
      <c r="L1003" s="11">
        <v>0.4</v>
      </c>
      <c r="M1003" s="11">
        <v>0.5</v>
      </c>
      <c r="N1003" s="92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2"/>
    </row>
    <row r="1004" spans="1:65">
      <c r="A1004" s="28"/>
      <c r="B1004" s="20" t="s">
        <v>213</v>
      </c>
      <c r="C1004" s="12"/>
      <c r="D1004" s="22">
        <v>0.5</v>
      </c>
      <c r="E1004" s="22">
        <v>0.44666666666666671</v>
      </c>
      <c r="F1004" s="22">
        <v>0.26666666666666666</v>
      </c>
      <c r="G1004" s="22">
        <v>0.48333333333333334</v>
      </c>
      <c r="H1004" s="22">
        <v>0.41666666666666669</v>
      </c>
      <c r="I1004" s="22">
        <v>0.39999999999999997</v>
      </c>
      <c r="J1004" s="22">
        <v>0.39999999999999997</v>
      </c>
      <c r="K1004" s="22">
        <v>0.5</v>
      </c>
      <c r="L1004" s="22">
        <v>0.39999999999999997</v>
      </c>
      <c r="M1004" s="22">
        <v>0.48333333333333334</v>
      </c>
      <c r="N1004" s="92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2"/>
    </row>
    <row r="1005" spans="1:65">
      <c r="A1005" s="28"/>
      <c r="B1005" s="3" t="s">
        <v>214</v>
      </c>
      <c r="C1005" s="27"/>
      <c r="D1005" s="11">
        <v>0.5</v>
      </c>
      <c r="E1005" s="11">
        <v>0.45</v>
      </c>
      <c r="F1005" s="11">
        <v>0.1</v>
      </c>
      <c r="G1005" s="11">
        <v>0.5</v>
      </c>
      <c r="H1005" s="11">
        <v>0.4</v>
      </c>
      <c r="I1005" s="11">
        <v>0.4</v>
      </c>
      <c r="J1005" s="11">
        <v>0.4</v>
      </c>
      <c r="K1005" s="11">
        <v>0.5</v>
      </c>
      <c r="L1005" s="11">
        <v>0.4</v>
      </c>
      <c r="M1005" s="11">
        <v>0.5</v>
      </c>
      <c r="N1005" s="92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2"/>
    </row>
    <row r="1006" spans="1:65">
      <c r="A1006" s="28"/>
      <c r="B1006" s="3" t="s">
        <v>215</v>
      </c>
      <c r="C1006" s="27"/>
      <c r="D1006" s="23">
        <v>0</v>
      </c>
      <c r="E1006" s="23">
        <v>1.6329931618554519E-2</v>
      </c>
      <c r="F1006" s="23">
        <v>0.28867513459481287</v>
      </c>
      <c r="G1006" s="23">
        <v>4.0824829046386291E-2</v>
      </c>
      <c r="H1006" s="23">
        <v>4.0824829046386291E-2</v>
      </c>
      <c r="I1006" s="23">
        <v>6.0809419444881171E-17</v>
      </c>
      <c r="J1006" s="23">
        <v>6.0809419444881171E-17</v>
      </c>
      <c r="K1006" s="23">
        <v>0</v>
      </c>
      <c r="L1006" s="23">
        <v>6.0809419444881171E-17</v>
      </c>
      <c r="M1006" s="23">
        <v>4.0824829046386291E-2</v>
      </c>
      <c r="N1006" s="92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2"/>
    </row>
    <row r="1007" spans="1:65">
      <c r="A1007" s="28"/>
      <c r="B1007" s="3" t="s">
        <v>84</v>
      </c>
      <c r="C1007" s="27"/>
      <c r="D1007" s="13">
        <v>0</v>
      </c>
      <c r="E1007" s="13">
        <v>3.6559548399748919E-2</v>
      </c>
      <c r="F1007" s="13">
        <v>1.0825317547305482</v>
      </c>
      <c r="G1007" s="13">
        <v>8.4465163544247504E-2</v>
      </c>
      <c r="H1007" s="13">
        <v>9.7979589711327086E-2</v>
      </c>
      <c r="I1007" s="13">
        <v>1.5202354861220294E-16</v>
      </c>
      <c r="J1007" s="13">
        <v>1.5202354861220294E-16</v>
      </c>
      <c r="K1007" s="13">
        <v>0</v>
      </c>
      <c r="L1007" s="13">
        <v>1.5202354861220294E-16</v>
      </c>
      <c r="M1007" s="13">
        <v>8.4465163544247504E-2</v>
      </c>
      <c r="N1007" s="92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2"/>
    </row>
    <row r="1008" spans="1:65">
      <c r="A1008" s="28"/>
      <c r="B1008" s="3" t="s">
        <v>216</v>
      </c>
      <c r="C1008" s="27"/>
      <c r="D1008" s="13">
        <v>0.11662531017369715</v>
      </c>
      <c r="E1008" s="13">
        <v>-2.4813895781637951E-3</v>
      </c>
      <c r="F1008" s="13">
        <v>-0.40446650124069483</v>
      </c>
      <c r="G1008" s="13">
        <v>7.9404466501240556E-2</v>
      </c>
      <c r="H1008" s="13">
        <v>-6.9478908188585708E-2</v>
      </c>
      <c r="I1008" s="13">
        <v>-0.10669975186104241</v>
      </c>
      <c r="J1008" s="13">
        <v>-0.10669975186104241</v>
      </c>
      <c r="K1008" s="13">
        <v>0.11662531017369715</v>
      </c>
      <c r="L1008" s="13">
        <v>-0.10669975186104241</v>
      </c>
      <c r="M1008" s="13">
        <v>7.9404466501240556E-2</v>
      </c>
      <c r="N1008" s="92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2"/>
    </row>
    <row r="1009" spans="1:65">
      <c r="A1009" s="28"/>
      <c r="B1009" s="44" t="s">
        <v>217</v>
      </c>
      <c r="C1009" s="45"/>
      <c r="D1009" s="43">
        <v>0</v>
      </c>
      <c r="E1009" s="43">
        <v>0.87</v>
      </c>
      <c r="F1009" s="43">
        <v>7.47</v>
      </c>
      <c r="G1009" s="43">
        <v>1.93</v>
      </c>
      <c r="H1009" s="43">
        <v>0</v>
      </c>
      <c r="I1009" s="43">
        <v>0.48</v>
      </c>
      <c r="J1009" s="43">
        <v>0.48</v>
      </c>
      <c r="K1009" s="43">
        <v>2.41</v>
      </c>
      <c r="L1009" s="43">
        <v>0.48</v>
      </c>
      <c r="M1009" s="43">
        <v>1.93</v>
      </c>
      <c r="N1009" s="92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2"/>
    </row>
    <row r="1010" spans="1:65">
      <c r="B1010" s="29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BM1010" s="52"/>
    </row>
    <row r="1011" spans="1:65" ht="15">
      <c r="B1011" s="8" t="s">
        <v>386</v>
      </c>
      <c r="BM1011" s="26" t="s">
        <v>64</v>
      </c>
    </row>
    <row r="1012" spans="1:65" ht="15">
      <c r="A1012" s="24" t="s">
        <v>38</v>
      </c>
      <c r="B1012" s="18" t="s">
        <v>107</v>
      </c>
      <c r="C1012" s="15" t="s">
        <v>108</v>
      </c>
      <c r="D1012" s="16" t="s">
        <v>199</v>
      </c>
      <c r="E1012" s="17" t="s">
        <v>199</v>
      </c>
      <c r="F1012" s="17" t="s">
        <v>199</v>
      </c>
      <c r="G1012" s="17" t="s">
        <v>199</v>
      </c>
      <c r="H1012" s="17" t="s">
        <v>199</v>
      </c>
      <c r="I1012" s="17" t="s">
        <v>199</v>
      </c>
      <c r="J1012" s="17" t="s">
        <v>199</v>
      </c>
      <c r="K1012" s="17" t="s">
        <v>199</v>
      </c>
      <c r="L1012" s="17" t="s">
        <v>199</v>
      </c>
      <c r="M1012" s="17" t="s">
        <v>199</v>
      </c>
      <c r="N1012" s="92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>
        <v>1</v>
      </c>
    </row>
    <row r="1013" spans="1:65">
      <c r="A1013" s="28"/>
      <c r="B1013" s="19" t="s">
        <v>200</v>
      </c>
      <c r="C1013" s="9" t="s">
        <v>200</v>
      </c>
      <c r="D1013" s="90" t="s">
        <v>201</v>
      </c>
      <c r="E1013" s="91" t="s">
        <v>202</v>
      </c>
      <c r="F1013" s="91" t="s">
        <v>220</v>
      </c>
      <c r="G1013" s="91" t="s">
        <v>203</v>
      </c>
      <c r="H1013" s="91" t="s">
        <v>204</v>
      </c>
      <c r="I1013" s="91" t="s">
        <v>205</v>
      </c>
      <c r="J1013" s="91" t="s">
        <v>206</v>
      </c>
      <c r="K1013" s="91" t="s">
        <v>207</v>
      </c>
      <c r="L1013" s="91" t="s">
        <v>208</v>
      </c>
      <c r="M1013" s="91" t="s">
        <v>209</v>
      </c>
      <c r="N1013" s="92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6" t="s">
        <v>3</v>
      </c>
    </row>
    <row r="1014" spans="1:65">
      <c r="A1014" s="28"/>
      <c r="B1014" s="19"/>
      <c r="C1014" s="9"/>
      <c r="D1014" s="10" t="s">
        <v>221</v>
      </c>
      <c r="E1014" s="11" t="s">
        <v>221</v>
      </c>
      <c r="F1014" s="11" t="s">
        <v>222</v>
      </c>
      <c r="G1014" s="11" t="s">
        <v>221</v>
      </c>
      <c r="H1014" s="11" t="s">
        <v>221</v>
      </c>
      <c r="I1014" s="11" t="s">
        <v>221</v>
      </c>
      <c r="J1014" s="11" t="s">
        <v>222</v>
      </c>
      <c r="K1014" s="11" t="s">
        <v>221</v>
      </c>
      <c r="L1014" s="11" t="s">
        <v>222</v>
      </c>
      <c r="M1014" s="11" t="s">
        <v>221</v>
      </c>
      <c r="N1014" s="92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6">
        <v>1</v>
      </c>
    </row>
    <row r="1015" spans="1:65">
      <c r="A1015" s="28"/>
      <c r="B1015" s="19"/>
      <c r="C1015" s="9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92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>
        <v>2</v>
      </c>
    </row>
    <row r="1016" spans="1:65">
      <c r="A1016" s="28"/>
      <c r="B1016" s="18">
        <v>1</v>
      </c>
      <c r="C1016" s="14">
        <v>1</v>
      </c>
      <c r="D1016" s="162">
        <v>21.1</v>
      </c>
      <c r="E1016" s="162">
        <v>21.03</v>
      </c>
      <c r="F1016" s="162">
        <v>21.1</v>
      </c>
      <c r="G1016" s="162">
        <v>20.399999999999999</v>
      </c>
      <c r="H1016" s="162">
        <v>21.4</v>
      </c>
      <c r="I1016" s="162">
        <v>20.7</v>
      </c>
      <c r="J1016" s="162">
        <v>20.7</v>
      </c>
      <c r="K1016" s="162">
        <v>21.54</v>
      </c>
      <c r="L1016" s="162">
        <v>22.3</v>
      </c>
      <c r="M1016" s="162">
        <v>20.059999999999999</v>
      </c>
      <c r="N1016" s="163"/>
      <c r="O1016" s="164"/>
      <c r="P1016" s="164"/>
      <c r="Q1016" s="164"/>
      <c r="R1016" s="164"/>
      <c r="S1016" s="164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C1016" s="164"/>
      <c r="AD1016" s="164"/>
      <c r="AE1016" s="164"/>
      <c r="AF1016" s="164"/>
      <c r="AG1016" s="164"/>
      <c r="AH1016" s="164"/>
      <c r="AI1016" s="164"/>
      <c r="AJ1016" s="164"/>
      <c r="AK1016" s="164"/>
      <c r="AL1016" s="164"/>
      <c r="AM1016" s="164"/>
      <c r="AN1016" s="164"/>
      <c r="AO1016" s="164"/>
      <c r="AP1016" s="164"/>
      <c r="AQ1016" s="164"/>
      <c r="AR1016" s="164"/>
      <c r="AS1016" s="164"/>
      <c r="AT1016" s="164"/>
      <c r="AU1016" s="164"/>
      <c r="AV1016" s="164"/>
      <c r="AW1016" s="164"/>
      <c r="AX1016" s="164"/>
      <c r="AY1016" s="164"/>
      <c r="AZ1016" s="164"/>
      <c r="BA1016" s="164"/>
      <c r="BB1016" s="164"/>
      <c r="BC1016" s="164"/>
      <c r="BD1016" s="164"/>
      <c r="BE1016" s="164"/>
      <c r="BF1016" s="164"/>
      <c r="BG1016" s="164"/>
      <c r="BH1016" s="164"/>
      <c r="BI1016" s="164"/>
      <c r="BJ1016" s="164"/>
      <c r="BK1016" s="164"/>
      <c r="BL1016" s="164"/>
      <c r="BM1016" s="165">
        <v>1</v>
      </c>
    </row>
    <row r="1017" spans="1:65">
      <c r="A1017" s="28"/>
      <c r="B1017" s="19">
        <v>1</v>
      </c>
      <c r="C1017" s="9">
        <v>2</v>
      </c>
      <c r="D1017" s="166">
        <v>21.4</v>
      </c>
      <c r="E1017" s="166">
        <v>20.89</v>
      </c>
      <c r="F1017" s="166">
        <v>21</v>
      </c>
      <c r="G1017" s="166">
        <v>20.7</v>
      </c>
      <c r="H1017" s="166">
        <v>21.89</v>
      </c>
      <c r="I1017" s="166">
        <v>20.6</v>
      </c>
      <c r="J1017" s="166">
        <v>20.5</v>
      </c>
      <c r="K1017" s="166">
        <v>21.06</v>
      </c>
      <c r="L1017" s="166">
        <v>21.3</v>
      </c>
      <c r="M1017" s="166">
        <v>19.8</v>
      </c>
      <c r="N1017" s="163"/>
      <c r="O1017" s="164"/>
      <c r="P1017" s="164"/>
      <c r="Q1017" s="164"/>
      <c r="R1017" s="164"/>
      <c r="S1017" s="164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C1017" s="164"/>
      <c r="AD1017" s="164"/>
      <c r="AE1017" s="164"/>
      <c r="AF1017" s="164"/>
      <c r="AG1017" s="164"/>
      <c r="AH1017" s="164"/>
      <c r="AI1017" s="164"/>
      <c r="AJ1017" s="164"/>
      <c r="AK1017" s="164"/>
      <c r="AL1017" s="164"/>
      <c r="AM1017" s="164"/>
      <c r="AN1017" s="164"/>
      <c r="AO1017" s="164"/>
      <c r="AP1017" s="164"/>
      <c r="AQ1017" s="164"/>
      <c r="AR1017" s="164"/>
      <c r="AS1017" s="164"/>
      <c r="AT1017" s="164"/>
      <c r="AU1017" s="164"/>
      <c r="AV1017" s="164"/>
      <c r="AW1017" s="164"/>
      <c r="AX1017" s="164"/>
      <c r="AY1017" s="164"/>
      <c r="AZ1017" s="164"/>
      <c r="BA1017" s="164"/>
      <c r="BB1017" s="164"/>
      <c r="BC1017" s="164"/>
      <c r="BD1017" s="164"/>
      <c r="BE1017" s="164"/>
      <c r="BF1017" s="164"/>
      <c r="BG1017" s="164"/>
      <c r="BH1017" s="164"/>
      <c r="BI1017" s="164"/>
      <c r="BJ1017" s="164"/>
      <c r="BK1017" s="164"/>
      <c r="BL1017" s="164"/>
      <c r="BM1017" s="165">
        <v>28</v>
      </c>
    </row>
    <row r="1018" spans="1:65">
      <c r="A1018" s="28"/>
      <c r="B1018" s="19">
        <v>1</v>
      </c>
      <c r="C1018" s="9">
        <v>3</v>
      </c>
      <c r="D1018" s="166">
        <v>21.6</v>
      </c>
      <c r="E1018" s="166">
        <v>21.15</v>
      </c>
      <c r="F1018" s="166">
        <v>20.9</v>
      </c>
      <c r="G1018" s="166">
        <v>21.1</v>
      </c>
      <c r="H1018" s="166">
        <v>21.68</v>
      </c>
      <c r="I1018" s="166">
        <v>20.7</v>
      </c>
      <c r="J1018" s="166">
        <v>20.7</v>
      </c>
      <c r="K1018" s="166">
        <v>20.32</v>
      </c>
      <c r="L1018" s="166">
        <v>22.6</v>
      </c>
      <c r="M1018" s="166">
        <v>20.2</v>
      </c>
      <c r="N1018" s="163"/>
      <c r="O1018" s="164"/>
      <c r="P1018" s="164"/>
      <c r="Q1018" s="164"/>
      <c r="R1018" s="164"/>
      <c r="S1018" s="164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C1018" s="164"/>
      <c r="AD1018" s="164"/>
      <c r="AE1018" s="164"/>
      <c r="AF1018" s="164"/>
      <c r="AG1018" s="164"/>
      <c r="AH1018" s="164"/>
      <c r="AI1018" s="164"/>
      <c r="AJ1018" s="164"/>
      <c r="AK1018" s="164"/>
      <c r="AL1018" s="164"/>
      <c r="AM1018" s="164"/>
      <c r="AN1018" s="164"/>
      <c r="AO1018" s="164"/>
      <c r="AP1018" s="164"/>
      <c r="AQ1018" s="164"/>
      <c r="AR1018" s="164"/>
      <c r="AS1018" s="164"/>
      <c r="AT1018" s="164"/>
      <c r="AU1018" s="164"/>
      <c r="AV1018" s="164"/>
      <c r="AW1018" s="164"/>
      <c r="AX1018" s="164"/>
      <c r="AY1018" s="164"/>
      <c r="AZ1018" s="164"/>
      <c r="BA1018" s="164"/>
      <c r="BB1018" s="164"/>
      <c r="BC1018" s="164"/>
      <c r="BD1018" s="164"/>
      <c r="BE1018" s="164"/>
      <c r="BF1018" s="164"/>
      <c r="BG1018" s="164"/>
      <c r="BH1018" s="164"/>
      <c r="BI1018" s="164"/>
      <c r="BJ1018" s="164"/>
      <c r="BK1018" s="164"/>
      <c r="BL1018" s="164"/>
      <c r="BM1018" s="165">
        <v>16</v>
      </c>
    </row>
    <row r="1019" spans="1:65">
      <c r="A1019" s="28"/>
      <c r="B1019" s="19">
        <v>1</v>
      </c>
      <c r="C1019" s="9">
        <v>4</v>
      </c>
      <c r="D1019" s="166">
        <v>22.3</v>
      </c>
      <c r="E1019" s="166">
        <v>21.5</v>
      </c>
      <c r="F1019" s="185">
        <v>18.2</v>
      </c>
      <c r="G1019" s="166">
        <v>21.1</v>
      </c>
      <c r="H1019" s="166">
        <v>21.48</v>
      </c>
      <c r="I1019" s="166">
        <v>20.7</v>
      </c>
      <c r="J1019" s="185">
        <v>19.8</v>
      </c>
      <c r="K1019" s="166">
        <v>20.97</v>
      </c>
      <c r="L1019" s="166">
        <v>22</v>
      </c>
      <c r="M1019" s="166">
        <v>20.010000000000002</v>
      </c>
      <c r="N1019" s="163"/>
      <c r="O1019" s="164"/>
      <c r="P1019" s="164"/>
      <c r="Q1019" s="164"/>
      <c r="R1019" s="164"/>
      <c r="S1019" s="164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C1019" s="164"/>
      <c r="AD1019" s="164"/>
      <c r="AE1019" s="164"/>
      <c r="AF1019" s="164"/>
      <c r="AG1019" s="164"/>
      <c r="AH1019" s="164"/>
      <c r="AI1019" s="164"/>
      <c r="AJ1019" s="164"/>
      <c r="AK1019" s="164"/>
      <c r="AL1019" s="164"/>
      <c r="AM1019" s="164"/>
      <c r="AN1019" s="164"/>
      <c r="AO1019" s="164"/>
      <c r="AP1019" s="164"/>
      <c r="AQ1019" s="164"/>
      <c r="AR1019" s="164"/>
      <c r="AS1019" s="164"/>
      <c r="AT1019" s="164"/>
      <c r="AU1019" s="164"/>
      <c r="AV1019" s="164"/>
      <c r="AW1019" s="164"/>
      <c r="AX1019" s="164"/>
      <c r="AY1019" s="164"/>
      <c r="AZ1019" s="164"/>
      <c r="BA1019" s="164"/>
      <c r="BB1019" s="164"/>
      <c r="BC1019" s="164"/>
      <c r="BD1019" s="164"/>
      <c r="BE1019" s="164"/>
      <c r="BF1019" s="164"/>
      <c r="BG1019" s="164"/>
      <c r="BH1019" s="164"/>
      <c r="BI1019" s="164"/>
      <c r="BJ1019" s="164"/>
      <c r="BK1019" s="164"/>
      <c r="BL1019" s="164"/>
      <c r="BM1019" s="165">
        <v>21.034833333333331</v>
      </c>
    </row>
    <row r="1020" spans="1:65">
      <c r="A1020" s="28"/>
      <c r="B1020" s="19">
        <v>1</v>
      </c>
      <c r="C1020" s="9">
        <v>5</v>
      </c>
      <c r="D1020" s="166">
        <v>21.5</v>
      </c>
      <c r="E1020" s="166">
        <v>21.68</v>
      </c>
      <c r="F1020" s="166">
        <v>21.1</v>
      </c>
      <c r="G1020" s="166">
        <v>20.8</v>
      </c>
      <c r="H1020" s="166">
        <v>21.18</v>
      </c>
      <c r="I1020" s="166">
        <v>20.3</v>
      </c>
      <c r="J1020" s="166">
        <v>20.9</v>
      </c>
      <c r="K1020" s="166">
        <v>20.64</v>
      </c>
      <c r="L1020" s="166">
        <v>22</v>
      </c>
      <c r="M1020" s="166">
        <v>19.8</v>
      </c>
      <c r="N1020" s="163"/>
      <c r="O1020" s="164"/>
      <c r="P1020" s="164"/>
      <c r="Q1020" s="164"/>
      <c r="R1020" s="164"/>
      <c r="S1020" s="164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C1020" s="164"/>
      <c r="AD1020" s="164"/>
      <c r="AE1020" s="164"/>
      <c r="AF1020" s="164"/>
      <c r="AG1020" s="164"/>
      <c r="AH1020" s="164"/>
      <c r="AI1020" s="164"/>
      <c r="AJ1020" s="164"/>
      <c r="AK1020" s="164"/>
      <c r="AL1020" s="164"/>
      <c r="AM1020" s="164"/>
      <c r="AN1020" s="164"/>
      <c r="AO1020" s="164"/>
      <c r="AP1020" s="164"/>
      <c r="AQ1020" s="164"/>
      <c r="AR1020" s="164"/>
      <c r="AS1020" s="164"/>
      <c r="AT1020" s="164"/>
      <c r="AU1020" s="164"/>
      <c r="AV1020" s="164"/>
      <c r="AW1020" s="164"/>
      <c r="AX1020" s="164"/>
      <c r="AY1020" s="164"/>
      <c r="AZ1020" s="164"/>
      <c r="BA1020" s="164"/>
      <c r="BB1020" s="164"/>
      <c r="BC1020" s="164"/>
      <c r="BD1020" s="164"/>
      <c r="BE1020" s="164"/>
      <c r="BF1020" s="164"/>
      <c r="BG1020" s="164"/>
      <c r="BH1020" s="164"/>
      <c r="BI1020" s="164"/>
      <c r="BJ1020" s="164"/>
      <c r="BK1020" s="164"/>
      <c r="BL1020" s="164"/>
      <c r="BM1020" s="165">
        <v>59</v>
      </c>
    </row>
    <row r="1021" spans="1:65">
      <c r="A1021" s="28"/>
      <c r="B1021" s="19">
        <v>1</v>
      </c>
      <c r="C1021" s="9">
        <v>6</v>
      </c>
      <c r="D1021" s="166">
        <v>20.7</v>
      </c>
      <c r="E1021" s="166">
        <v>21.47</v>
      </c>
      <c r="F1021" s="166">
        <v>21</v>
      </c>
      <c r="G1021" s="166">
        <v>21</v>
      </c>
      <c r="H1021" s="166">
        <v>21.43</v>
      </c>
      <c r="I1021" s="166">
        <v>20.8</v>
      </c>
      <c r="J1021" s="166">
        <v>20.8</v>
      </c>
      <c r="K1021" s="166">
        <v>20.88</v>
      </c>
      <c r="L1021" s="166">
        <v>21.9</v>
      </c>
      <c r="M1021" s="166">
        <v>19.989999999999998</v>
      </c>
      <c r="N1021" s="163"/>
      <c r="O1021" s="164"/>
      <c r="P1021" s="164"/>
      <c r="Q1021" s="164"/>
      <c r="R1021" s="164"/>
      <c r="S1021" s="164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C1021" s="164"/>
      <c r="AD1021" s="164"/>
      <c r="AE1021" s="164"/>
      <c r="AF1021" s="164"/>
      <c r="AG1021" s="164"/>
      <c r="AH1021" s="164"/>
      <c r="AI1021" s="164"/>
      <c r="AJ1021" s="164"/>
      <c r="AK1021" s="164"/>
      <c r="AL1021" s="164"/>
      <c r="AM1021" s="164"/>
      <c r="AN1021" s="164"/>
      <c r="AO1021" s="164"/>
      <c r="AP1021" s="164"/>
      <c r="AQ1021" s="164"/>
      <c r="AR1021" s="164"/>
      <c r="AS1021" s="164"/>
      <c r="AT1021" s="164"/>
      <c r="AU1021" s="164"/>
      <c r="AV1021" s="164"/>
      <c r="AW1021" s="164"/>
      <c r="AX1021" s="164"/>
      <c r="AY1021" s="164"/>
      <c r="AZ1021" s="164"/>
      <c r="BA1021" s="164"/>
      <c r="BB1021" s="164"/>
      <c r="BC1021" s="164"/>
      <c r="BD1021" s="164"/>
      <c r="BE1021" s="164"/>
      <c r="BF1021" s="164"/>
      <c r="BG1021" s="164"/>
      <c r="BH1021" s="164"/>
      <c r="BI1021" s="164"/>
      <c r="BJ1021" s="164"/>
      <c r="BK1021" s="164"/>
      <c r="BL1021" s="164"/>
      <c r="BM1021" s="167"/>
    </row>
    <row r="1022" spans="1:65">
      <c r="A1022" s="28"/>
      <c r="B1022" s="20" t="s">
        <v>213</v>
      </c>
      <c r="C1022" s="12"/>
      <c r="D1022" s="168">
        <v>21.433333333333334</v>
      </c>
      <c r="E1022" s="168">
        <v>21.286666666666665</v>
      </c>
      <c r="F1022" s="168">
        <v>20.55</v>
      </c>
      <c r="G1022" s="168">
        <v>20.849999999999998</v>
      </c>
      <c r="H1022" s="168">
        <v>21.51</v>
      </c>
      <c r="I1022" s="168">
        <v>20.633333333333333</v>
      </c>
      <c r="J1022" s="168">
        <v>20.566666666666666</v>
      </c>
      <c r="K1022" s="168">
        <v>20.901666666666664</v>
      </c>
      <c r="L1022" s="168">
        <v>22.016666666666666</v>
      </c>
      <c r="M1022" s="168">
        <v>19.976666666666667</v>
      </c>
      <c r="N1022" s="163"/>
      <c r="O1022" s="164"/>
      <c r="P1022" s="164"/>
      <c r="Q1022" s="164"/>
      <c r="R1022" s="164"/>
      <c r="S1022" s="164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C1022" s="164"/>
      <c r="AD1022" s="164"/>
      <c r="AE1022" s="164"/>
      <c r="AF1022" s="164"/>
      <c r="AG1022" s="164"/>
      <c r="AH1022" s="164"/>
      <c r="AI1022" s="164"/>
      <c r="AJ1022" s="164"/>
      <c r="AK1022" s="164"/>
      <c r="AL1022" s="164"/>
      <c r="AM1022" s="164"/>
      <c r="AN1022" s="164"/>
      <c r="AO1022" s="164"/>
      <c r="AP1022" s="164"/>
      <c r="AQ1022" s="164"/>
      <c r="AR1022" s="164"/>
      <c r="AS1022" s="164"/>
      <c r="AT1022" s="164"/>
      <c r="AU1022" s="164"/>
      <c r="AV1022" s="164"/>
      <c r="AW1022" s="164"/>
      <c r="AX1022" s="164"/>
      <c r="AY1022" s="164"/>
      <c r="AZ1022" s="164"/>
      <c r="BA1022" s="164"/>
      <c r="BB1022" s="164"/>
      <c r="BC1022" s="164"/>
      <c r="BD1022" s="164"/>
      <c r="BE1022" s="164"/>
      <c r="BF1022" s="164"/>
      <c r="BG1022" s="164"/>
      <c r="BH1022" s="164"/>
      <c r="BI1022" s="164"/>
      <c r="BJ1022" s="164"/>
      <c r="BK1022" s="164"/>
      <c r="BL1022" s="164"/>
      <c r="BM1022" s="167"/>
    </row>
    <row r="1023" spans="1:65">
      <c r="A1023" s="28"/>
      <c r="B1023" s="3" t="s">
        <v>214</v>
      </c>
      <c r="C1023" s="27"/>
      <c r="D1023" s="166">
        <v>21.45</v>
      </c>
      <c r="E1023" s="166">
        <v>21.31</v>
      </c>
      <c r="F1023" s="166">
        <v>21</v>
      </c>
      <c r="G1023" s="166">
        <v>20.9</v>
      </c>
      <c r="H1023" s="166">
        <v>21.454999999999998</v>
      </c>
      <c r="I1023" s="166">
        <v>20.7</v>
      </c>
      <c r="J1023" s="166">
        <v>20.7</v>
      </c>
      <c r="K1023" s="166">
        <v>20.924999999999997</v>
      </c>
      <c r="L1023" s="166">
        <v>22</v>
      </c>
      <c r="M1023" s="166">
        <v>20</v>
      </c>
      <c r="N1023" s="163"/>
      <c r="O1023" s="164"/>
      <c r="P1023" s="164"/>
      <c r="Q1023" s="164"/>
      <c r="R1023" s="164"/>
      <c r="S1023" s="164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C1023" s="164"/>
      <c r="AD1023" s="164"/>
      <c r="AE1023" s="164"/>
      <c r="AF1023" s="164"/>
      <c r="AG1023" s="164"/>
      <c r="AH1023" s="164"/>
      <c r="AI1023" s="164"/>
      <c r="AJ1023" s="164"/>
      <c r="AK1023" s="164"/>
      <c r="AL1023" s="164"/>
      <c r="AM1023" s="164"/>
      <c r="AN1023" s="164"/>
      <c r="AO1023" s="164"/>
      <c r="AP1023" s="164"/>
      <c r="AQ1023" s="164"/>
      <c r="AR1023" s="164"/>
      <c r="AS1023" s="164"/>
      <c r="AT1023" s="164"/>
      <c r="AU1023" s="164"/>
      <c r="AV1023" s="164"/>
      <c r="AW1023" s="164"/>
      <c r="AX1023" s="164"/>
      <c r="AY1023" s="164"/>
      <c r="AZ1023" s="164"/>
      <c r="BA1023" s="164"/>
      <c r="BB1023" s="164"/>
      <c r="BC1023" s="164"/>
      <c r="BD1023" s="164"/>
      <c r="BE1023" s="164"/>
      <c r="BF1023" s="164"/>
      <c r="BG1023" s="164"/>
      <c r="BH1023" s="164"/>
      <c r="BI1023" s="164"/>
      <c r="BJ1023" s="164"/>
      <c r="BK1023" s="164"/>
      <c r="BL1023" s="164"/>
      <c r="BM1023" s="167"/>
    </row>
    <row r="1024" spans="1:65">
      <c r="A1024" s="28"/>
      <c r="B1024" s="3" t="s">
        <v>215</v>
      </c>
      <c r="C1024" s="27"/>
      <c r="D1024" s="23">
        <v>0.535412613473634</v>
      </c>
      <c r="E1024" s="23">
        <v>0.30845853313965299</v>
      </c>
      <c r="F1024" s="23">
        <v>1.1536897329871674</v>
      </c>
      <c r="G1024" s="23">
        <v>0.27386127875258409</v>
      </c>
      <c r="H1024" s="23">
        <v>0.24560130292814036</v>
      </c>
      <c r="I1024" s="23">
        <v>0.1751190071541823</v>
      </c>
      <c r="J1024" s="23">
        <v>0.39832984656772363</v>
      </c>
      <c r="K1024" s="23">
        <v>0.41097039633855165</v>
      </c>
      <c r="L1024" s="23">
        <v>0.43550736694878872</v>
      </c>
      <c r="M1024" s="23">
        <v>0.1552632173654355</v>
      </c>
      <c r="N1024" s="92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2"/>
    </row>
    <row r="1025" spans="1:65">
      <c r="A1025" s="28"/>
      <c r="B1025" s="3" t="s">
        <v>84</v>
      </c>
      <c r="C1025" s="27"/>
      <c r="D1025" s="13">
        <v>2.4980370768598787E-2</v>
      </c>
      <c r="E1025" s="13">
        <v>1.4490692129955513E-2</v>
      </c>
      <c r="F1025" s="13">
        <v>5.6140619610081134E-2</v>
      </c>
      <c r="G1025" s="13">
        <v>1.3134833513313387E-2</v>
      </c>
      <c r="H1025" s="13">
        <v>1.1418005714929817E-2</v>
      </c>
      <c r="I1025" s="13">
        <v>8.4871893612689323E-3</v>
      </c>
      <c r="J1025" s="13">
        <v>1.9367739703454959E-2</v>
      </c>
      <c r="K1025" s="13">
        <v>1.9662087377651783E-2</v>
      </c>
      <c r="L1025" s="13">
        <v>1.9780803949225833E-2</v>
      </c>
      <c r="M1025" s="13">
        <v>7.772228468151285E-3</v>
      </c>
      <c r="N1025" s="92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2"/>
    </row>
    <row r="1026" spans="1:65">
      <c r="A1026" s="28"/>
      <c r="B1026" s="3" t="s">
        <v>216</v>
      </c>
      <c r="C1026" s="27"/>
      <c r="D1026" s="13">
        <v>1.8944766221109521E-2</v>
      </c>
      <c r="E1026" s="13">
        <v>1.1972204834837408E-2</v>
      </c>
      <c r="F1026" s="13">
        <v>-2.3049069400755795E-2</v>
      </c>
      <c r="G1026" s="13">
        <v>-8.7870120197450774E-3</v>
      </c>
      <c r="H1026" s="13">
        <v>2.2589514218479101E-2</v>
      </c>
      <c r="I1026" s="13">
        <v>-1.9087386794919503E-2</v>
      </c>
      <c r="J1026" s="13">
        <v>-2.2256732879588514E-2</v>
      </c>
      <c r="K1026" s="13">
        <v>-6.3307688041265298E-3</v>
      </c>
      <c r="L1026" s="13">
        <v>4.6676544461963898E-2</v>
      </c>
      <c r="M1026" s="13">
        <v>-5.0305445728909937E-2</v>
      </c>
      <c r="N1026" s="92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2"/>
    </row>
    <row r="1027" spans="1:65">
      <c r="A1027" s="28"/>
      <c r="B1027" s="44" t="s">
        <v>217</v>
      </c>
      <c r="C1027" s="45"/>
      <c r="D1027" s="43">
        <v>1.02</v>
      </c>
      <c r="E1027" s="43">
        <v>0.75</v>
      </c>
      <c r="F1027" s="43">
        <v>0.6</v>
      </c>
      <c r="G1027" s="43">
        <v>0.05</v>
      </c>
      <c r="H1027" s="43">
        <v>1.1599999999999999</v>
      </c>
      <c r="I1027" s="43">
        <v>0.44</v>
      </c>
      <c r="J1027" s="43">
        <v>0.56999999999999995</v>
      </c>
      <c r="K1027" s="43">
        <v>0.05</v>
      </c>
      <c r="L1027" s="43">
        <v>2.09</v>
      </c>
      <c r="M1027" s="43">
        <v>1.65</v>
      </c>
      <c r="N1027" s="92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2"/>
    </row>
    <row r="1028" spans="1:65">
      <c r="B1028" s="29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BM1028" s="52"/>
    </row>
    <row r="1029" spans="1:65" ht="15">
      <c r="B1029" s="8" t="s">
        <v>387</v>
      </c>
      <c r="BM1029" s="26" t="s">
        <v>64</v>
      </c>
    </row>
    <row r="1030" spans="1:65" ht="15">
      <c r="A1030" s="24" t="s">
        <v>41</v>
      </c>
      <c r="B1030" s="18" t="s">
        <v>107</v>
      </c>
      <c r="C1030" s="15" t="s">
        <v>108</v>
      </c>
      <c r="D1030" s="16" t="s">
        <v>199</v>
      </c>
      <c r="E1030" s="17" t="s">
        <v>199</v>
      </c>
      <c r="F1030" s="17" t="s">
        <v>199</v>
      </c>
      <c r="G1030" s="17" t="s">
        <v>199</v>
      </c>
      <c r="H1030" s="17" t="s">
        <v>199</v>
      </c>
      <c r="I1030" s="17" t="s">
        <v>199</v>
      </c>
      <c r="J1030" s="92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>
        <v>1</v>
      </c>
    </row>
    <row r="1031" spans="1:65">
      <c r="A1031" s="28"/>
      <c r="B1031" s="19" t="s">
        <v>200</v>
      </c>
      <c r="C1031" s="9" t="s">
        <v>200</v>
      </c>
      <c r="D1031" s="90" t="s">
        <v>201</v>
      </c>
      <c r="E1031" s="91" t="s">
        <v>202</v>
      </c>
      <c r="F1031" s="91" t="s">
        <v>220</v>
      </c>
      <c r="G1031" s="91" t="s">
        <v>203</v>
      </c>
      <c r="H1031" s="91" t="s">
        <v>204</v>
      </c>
      <c r="I1031" s="91" t="s">
        <v>209</v>
      </c>
      <c r="J1031" s="92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6" t="s">
        <v>3</v>
      </c>
    </row>
    <row r="1032" spans="1:65">
      <c r="A1032" s="28"/>
      <c r="B1032" s="19"/>
      <c r="C1032" s="9"/>
      <c r="D1032" s="10" t="s">
        <v>221</v>
      </c>
      <c r="E1032" s="11" t="s">
        <v>221</v>
      </c>
      <c r="F1032" s="11" t="s">
        <v>222</v>
      </c>
      <c r="G1032" s="11" t="s">
        <v>221</v>
      </c>
      <c r="H1032" s="11" t="s">
        <v>221</v>
      </c>
      <c r="I1032" s="11" t="s">
        <v>221</v>
      </c>
      <c r="J1032" s="92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6">
        <v>2</v>
      </c>
    </row>
    <row r="1033" spans="1:65">
      <c r="A1033" s="28"/>
      <c r="B1033" s="19"/>
      <c r="C1033" s="9"/>
      <c r="D1033" s="25"/>
      <c r="E1033" s="25"/>
      <c r="F1033" s="25"/>
      <c r="G1033" s="25"/>
      <c r="H1033" s="25"/>
      <c r="I1033" s="25"/>
      <c r="J1033" s="92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6">
        <v>3</v>
      </c>
    </row>
    <row r="1034" spans="1:65">
      <c r="A1034" s="28"/>
      <c r="B1034" s="18">
        <v>1</v>
      </c>
      <c r="C1034" s="14">
        <v>1</v>
      </c>
      <c r="D1034" s="21">
        <v>1.75</v>
      </c>
      <c r="E1034" s="21">
        <v>1.76</v>
      </c>
      <c r="F1034" s="21">
        <v>1.7</v>
      </c>
      <c r="G1034" s="21">
        <v>1.8</v>
      </c>
      <c r="H1034" s="21">
        <v>1.73</v>
      </c>
      <c r="I1034" s="21">
        <v>1.69</v>
      </c>
      <c r="J1034" s="92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6">
        <v>1</v>
      </c>
    </row>
    <row r="1035" spans="1:65">
      <c r="A1035" s="28"/>
      <c r="B1035" s="19">
        <v>1</v>
      </c>
      <c r="C1035" s="9">
        <v>2</v>
      </c>
      <c r="D1035" s="11">
        <v>1.75</v>
      </c>
      <c r="E1035" s="11">
        <v>1.71</v>
      </c>
      <c r="F1035" s="11">
        <v>1.7</v>
      </c>
      <c r="G1035" s="11">
        <v>1.8</v>
      </c>
      <c r="H1035" s="11">
        <v>1.78</v>
      </c>
      <c r="I1035" s="11">
        <v>1.69</v>
      </c>
      <c r="J1035" s="92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6">
        <v>29</v>
      </c>
    </row>
    <row r="1036" spans="1:65">
      <c r="A1036" s="28"/>
      <c r="B1036" s="19">
        <v>1</v>
      </c>
      <c r="C1036" s="9">
        <v>3</v>
      </c>
      <c r="D1036" s="93">
        <v>1.6</v>
      </c>
      <c r="E1036" s="11">
        <v>1.79</v>
      </c>
      <c r="F1036" s="11">
        <v>1.7</v>
      </c>
      <c r="G1036" s="11">
        <v>1.8</v>
      </c>
      <c r="H1036" s="11">
        <v>1.77</v>
      </c>
      <c r="I1036" s="11">
        <v>1.75</v>
      </c>
      <c r="J1036" s="92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6">
        <v>16</v>
      </c>
    </row>
    <row r="1037" spans="1:65">
      <c r="A1037" s="28"/>
      <c r="B1037" s="19">
        <v>1</v>
      </c>
      <c r="C1037" s="9">
        <v>4</v>
      </c>
      <c r="D1037" s="11">
        <v>1.75</v>
      </c>
      <c r="E1037" s="11">
        <v>1.83</v>
      </c>
      <c r="F1037" s="11">
        <v>1.6</v>
      </c>
      <c r="G1037" s="11">
        <v>1.8</v>
      </c>
      <c r="H1037" s="11">
        <v>1.82</v>
      </c>
      <c r="I1037" s="11">
        <v>1.69</v>
      </c>
      <c r="J1037" s="92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6">
        <v>1.7424999999999999</v>
      </c>
    </row>
    <row r="1038" spans="1:65">
      <c r="A1038" s="28"/>
      <c r="B1038" s="19">
        <v>1</v>
      </c>
      <c r="C1038" s="9">
        <v>5</v>
      </c>
      <c r="D1038" s="11">
        <v>1.75</v>
      </c>
      <c r="E1038" s="11">
        <v>1.71</v>
      </c>
      <c r="F1038" s="11">
        <v>1.7</v>
      </c>
      <c r="G1038" s="11">
        <v>1.7</v>
      </c>
      <c r="H1038" s="11">
        <v>1.73</v>
      </c>
      <c r="I1038" s="11">
        <v>1.76</v>
      </c>
      <c r="J1038" s="92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6">
        <v>60</v>
      </c>
    </row>
    <row r="1039" spans="1:65">
      <c r="A1039" s="28"/>
      <c r="B1039" s="19">
        <v>1</v>
      </c>
      <c r="C1039" s="9">
        <v>6</v>
      </c>
      <c r="D1039" s="11">
        <v>1.75</v>
      </c>
      <c r="E1039" s="11">
        <v>1.71</v>
      </c>
      <c r="F1039" s="11">
        <v>1.7</v>
      </c>
      <c r="G1039" s="11">
        <v>1.8</v>
      </c>
      <c r="H1039" s="11">
        <v>1.74</v>
      </c>
      <c r="I1039" s="11">
        <v>1.77</v>
      </c>
      <c r="J1039" s="92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2"/>
    </row>
    <row r="1040" spans="1:65">
      <c r="A1040" s="28"/>
      <c r="B1040" s="20" t="s">
        <v>213</v>
      </c>
      <c r="C1040" s="12"/>
      <c r="D1040" s="22">
        <v>1.7249999999999999</v>
      </c>
      <c r="E1040" s="22">
        <v>1.7516666666666669</v>
      </c>
      <c r="F1040" s="22">
        <v>1.6833333333333329</v>
      </c>
      <c r="G1040" s="22">
        <v>1.7833333333333334</v>
      </c>
      <c r="H1040" s="22">
        <v>1.7616666666666667</v>
      </c>
      <c r="I1040" s="22">
        <v>1.7249999999999999</v>
      </c>
      <c r="J1040" s="92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2"/>
    </row>
    <row r="1041" spans="1:65">
      <c r="A1041" s="28"/>
      <c r="B1041" s="3" t="s">
        <v>214</v>
      </c>
      <c r="C1041" s="27"/>
      <c r="D1041" s="11">
        <v>1.75</v>
      </c>
      <c r="E1041" s="11">
        <v>1.7349999999999999</v>
      </c>
      <c r="F1041" s="11">
        <v>1.7</v>
      </c>
      <c r="G1041" s="11">
        <v>1.8</v>
      </c>
      <c r="H1041" s="11">
        <v>1.7549999999999999</v>
      </c>
      <c r="I1041" s="11">
        <v>1.72</v>
      </c>
      <c r="J1041" s="92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2"/>
    </row>
    <row r="1042" spans="1:65">
      <c r="A1042" s="28"/>
      <c r="B1042" s="3" t="s">
        <v>215</v>
      </c>
      <c r="C1042" s="27"/>
      <c r="D1042" s="23">
        <v>6.1237243569579422E-2</v>
      </c>
      <c r="E1042" s="23">
        <v>5.0760877323650262E-2</v>
      </c>
      <c r="F1042" s="23">
        <v>4.0824829046386249E-2</v>
      </c>
      <c r="G1042" s="23">
        <v>4.0824829046386339E-2</v>
      </c>
      <c r="H1042" s="23">
        <v>3.5449494589721145E-2</v>
      </c>
      <c r="I1042" s="23">
        <v>3.8858718455450927E-2</v>
      </c>
      <c r="J1042" s="171"/>
      <c r="K1042" s="172"/>
      <c r="L1042" s="172"/>
      <c r="M1042" s="172"/>
      <c r="N1042" s="172"/>
      <c r="O1042" s="172"/>
      <c r="P1042" s="172"/>
      <c r="Q1042" s="172"/>
      <c r="R1042" s="172"/>
      <c r="S1042" s="172"/>
      <c r="T1042" s="172"/>
      <c r="U1042" s="172"/>
      <c r="V1042" s="172"/>
      <c r="W1042" s="172"/>
      <c r="X1042" s="172"/>
      <c r="Y1042" s="172"/>
      <c r="Z1042" s="172"/>
      <c r="AA1042" s="172"/>
      <c r="AB1042" s="172"/>
      <c r="AC1042" s="172"/>
      <c r="AD1042" s="172"/>
      <c r="AE1042" s="172"/>
      <c r="AF1042" s="172"/>
      <c r="AG1042" s="172"/>
      <c r="AH1042" s="172"/>
      <c r="AI1042" s="172"/>
      <c r="AJ1042" s="172"/>
      <c r="AK1042" s="172"/>
      <c r="AL1042" s="172"/>
      <c r="AM1042" s="172"/>
      <c r="AN1042" s="172"/>
      <c r="AO1042" s="172"/>
      <c r="AP1042" s="172"/>
      <c r="AQ1042" s="172"/>
      <c r="AR1042" s="172"/>
      <c r="AS1042" s="172"/>
      <c r="AT1042" s="172"/>
      <c r="AU1042" s="172"/>
      <c r="AV1042" s="172"/>
      <c r="AW1042" s="172"/>
      <c r="AX1042" s="172"/>
      <c r="AY1042" s="172"/>
      <c r="AZ1042" s="172"/>
      <c r="BA1042" s="172"/>
      <c r="BB1042" s="172"/>
      <c r="BC1042" s="172"/>
      <c r="BD1042" s="172"/>
      <c r="BE1042" s="172"/>
      <c r="BF1042" s="172"/>
      <c r="BG1042" s="172"/>
      <c r="BH1042" s="172"/>
      <c r="BI1042" s="172"/>
      <c r="BJ1042" s="172"/>
      <c r="BK1042" s="172"/>
      <c r="BL1042" s="172"/>
      <c r="BM1042" s="53"/>
    </row>
    <row r="1043" spans="1:65">
      <c r="A1043" s="28"/>
      <c r="B1043" s="3" t="s">
        <v>84</v>
      </c>
      <c r="C1043" s="27"/>
      <c r="D1043" s="13">
        <v>3.5499851344683725E-2</v>
      </c>
      <c r="E1043" s="13">
        <v>2.8978616930723265E-2</v>
      </c>
      <c r="F1043" s="13">
        <v>2.4252373690922532E-2</v>
      </c>
      <c r="G1043" s="13">
        <v>2.2892427502646542E-2</v>
      </c>
      <c r="H1043" s="13">
        <v>2.0122702699936316E-2</v>
      </c>
      <c r="I1043" s="13">
        <v>2.2526793307507786E-2</v>
      </c>
      <c r="J1043" s="92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2"/>
    </row>
    <row r="1044" spans="1:65">
      <c r="A1044" s="28"/>
      <c r="B1044" s="3" t="s">
        <v>216</v>
      </c>
      <c r="C1044" s="27"/>
      <c r="D1044" s="13">
        <v>-1.0043041606886738E-2</v>
      </c>
      <c r="E1044" s="13">
        <v>5.2606408417026351E-3</v>
      </c>
      <c r="F1044" s="13">
        <v>-3.3955045432807474E-2</v>
      </c>
      <c r="G1044" s="13">
        <v>2.3433763749402203E-2</v>
      </c>
      <c r="H1044" s="13">
        <v>1.099952175992347E-2</v>
      </c>
      <c r="I1044" s="13">
        <v>-1.0043041606886738E-2</v>
      </c>
      <c r="J1044" s="92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2"/>
    </row>
    <row r="1045" spans="1:65">
      <c r="A1045" s="28"/>
      <c r="B1045" s="44" t="s">
        <v>217</v>
      </c>
      <c r="C1045" s="45"/>
      <c r="D1045" s="43">
        <v>0.49</v>
      </c>
      <c r="E1045" s="43">
        <v>0.49</v>
      </c>
      <c r="F1045" s="43">
        <v>2.02</v>
      </c>
      <c r="G1045" s="43">
        <v>1.66</v>
      </c>
      <c r="H1045" s="43">
        <v>0.86</v>
      </c>
      <c r="I1045" s="43">
        <v>0.49</v>
      </c>
      <c r="J1045" s="92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2"/>
    </row>
    <row r="1046" spans="1:65">
      <c r="B1046" s="29"/>
      <c r="C1046" s="20"/>
      <c r="D1046" s="20"/>
      <c r="E1046" s="20"/>
      <c r="F1046" s="20"/>
      <c r="G1046" s="20"/>
      <c r="H1046" s="20"/>
      <c r="I1046" s="20"/>
      <c r="BM1046" s="52"/>
    </row>
    <row r="1047" spans="1:65" ht="15">
      <c r="B1047" s="8" t="s">
        <v>388</v>
      </c>
      <c r="BM1047" s="26" t="s">
        <v>64</v>
      </c>
    </row>
    <row r="1048" spans="1:65" ht="15">
      <c r="A1048" s="24" t="s">
        <v>44</v>
      </c>
      <c r="B1048" s="18" t="s">
        <v>107</v>
      </c>
      <c r="C1048" s="15" t="s">
        <v>108</v>
      </c>
      <c r="D1048" s="16" t="s">
        <v>199</v>
      </c>
      <c r="E1048" s="17" t="s">
        <v>199</v>
      </c>
      <c r="F1048" s="17" t="s">
        <v>199</v>
      </c>
      <c r="G1048" s="17" t="s">
        <v>199</v>
      </c>
      <c r="H1048" s="17" t="s">
        <v>199</v>
      </c>
      <c r="I1048" s="17" t="s">
        <v>199</v>
      </c>
      <c r="J1048" s="17" t="s">
        <v>199</v>
      </c>
      <c r="K1048" s="17" t="s">
        <v>199</v>
      </c>
      <c r="L1048" s="17" t="s">
        <v>199</v>
      </c>
      <c r="M1048" s="17" t="s">
        <v>199</v>
      </c>
      <c r="N1048" s="92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>
        <v>1</v>
      </c>
    </row>
    <row r="1049" spans="1:65">
      <c r="A1049" s="28"/>
      <c r="B1049" s="19" t="s">
        <v>200</v>
      </c>
      <c r="C1049" s="9" t="s">
        <v>200</v>
      </c>
      <c r="D1049" s="90" t="s">
        <v>201</v>
      </c>
      <c r="E1049" s="91" t="s">
        <v>202</v>
      </c>
      <c r="F1049" s="91" t="s">
        <v>220</v>
      </c>
      <c r="G1049" s="91" t="s">
        <v>203</v>
      </c>
      <c r="H1049" s="91" t="s">
        <v>204</v>
      </c>
      <c r="I1049" s="91" t="s">
        <v>205</v>
      </c>
      <c r="J1049" s="91" t="s">
        <v>206</v>
      </c>
      <c r="K1049" s="91" t="s">
        <v>207</v>
      </c>
      <c r="L1049" s="91" t="s">
        <v>208</v>
      </c>
      <c r="M1049" s="91" t="s">
        <v>209</v>
      </c>
      <c r="N1049" s="92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6" t="s">
        <v>3</v>
      </c>
    </row>
    <row r="1050" spans="1:65">
      <c r="A1050" s="28"/>
      <c r="B1050" s="19"/>
      <c r="C1050" s="9"/>
      <c r="D1050" s="10" t="s">
        <v>110</v>
      </c>
      <c r="E1050" s="11" t="s">
        <v>110</v>
      </c>
      <c r="F1050" s="11" t="s">
        <v>222</v>
      </c>
      <c r="G1050" s="11" t="s">
        <v>222</v>
      </c>
      <c r="H1050" s="11" t="s">
        <v>110</v>
      </c>
      <c r="I1050" s="11" t="s">
        <v>110</v>
      </c>
      <c r="J1050" s="11" t="s">
        <v>222</v>
      </c>
      <c r="K1050" s="11" t="s">
        <v>221</v>
      </c>
      <c r="L1050" s="11" t="s">
        <v>222</v>
      </c>
      <c r="M1050" s="11" t="s">
        <v>221</v>
      </c>
      <c r="N1050" s="92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6">
        <v>0</v>
      </c>
    </row>
    <row r="1051" spans="1:65">
      <c r="A1051" s="28"/>
      <c r="B1051" s="19"/>
      <c r="C1051" s="9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92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6">
        <v>0</v>
      </c>
    </row>
    <row r="1052" spans="1:65">
      <c r="A1052" s="28"/>
      <c r="B1052" s="18">
        <v>1</v>
      </c>
      <c r="C1052" s="14">
        <v>1</v>
      </c>
      <c r="D1052" s="177">
        <v>120</v>
      </c>
      <c r="E1052" s="177">
        <v>105</v>
      </c>
      <c r="F1052" s="177">
        <v>101</v>
      </c>
      <c r="G1052" s="177">
        <v>103</v>
      </c>
      <c r="H1052" s="189">
        <v>149</v>
      </c>
      <c r="I1052" s="177">
        <v>112</v>
      </c>
      <c r="J1052" s="177">
        <v>109</v>
      </c>
      <c r="K1052" s="177">
        <v>117</v>
      </c>
      <c r="L1052" s="177">
        <v>117</v>
      </c>
      <c r="M1052" s="177">
        <v>110</v>
      </c>
      <c r="N1052" s="178"/>
      <c r="O1052" s="179"/>
      <c r="P1052" s="179"/>
      <c r="Q1052" s="179"/>
      <c r="R1052" s="179"/>
      <c r="S1052" s="179"/>
      <c r="T1052" s="179"/>
      <c r="U1052" s="179"/>
      <c r="V1052" s="179"/>
      <c r="W1052" s="179"/>
      <c r="X1052" s="179"/>
      <c r="Y1052" s="179"/>
      <c r="Z1052" s="179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79"/>
      <c r="AN1052" s="179"/>
      <c r="AO1052" s="179"/>
      <c r="AP1052" s="179"/>
      <c r="AQ1052" s="179"/>
      <c r="AR1052" s="179"/>
      <c r="AS1052" s="179"/>
      <c r="AT1052" s="179"/>
      <c r="AU1052" s="179"/>
      <c r="AV1052" s="179"/>
      <c r="AW1052" s="179"/>
      <c r="AX1052" s="179"/>
      <c r="AY1052" s="179"/>
      <c r="AZ1052" s="179"/>
      <c r="BA1052" s="179"/>
      <c r="BB1052" s="179"/>
      <c r="BC1052" s="179"/>
      <c r="BD1052" s="179"/>
      <c r="BE1052" s="179"/>
      <c r="BF1052" s="179"/>
      <c r="BG1052" s="179"/>
      <c r="BH1052" s="179"/>
      <c r="BI1052" s="179"/>
      <c r="BJ1052" s="179"/>
      <c r="BK1052" s="179"/>
      <c r="BL1052" s="179"/>
      <c r="BM1052" s="180">
        <v>1</v>
      </c>
    </row>
    <row r="1053" spans="1:65">
      <c r="A1053" s="28"/>
      <c r="B1053" s="19">
        <v>1</v>
      </c>
      <c r="C1053" s="9">
        <v>2</v>
      </c>
      <c r="D1053" s="181">
        <v>116</v>
      </c>
      <c r="E1053" s="181">
        <v>107</v>
      </c>
      <c r="F1053" s="181">
        <v>102</v>
      </c>
      <c r="G1053" s="181">
        <v>104</v>
      </c>
      <c r="H1053" s="182">
        <v>160</v>
      </c>
      <c r="I1053" s="181">
        <v>112</v>
      </c>
      <c r="J1053" s="181">
        <v>113</v>
      </c>
      <c r="K1053" s="181">
        <v>116</v>
      </c>
      <c r="L1053" s="181">
        <v>118</v>
      </c>
      <c r="M1053" s="181">
        <v>109</v>
      </c>
      <c r="N1053" s="178"/>
      <c r="O1053" s="179"/>
      <c r="P1053" s="179"/>
      <c r="Q1053" s="179"/>
      <c r="R1053" s="179"/>
      <c r="S1053" s="179"/>
      <c r="T1053" s="179"/>
      <c r="U1053" s="179"/>
      <c r="V1053" s="179"/>
      <c r="W1053" s="179"/>
      <c r="X1053" s="179"/>
      <c r="Y1053" s="179"/>
      <c r="Z1053" s="179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79"/>
      <c r="AN1053" s="179"/>
      <c r="AO1053" s="179"/>
      <c r="AP1053" s="179"/>
      <c r="AQ1053" s="179"/>
      <c r="AR1053" s="179"/>
      <c r="AS1053" s="179"/>
      <c r="AT1053" s="179"/>
      <c r="AU1053" s="179"/>
      <c r="AV1053" s="179"/>
      <c r="AW1053" s="179"/>
      <c r="AX1053" s="179"/>
      <c r="AY1053" s="179"/>
      <c r="AZ1053" s="179"/>
      <c r="BA1053" s="179"/>
      <c r="BB1053" s="179"/>
      <c r="BC1053" s="179"/>
      <c r="BD1053" s="179"/>
      <c r="BE1053" s="179"/>
      <c r="BF1053" s="179"/>
      <c r="BG1053" s="179"/>
      <c r="BH1053" s="179"/>
      <c r="BI1053" s="179"/>
      <c r="BJ1053" s="179"/>
      <c r="BK1053" s="179"/>
      <c r="BL1053" s="179"/>
      <c r="BM1053" s="180">
        <v>12</v>
      </c>
    </row>
    <row r="1054" spans="1:65">
      <c r="A1054" s="28"/>
      <c r="B1054" s="19">
        <v>1</v>
      </c>
      <c r="C1054" s="9">
        <v>3</v>
      </c>
      <c r="D1054" s="181">
        <v>116</v>
      </c>
      <c r="E1054" s="181">
        <v>107</v>
      </c>
      <c r="F1054" s="181">
        <v>101</v>
      </c>
      <c r="G1054" s="181">
        <v>107</v>
      </c>
      <c r="H1054" s="181">
        <v>126</v>
      </c>
      <c r="I1054" s="181">
        <v>114</v>
      </c>
      <c r="J1054" s="181">
        <v>110</v>
      </c>
      <c r="K1054" s="181">
        <v>113</v>
      </c>
      <c r="L1054" s="181">
        <v>117</v>
      </c>
      <c r="M1054" s="181">
        <v>110</v>
      </c>
      <c r="N1054" s="178"/>
      <c r="O1054" s="179"/>
      <c r="P1054" s="179"/>
      <c r="Q1054" s="179"/>
      <c r="R1054" s="179"/>
      <c r="S1054" s="179"/>
      <c r="T1054" s="179"/>
      <c r="U1054" s="179"/>
      <c r="V1054" s="179"/>
      <c r="W1054" s="179"/>
      <c r="X1054" s="179"/>
      <c r="Y1054" s="179"/>
      <c r="Z1054" s="179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79"/>
      <c r="AN1054" s="179"/>
      <c r="AO1054" s="179"/>
      <c r="AP1054" s="179"/>
      <c r="AQ1054" s="179"/>
      <c r="AR1054" s="179"/>
      <c r="AS1054" s="179"/>
      <c r="AT1054" s="179"/>
      <c r="AU1054" s="179"/>
      <c r="AV1054" s="179"/>
      <c r="AW1054" s="179"/>
      <c r="AX1054" s="179"/>
      <c r="AY1054" s="179"/>
      <c r="AZ1054" s="179"/>
      <c r="BA1054" s="179"/>
      <c r="BB1054" s="179"/>
      <c r="BC1054" s="179"/>
      <c r="BD1054" s="179"/>
      <c r="BE1054" s="179"/>
      <c r="BF1054" s="179"/>
      <c r="BG1054" s="179"/>
      <c r="BH1054" s="179"/>
      <c r="BI1054" s="179"/>
      <c r="BJ1054" s="179"/>
      <c r="BK1054" s="179"/>
      <c r="BL1054" s="179"/>
      <c r="BM1054" s="180">
        <v>16</v>
      </c>
    </row>
    <row r="1055" spans="1:65">
      <c r="A1055" s="28"/>
      <c r="B1055" s="19">
        <v>1</v>
      </c>
      <c r="C1055" s="9">
        <v>4</v>
      </c>
      <c r="D1055" s="181">
        <v>118</v>
      </c>
      <c r="E1055" s="182">
        <v>96</v>
      </c>
      <c r="F1055" s="181">
        <v>101</v>
      </c>
      <c r="G1055" s="181">
        <v>105</v>
      </c>
      <c r="H1055" s="181">
        <v>123.00000000000001</v>
      </c>
      <c r="I1055" s="181">
        <v>116</v>
      </c>
      <c r="J1055" s="181">
        <v>111</v>
      </c>
      <c r="K1055" s="181">
        <v>113</v>
      </c>
      <c r="L1055" s="181">
        <v>117</v>
      </c>
      <c r="M1055" s="181">
        <v>109</v>
      </c>
      <c r="N1055" s="178"/>
      <c r="O1055" s="179"/>
      <c r="P1055" s="179"/>
      <c r="Q1055" s="179"/>
      <c r="R1055" s="179"/>
      <c r="S1055" s="179"/>
      <c r="T1055" s="179"/>
      <c r="U1055" s="179"/>
      <c r="V1055" s="179"/>
      <c r="W1055" s="179"/>
      <c r="X1055" s="179"/>
      <c r="Y1055" s="179"/>
      <c r="Z1055" s="179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79"/>
      <c r="AN1055" s="179"/>
      <c r="AO1055" s="179"/>
      <c r="AP1055" s="179"/>
      <c r="AQ1055" s="179"/>
      <c r="AR1055" s="179"/>
      <c r="AS1055" s="179"/>
      <c r="AT1055" s="179"/>
      <c r="AU1055" s="179"/>
      <c r="AV1055" s="179"/>
      <c r="AW1055" s="179"/>
      <c r="AX1055" s="179"/>
      <c r="AY1055" s="179"/>
      <c r="AZ1055" s="179"/>
      <c r="BA1055" s="179"/>
      <c r="BB1055" s="179"/>
      <c r="BC1055" s="179"/>
      <c r="BD1055" s="179"/>
      <c r="BE1055" s="179"/>
      <c r="BF1055" s="179"/>
      <c r="BG1055" s="179"/>
      <c r="BH1055" s="179"/>
      <c r="BI1055" s="179"/>
      <c r="BJ1055" s="179"/>
      <c r="BK1055" s="179"/>
      <c r="BL1055" s="179"/>
      <c r="BM1055" s="180">
        <v>111.66500000000001</v>
      </c>
    </row>
    <row r="1056" spans="1:65">
      <c r="A1056" s="28"/>
      <c r="B1056" s="19">
        <v>1</v>
      </c>
      <c r="C1056" s="9">
        <v>5</v>
      </c>
      <c r="D1056" s="181">
        <v>116</v>
      </c>
      <c r="E1056" s="181">
        <v>107</v>
      </c>
      <c r="F1056" s="181">
        <v>102</v>
      </c>
      <c r="G1056" s="181">
        <v>104</v>
      </c>
      <c r="H1056" s="181">
        <v>121</v>
      </c>
      <c r="I1056" s="181">
        <v>112</v>
      </c>
      <c r="J1056" s="181">
        <v>111</v>
      </c>
      <c r="K1056" s="181">
        <v>115</v>
      </c>
      <c r="L1056" s="181">
        <v>118</v>
      </c>
      <c r="M1056" s="181">
        <v>107</v>
      </c>
      <c r="N1056" s="178"/>
      <c r="O1056" s="179"/>
      <c r="P1056" s="179"/>
      <c r="Q1056" s="179"/>
      <c r="R1056" s="179"/>
      <c r="S1056" s="179"/>
      <c r="T1056" s="179"/>
      <c r="U1056" s="179"/>
      <c r="V1056" s="179"/>
      <c r="W1056" s="179"/>
      <c r="X1056" s="179"/>
      <c r="Y1056" s="179"/>
      <c r="Z1056" s="179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79"/>
      <c r="AN1056" s="179"/>
      <c r="AO1056" s="179"/>
      <c r="AP1056" s="179"/>
      <c r="AQ1056" s="179"/>
      <c r="AR1056" s="179"/>
      <c r="AS1056" s="179"/>
      <c r="AT1056" s="179"/>
      <c r="AU1056" s="179"/>
      <c r="AV1056" s="179"/>
      <c r="AW1056" s="179"/>
      <c r="AX1056" s="179"/>
      <c r="AY1056" s="179"/>
      <c r="AZ1056" s="179"/>
      <c r="BA1056" s="179"/>
      <c r="BB1056" s="179"/>
      <c r="BC1056" s="179"/>
      <c r="BD1056" s="179"/>
      <c r="BE1056" s="179"/>
      <c r="BF1056" s="179"/>
      <c r="BG1056" s="179"/>
      <c r="BH1056" s="179"/>
      <c r="BI1056" s="179"/>
      <c r="BJ1056" s="179"/>
      <c r="BK1056" s="179"/>
      <c r="BL1056" s="179"/>
      <c r="BM1056" s="180">
        <v>61</v>
      </c>
    </row>
    <row r="1057" spans="1:65">
      <c r="A1057" s="28"/>
      <c r="B1057" s="19">
        <v>1</v>
      </c>
      <c r="C1057" s="9">
        <v>6</v>
      </c>
      <c r="D1057" s="181">
        <v>120</v>
      </c>
      <c r="E1057" s="181">
        <v>106</v>
      </c>
      <c r="F1057" s="181">
        <v>102</v>
      </c>
      <c r="G1057" s="181">
        <v>105</v>
      </c>
      <c r="H1057" s="181">
        <v>113</v>
      </c>
      <c r="I1057" s="181">
        <v>114</v>
      </c>
      <c r="J1057" s="181">
        <v>110</v>
      </c>
      <c r="K1057" s="181">
        <v>117</v>
      </c>
      <c r="L1057" s="181">
        <v>118</v>
      </c>
      <c r="M1057" s="181">
        <v>109</v>
      </c>
      <c r="N1057" s="178"/>
      <c r="O1057" s="179"/>
      <c r="P1057" s="179"/>
      <c r="Q1057" s="179"/>
      <c r="R1057" s="179"/>
      <c r="S1057" s="179"/>
      <c r="T1057" s="179"/>
      <c r="U1057" s="179"/>
      <c r="V1057" s="179"/>
      <c r="W1057" s="179"/>
      <c r="X1057" s="179"/>
      <c r="Y1057" s="179"/>
      <c r="Z1057" s="179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79"/>
      <c r="AN1057" s="179"/>
      <c r="AO1057" s="179"/>
      <c r="AP1057" s="179"/>
      <c r="AQ1057" s="179"/>
      <c r="AR1057" s="179"/>
      <c r="AS1057" s="179"/>
      <c r="AT1057" s="179"/>
      <c r="AU1057" s="179"/>
      <c r="AV1057" s="179"/>
      <c r="AW1057" s="179"/>
      <c r="AX1057" s="179"/>
      <c r="AY1057" s="179"/>
      <c r="AZ1057" s="179"/>
      <c r="BA1057" s="179"/>
      <c r="BB1057" s="179"/>
      <c r="BC1057" s="179"/>
      <c r="BD1057" s="179"/>
      <c r="BE1057" s="179"/>
      <c r="BF1057" s="179"/>
      <c r="BG1057" s="179"/>
      <c r="BH1057" s="179"/>
      <c r="BI1057" s="179"/>
      <c r="BJ1057" s="179"/>
      <c r="BK1057" s="179"/>
      <c r="BL1057" s="179"/>
      <c r="BM1057" s="183"/>
    </row>
    <row r="1058" spans="1:65">
      <c r="A1058" s="28"/>
      <c r="B1058" s="20" t="s">
        <v>213</v>
      </c>
      <c r="C1058" s="12"/>
      <c r="D1058" s="184">
        <v>117.66666666666667</v>
      </c>
      <c r="E1058" s="184">
        <v>104.66666666666667</v>
      </c>
      <c r="F1058" s="184">
        <v>101.5</v>
      </c>
      <c r="G1058" s="184">
        <v>104.66666666666667</v>
      </c>
      <c r="H1058" s="184">
        <v>132</v>
      </c>
      <c r="I1058" s="184">
        <v>113.33333333333333</v>
      </c>
      <c r="J1058" s="184">
        <v>110.66666666666667</v>
      </c>
      <c r="K1058" s="184">
        <v>115.16666666666667</v>
      </c>
      <c r="L1058" s="184">
        <v>117.5</v>
      </c>
      <c r="M1058" s="184">
        <v>109</v>
      </c>
      <c r="N1058" s="178"/>
      <c r="O1058" s="179"/>
      <c r="P1058" s="179"/>
      <c r="Q1058" s="179"/>
      <c r="R1058" s="179"/>
      <c r="S1058" s="179"/>
      <c r="T1058" s="179"/>
      <c r="U1058" s="179"/>
      <c r="V1058" s="179"/>
      <c r="W1058" s="179"/>
      <c r="X1058" s="179"/>
      <c r="Y1058" s="179"/>
      <c r="Z1058" s="179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79"/>
      <c r="AN1058" s="179"/>
      <c r="AO1058" s="179"/>
      <c r="AP1058" s="179"/>
      <c r="AQ1058" s="179"/>
      <c r="AR1058" s="179"/>
      <c r="AS1058" s="179"/>
      <c r="AT1058" s="179"/>
      <c r="AU1058" s="179"/>
      <c r="AV1058" s="179"/>
      <c r="AW1058" s="179"/>
      <c r="AX1058" s="179"/>
      <c r="AY1058" s="179"/>
      <c r="AZ1058" s="179"/>
      <c r="BA1058" s="179"/>
      <c r="BB1058" s="179"/>
      <c r="BC1058" s="179"/>
      <c r="BD1058" s="179"/>
      <c r="BE1058" s="179"/>
      <c r="BF1058" s="179"/>
      <c r="BG1058" s="179"/>
      <c r="BH1058" s="179"/>
      <c r="BI1058" s="179"/>
      <c r="BJ1058" s="179"/>
      <c r="BK1058" s="179"/>
      <c r="BL1058" s="179"/>
      <c r="BM1058" s="183"/>
    </row>
    <row r="1059" spans="1:65">
      <c r="A1059" s="28"/>
      <c r="B1059" s="3" t="s">
        <v>214</v>
      </c>
      <c r="C1059" s="27"/>
      <c r="D1059" s="181">
        <v>117</v>
      </c>
      <c r="E1059" s="181">
        <v>106.5</v>
      </c>
      <c r="F1059" s="181">
        <v>101.5</v>
      </c>
      <c r="G1059" s="181">
        <v>104.5</v>
      </c>
      <c r="H1059" s="181">
        <v>124.5</v>
      </c>
      <c r="I1059" s="181">
        <v>113</v>
      </c>
      <c r="J1059" s="181">
        <v>110.5</v>
      </c>
      <c r="K1059" s="181">
        <v>115.5</v>
      </c>
      <c r="L1059" s="181">
        <v>117.5</v>
      </c>
      <c r="M1059" s="181">
        <v>109</v>
      </c>
      <c r="N1059" s="178"/>
      <c r="O1059" s="179"/>
      <c r="P1059" s="179"/>
      <c r="Q1059" s="179"/>
      <c r="R1059" s="179"/>
      <c r="S1059" s="179"/>
      <c r="T1059" s="179"/>
      <c r="U1059" s="179"/>
      <c r="V1059" s="179"/>
      <c r="W1059" s="179"/>
      <c r="X1059" s="179"/>
      <c r="Y1059" s="179"/>
      <c r="Z1059" s="179"/>
      <c r="AA1059" s="179"/>
      <c r="AB1059" s="179"/>
      <c r="AC1059" s="179"/>
      <c r="AD1059" s="179"/>
      <c r="AE1059" s="179"/>
      <c r="AF1059" s="179"/>
      <c r="AG1059" s="179"/>
      <c r="AH1059" s="179"/>
      <c r="AI1059" s="179"/>
      <c r="AJ1059" s="179"/>
      <c r="AK1059" s="179"/>
      <c r="AL1059" s="179"/>
      <c r="AM1059" s="179"/>
      <c r="AN1059" s="179"/>
      <c r="AO1059" s="179"/>
      <c r="AP1059" s="179"/>
      <c r="AQ1059" s="179"/>
      <c r="AR1059" s="179"/>
      <c r="AS1059" s="179"/>
      <c r="AT1059" s="179"/>
      <c r="AU1059" s="179"/>
      <c r="AV1059" s="179"/>
      <c r="AW1059" s="179"/>
      <c r="AX1059" s="179"/>
      <c r="AY1059" s="179"/>
      <c r="AZ1059" s="179"/>
      <c r="BA1059" s="179"/>
      <c r="BB1059" s="179"/>
      <c r="BC1059" s="179"/>
      <c r="BD1059" s="179"/>
      <c r="BE1059" s="179"/>
      <c r="BF1059" s="179"/>
      <c r="BG1059" s="179"/>
      <c r="BH1059" s="179"/>
      <c r="BI1059" s="179"/>
      <c r="BJ1059" s="179"/>
      <c r="BK1059" s="179"/>
      <c r="BL1059" s="179"/>
      <c r="BM1059" s="183"/>
    </row>
    <row r="1060" spans="1:65">
      <c r="A1060" s="28"/>
      <c r="B1060" s="3" t="s">
        <v>215</v>
      </c>
      <c r="C1060" s="27"/>
      <c r="D1060" s="181">
        <v>1.96638416050035</v>
      </c>
      <c r="E1060" s="181">
        <v>4.3204937989385739</v>
      </c>
      <c r="F1060" s="181">
        <v>0.54772255750516607</v>
      </c>
      <c r="G1060" s="181">
        <v>1.3662601021279464</v>
      </c>
      <c r="H1060" s="181">
        <v>18.286607121059937</v>
      </c>
      <c r="I1060" s="181">
        <v>1.6329931618554521</v>
      </c>
      <c r="J1060" s="181">
        <v>1.3662601021279461</v>
      </c>
      <c r="K1060" s="181">
        <v>1.8348478592697179</v>
      </c>
      <c r="L1060" s="181">
        <v>0.54772255750516607</v>
      </c>
      <c r="M1060" s="181">
        <v>1.0954451150103321</v>
      </c>
      <c r="N1060" s="178"/>
      <c r="O1060" s="179"/>
      <c r="P1060" s="179"/>
      <c r="Q1060" s="179"/>
      <c r="R1060" s="179"/>
      <c r="S1060" s="179"/>
      <c r="T1060" s="179"/>
      <c r="U1060" s="179"/>
      <c r="V1060" s="179"/>
      <c r="W1060" s="179"/>
      <c r="X1060" s="179"/>
      <c r="Y1060" s="179"/>
      <c r="Z1060" s="179"/>
      <c r="AA1060" s="179"/>
      <c r="AB1060" s="179"/>
      <c r="AC1060" s="179"/>
      <c r="AD1060" s="179"/>
      <c r="AE1060" s="179"/>
      <c r="AF1060" s="179"/>
      <c r="AG1060" s="179"/>
      <c r="AH1060" s="179"/>
      <c r="AI1060" s="179"/>
      <c r="AJ1060" s="179"/>
      <c r="AK1060" s="179"/>
      <c r="AL1060" s="179"/>
      <c r="AM1060" s="179"/>
      <c r="AN1060" s="179"/>
      <c r="AO1060" s="179"/>
      <c r="AP1060" s="179"/>
      <c r="AQ1060" s="179"/>
      <c r="AR1060" s="179"/>
      <c r="AS1060" s="179"/>
      <c r="AT1060" s="179"/>
      <c r="AU1060" s="179"/>
      <c r="AV1060" s="179"/>
      <c r="AW1060" s="179"/>
      <c r="AX1060" s="179"/>
      <c r="AY1060" s="179"/>
      <c r="AZ1060" s="179"/>
      <c r="BA1060" s="179"/>
      <c r="BB1060" s="179"/>
      <c r="BC1060" s="179"/>
      <c r="BD1060" s="179"/>
      <c r="BE1060" s="179"/>
      <c r="BF1060" s="179"/>
      <c r="BG1060" s="179"/>
      <c r="BH1060" s="179"/>
      <c r="BI1060" s="179"/>
      <c r="BJ1060" s="179"/>
      <c r="BK1060" s="179"/>
      <c r="BL1060" s="179"/>
      <c r="BM1060" s="183"/>
    </row>
    <row r="1061" spans="1:65">
      <c r="A1061" s="28"/>
      <c r="B1061" s="3" t="s">
        <v>84</v>
      </c>
      <c r="C1061" s="27"/>
      <c r="D1061" s="13">
        <v>1.6711480117566714E-2</v>
      </c>
      <c r="E1061" s="13">
        <v>4.1278603174572361E-2</v>
      </c>
      <c r="F1061" s="13">
        <v>5.3962813547306998E-3</v>
      </c>
      <c r="G1061" s="13">
        <v>1.305344046619057E-2</v>
      </c>
      <c r="H1061" s="13">
        <v>0.13853490243227226</v>
      </c>
      <c r="I1061" s="13">
        <v>1.4408763192842225E-2</v>
      </c>
      <c r="J1061" s="13">
        <v>1.2345723814409151E-2</v>
      </c>
      <c r="K1061" s="13">
        <v>1.5932108763557606E-2</v>
      </c>
      <c r="L1061" s="13">
        <v>4.6614685745120519E-3</v>
      </c>
      <c r="M1061" s="13">
        <v>1.0049955183581028E-2</v>
      </c>
      <c r="N1061" s="92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2"/>
    </row>
    <row r="1062" spans="1:65">
      <c r="A1062" s="28"/>
      <c r="B1062" s="3" t="s">
        <v>216</v>
      </c>
      <c r="C1062" s="27"/>
      <c r="D1062" s="13">
        <v>5.3747070851803747E-2</v>
      </c>
      <c r="E1062" s="13">
        <v>-6.2672577202644852E-2</v>
      </c>
      <c r="F1062" s="13">
        <v>-9.1031209421036152E-2</v>
      </c>
      <c r="G1062" s="13">
        <v>-6.2672577202644852E-2</v>
      </c>
      <c r="H1062" s="13">
        <v>0.1821071956297855</v>
      </c>
      <c r="I1062" s="13">
        <v>1.494052150032088E-2</v>
      </c>
      <c r="J1062" s="13">
        <v>-8.9404319467455418E-3</v>
      </c>
      <c r="K1062" s="13">
        <v>3.1358676995179025E-2</v>
      </c>
      <c r="L1062" s="13">
        <v>5.2254511261362158E-2</v>
      </c>
      <c r="M1062" s="13">
        <v>-2.3866027851161986E-2</v>
      </c>
      <c r="N1062" s="92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2"/>
    </row>
    <row r="1063" spans="1:65">
      <c r="A1063" s="28"/>
      <c r="B1063" s="44" t="s">
        <v>217</v>
      </c>
      <c r="C1063" s="45"/>
      <c r="D1063" s="43">
        <v>0.68</v>
      </c>
      <c r="E1063" s="43">
        <v>0.89</v>
      </c>
      <c r="F1063" s="43">
        <v>1.27</v>
      </c>
      <c r="G1063" s="43">
        <v>0.89</v>
      </c>
      <c r="H1063" s="43">
        <v>2.42</v>
      </c>
      <c r="I1063" s="43">
        <v>0.16</v>
      </c>
      <c r="J1063" s="43">
        <v>0.16</v>
      </c>
      <c r="K1063" s="43">
        <v>0.38</v>
      </c>
      <c r="L1063" s="43">
        <v>0.66</v>
      </c>
      <c r="M1063" s="43">
        <v>0.36</v>
      </c>
      <c r="N1063" s="92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2"/>
    </row>
    <row r="1064" spans="1:65">
      <c r="B1064" s="29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BM1064" s="52"/>
    </row>
    <row r="1065" spans="1:65" ht="15">
      <c r="B1065" s="8" t="s">
        <v>389</v>
      </c>
      <c r="BM1065" s="26" t="s">
        <v>64</v>
      </c>
    </row>
    <row r="1066" spans="1:65" ht="15">
      <c r="A1066" s="24" t="s">
        <v>45</v>
      </c>
      <c r="B1066" s="18" t="s">
        <v>107</v>
      </c>
      <c r="C1066" s="15" t="s">
        <v>108</v>
      </c>
      <c r="D1066" s="16" t="s">
        <v>199</v>
      </c>
      <c r="E1066" s="17" t="s">
        <v>199</v>
      </c>
      <c r="F1066" s="17" t="s">
        <v>199</v>
      </c>
      <c r="G1066" s="17" t="s">
        <v>199</v>
      </c>
      <c r="H1066" s="17" t="s">
        <v>199</v>
      </c>
      <c r="I1066" s="17" t="s">
        <v>199</v>
      </c>
      <c r="J1066" s="17" t="s">
        <v>199</v>
      </c>
      <c r="K1066" s="17" t="s">
        <v>199</v>
      </c>
      <c r="L1066" s="17" t="s">
        <v>199</v>
      </c>
      <c r="M1066" s="17" t="s">
        <v>199</v>
      </c>
      <c r="N1066" s="92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1</v>
      </c>
    </row>
    <row r="1067" spans="1:65">
      <c r="A1067" s="28"/>
      <c r="B1067" s="19" t="s">
        <v>200</v>
      </c>
      <c r="C1067" s="9" t="s">
        <v>200</v>
      </c>
      <c r="D1067" s="90" t="s">
        <v>201</v>
      </c>
      <c r="E1067" s="91" t="s">
        <v>202</v>
      </c>
      <c r="F1067" s="91" t="s">
        <v>220</v>
      </c>
      <c r="G1067" s="91" t="s">
        <v>203</v>
      </c>
      <c r="H1067" s="91" t="s">
        <v>204</v>
      </c>
      <c r="I1067" s="91" t="s">
        <v>205</v>
      </c>
      <c r="J1067" s="91" t="s">
        <v>206</v>
      </c>
      <c r="K1067" s="91" t="s">
        <v>207</v>
      </c>
      <c r="L1067" s="91" t="s">
        <v>208</v>
      </c>
      <c r="M1067" s="91" t="s">
        <v>209</v>
      </c>
      <c r="N1067" s="92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6" t="s">
        <v>3</v>
      </c>
    </row>
    <row r="1068" spans="1:65">
      <c r="A1068" s="28"/>
      <c r="B1068" s="19"/>
      <c r="C1068" s="9"/>
      <c r="D1068" s="10" t="s">
        <v>221</v>
      </c>
      <c r="E1068" s="11" t="s">
        <v>221</v>
      </c>
      <c r="F1068" s="11" t="s">
        <v>222</v>
      </c>
      <c r="G1068" s="11" t="s">
        <v>222</v>
      </c>
      <c r="H1068" s="11" t="s">
        <v>221</v>
      </c>
      <c r="I1068" s="11" t="s">
        <v>221</v>
      </c>
      <c r="J1068" s="11" t="s">
        <v>222</v>
      </c>
      <c r="K1068" s="11" t="s">
        <v>221</v>
      </c>
      <c r="L1068" s="11" t="s">
        <v>222</v>
      </c>
      <c r="M1068" s="11" t="s">
        <v>221</v>
      </c>
      <c r="N1068" s="92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6">
        <v>0</v>
      </c>
    </row>
    <row r="1069" spans="1:65">
      <c r="A1069" s="28"/>
      <c r="B1069" s="19"/>
      <c r="C1069" s="9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92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6">
        <v>0</v>
      </c>
    </row>
    <row r="1070" spans="1:65">
      <c r="A1070" s="28"/>
      <c r="B1070" s="18">
        <v>1</v>
      </c>
      <c r="C1070" s="14">
        <v>1</v>
      </c>
      <c r="D1070" s="177">
        <v>142</v>
      </c>
      <c r="E1070" s="177">
        <v>121.3</v>
      </c>
      <c r="F1070" s="191">
        <v>123.00000000000001</v>
      </c>
      <c r="G1070" s="177">
        <v>135</v>
      </c>
      <c r="H1070" s="177">
        <v>136.30000000000001</v>
      </c>
      <c r="I1070" s="177">
        <v>148</v>
      </c>
      <c r="J1070" s="177">
        <v>134.5</v>
      </c>
      <c r="K1070" s="177">
        <v>146.4</v>
      </c>
      <c r="L1070" s="177">
        <v>141.5</v>
      </c>
      <c r="M1070" s="177">
        <v>136.1</v>
      </c>
      <c r="N1070" s="178"/>
      <c r="O1070" s="179"/>
      <c r="P1070" s="179"/>
      <c r="Q1070" s="179"/>
      <c r="R1070" s="179"/>
      <c r="S1070" s="179"/>
      <c r="T1070" s="179"/>
      <c r="U1070" s="179"/>
      <c r="V1070" s="179"/>
      <c r="W1070" s="179"/>
      <c r="X1070" s="179"/>
      <c r="Y1070" s="179"/>
      <c r="Z1070" s="179"/>
      <c r="AA1070" s="179"/>
      <c r="AB1070" s="179"/>
      <c r="AC1070" s="179"/>
      <c r="AD1070" s="179"/>
      <c r="AE1070" s="179"/>
      <c r="AF1070" s="179"/>
      <c r="AG1070" s="179"/>
      <c r="AH1070" s="179"/>
      <c r="AI1070" s="179"/>
      <c r="AJ1070" s="179"/>
      <c r="AK1070" s="179"/>
      <c r="AL1070" s="179"/>
      <c r="AM1070" s="179"/>
      <c r="AN1070" s="179"/>
      <c r="AO1070" s="179"/>
      <c r="AP1070" s="179"/>
      <c r="AQ1070" s="179"/>
      <c r="AR1070" s="179"/>
      <c r="AS1070" s="179"/>
      <c r="AT1070" s="179"/>
      <c r="AU1070" s="179"/>
      <c r="AV1070" s="179"/>
      <c r="AW1070" s="179"/>
      <c r="AX1070" s="179"/>
      <c r="AY1070" s="179"/>
      <c r="AZ1070" s="179"/>
      <c r="BA1070" s="179"/>
      <c r="BB1070" s="179"/>
      <c r="BC1070" s="179"/>
      <c r="BD1070" s="179"/>
      <c r="BE1070" s="179"/>
      <c r="BF1070" s="179"/>
      <c r="BG1070" s="179"/>
      <c r="BH1070" s="179"/>
      <c r="BI1070" s="179"/>
      <c r="BJ1070" s="179"/>
      <c r="BK1070" s="179"/>
      <c r="BL1070" s="179"/>
      <c r="BM1070" s="180">
        <v>1</v>
      </c>
    </row>
    <row r="1071" spans="1:65">
      <c r="A1071" s="28"/>
      <c r="B1071" s="19">
        <v>1</v>
      </c>
      <c r="C1071" s="9">
        <v>2</v>
      </c>
      <c r="D1071" s="181">
        <v>142</v>
      </c>
      <c r="E1071" s="181">
        <v>119.4</v>
      </c>
      <c r="F1071" s="192">
        <v>135</v>
      </c>
      <c r="G1071" s="181">
        <v>135</v>
      </c>
      <c r="H1071" s="181">
        <v>138.4</v>
      </c>
      <c r="I1071" s="181">
        <v>146</v>
      </c>
      <c r="J1071" s="181">
        <v>132.5</v>
      </c>
      <c r="K1071" s="181">
        <v>144.5</v>
      </c>
      <c r="L1071" s="181">
        <v>139</v>
      </c>
      <c r="M1071" s="181">
        <v>135.6</v>
      </c>
      <c r="N1071" s="178"/>
      <c r="O1071" s="179"/>
      <c r="P1071" s="179"/>
      <c r="Q1071" s="179"/>
      <c r="R1071" s="179"/>
      <c r="S1071" s="179"/>
      <c r="T1071" s="179"/>
      <c r="U1071" s="179"/>
      <c r="V1071" s="179"/>
      <c r="W1071" s="179"/>
      <c r="X1071" s="179"/>
      <c r="Y1071" s="179"/>
      <c r="Z1071" s="179"/>
      <c r="AA1071" s="179"/>
      <c r="AB1071" s="179"/>
      <c r="AC1071" s="179"/>
      <c r="AD1071" s="179"/>
      <c r="AE1071" s="179"/>
      <c r="AF1071" s="179"/>
      <c r="AG1071" s="179"/>
      <c r="AH1071" s="179"/>
      <c r="AI1071" s="179"/>
      <c r="AJ1071" s="179"/>
      <c r="AK1071" s="179"/>
      <c r="AL1071" s="179"/>
      <c r="AM1071" s="179"/>
      <c r="AN1071" s="179"/>
      <c r="AO1071" s="179"/>
      <c r="AP1071" s="179"/>
      <c r="AQ1071" s="179"/>
      <c r="AR1071" s="179"/>
      <c r="AS1071" s="179"/>
      <c r="AT1071" s="179"/>
      <c r="AU1071" s="179"/>
      <c r="AV1071" s="179"/>
      <c r="AW1071" s="179"/>
      <c r="AX1071" s="179"/>
      <c r="AY1071" s="179"/>
      <c r="AZ1071" s="179"/>
      <c r="BA1071" s="179"/>
      <c r="BB1071" s="179"/>
      <c r="BC1071" s="179"/>
      <c r="BD1071" s="179"/>
      <c r="BE1071" s="179"/>
      <c r="BF1071" s="179"/>
      <c r="BG1071" s="179"/>
      <c r="BH1071" s="179"/>
      <c r="BI1071" s="179"/>
      <c r="BJ1071" s="179"/>
      <c r="BK1071" s="179"/>
      <c r="BL1071" s="179"/>
      <c r="BM1071" s="180">
        <v>31</v>
      </c>
    </row>
    <row r="1072" spans="1:65">
      <c r="A1072" s="28"/>
      <c r="B1072" s="19">
        <v>1</v>
      </c>
      <c r="C1072" s="9">
        <v>3</v>
      </c>
      <c r="D1072" s="181">
        <v>141</v>
      </c>
      <c r="E1072" s="181">
        <v>123.5</v>
      </c>
      <c r="F1072" s="192">
        <v>68</v>
      </c>
      <c r="G1072" s="181">
        <v>137</v>
      </c>
      <c r="H1072" s="181">
        <v>138.69999999999999</v>
      </c>
      <c r="I1072" s="181">
        <v>147</v>
      </c>
      <c r="J1072" s="181">
        <v>134.5</v>
      </c>
      <c r="K1072" s="181">
        <v>139.69999999999999</v>
      </c>
      <c r="L1072" s="181">
        <v>144</v>
      </c>
      <c r="M1072" s="181">
        <v>136.6</v>
      </c>
      <c r="N1072" s="178"/>
      <c r="O1072" s="179"/>
      <c r="P1072" s="179"/>
      <c r="Q1072" s="179"/>
      <c r="R1072" s="179"/>
      <c r="S1072" s="179"/>
      <c r="T1072" s="179"/>
      <c r="U1072" s="179"/>
      <c r="V1072" s="179"/>
      <c r="W1072" s="179"/>
      <c r="X1072" s="179"/>
      <c r="Y1072" s="179"/>
      <c r="Z1072" s="179"/>
      <c r="AA1072" s="179"/>
      <c r="AB1072" s="179"/>
      <c r="AC1072" s="179"/>
      <c r="AD1072" s="179"/>
      <c r="AE1072" s="179"/>
      <c r="AF1072" s="179"/>
      <c r="AG1072" s="179"/>
      <c r="AH1072" s="179"/>
      <c r="AI1072" s="179"/>
      <c r="AJ1072" s="179"/>
      <c r="AK1072" s="179"/>
      <c r="AL1072" s="179"/>
      <c r="AM1072" s="179"/>
      <c r="AN1072" s="179"/>
      <c r="AO1072" s="179"/>
      <c r="AP1072" s="179"/>
      <c r="AQ1072" s="179"/>
      <c r="AR1072" s="179"/>
      <c r="AS1072" s="179"/>
      <c r="AT1072" s="179"/>
      <c r="AU1072" s="179"/>
      <c r="AV1072" s="179"/>
      <c r="AW1072" s="179"/>
      <c r="AX1072" s="179"/>
      <c r="AY1072" s="179"/>
      <c r="AZ1072" s="179"/>
      <c r="BA1072" s="179"/>
      <c r="BB1072" s="179"/>
      <c r="BC1072" s="179"/>
      <c r="BD1072" s="179"/>
      <c r="BE1072" s="179"/>
      <c r="BF1072" s="179"/>
      <c r="BG1072" s="179"/>
      <c r="BH1072" s="179"/>
      <c r="BI1072" s="179"/>
      <c r="BJ1072" s="179"/>
      <c r="BK1072" s="179"/>
      <c r="BL1072" s="179"/>
      <c r="BM1072" s="180">
        <v>16</v>
      </c>
    </row>
    <row r="1073" spans="1:65">
      <c r="A1073" s="28"/>
      <c r="B1073" s="19">
        <v>1</v>
      </c>
      <c r="C1073" s="9">
        <v>4</v>
      </c>
      <c r="D1073" s="181">
        <v>146</v>
      </c>
      <c r="E1073" s="181">
        <v>122.9</v>
      </c>
      <c r="F1073" s="192">
        <v>140</v>
      </c>
      <c r="G1073" s="181">
        <v>137</v>
      </c>
      <c r="H1073" s="181">
        <v>138.4</v>
      </c>
      <c r="I1073" s="181">
        <v>148</v>
      </c>
      <c r="J1073" s="181">
        <v>132</v>
      </c>
      <c r="K1073" s="181">
        <v>142.4</v>
      </c>
      <c r="L1073" s="181">
        <v>143.5</v>
      </c>
      <c r="M1073" s="181">
        <v>136.80000000000001</v>
      </c>
      <c r="N1073" s="178"/>
      <c r="O1073" s="179"/>
      <c r="P1073" s="179"/>
      <c r="Q1073" s="179"/>
      <c r="R1073" s="179"/>
      <c r="S1073" s="179"/>
      <c r="T1073" s="179"/>
      <c r="U1073" s="179"/>
      <c r="V1073" s="179"/>
      <c r="W1073" s="179"/>
      <c r="X1073" s="179"/>
      <c r="Y1073" s="179"/>
      <c r="Z1073" s="179"/>
      <c r="AA1073" s="179"/>
      <c r="AB1073" s="179"/>
      <c r="AC1073" s="179"/>
      <c r="AD1073" s="179"/>
      <c r="AE1073" s="179"/>
      <c r="AF1073" s="179"/>
      <c r="AG1073" s="179"/>
      <c r="AH1073" s="179"/>
      <c r="AI1073" s="179"/>
      <c r="AJ1073" s="179"/>
      <c r="AK1073" s="179"/>
      <c r="AL1073" s="179"/>
      <c r="AM1073" s="179"/>
      <c r="AN1073" s="179"/>
      <c r="AO1073" s="179"/>
      <c r="AP1073" s="179"/>
      <c r="AQ1073" s="179"/>
      <c r="AR1073" s="179"/>
      <c r="AS1073" s="179"/>
      <c r="AT1073" s="179"/>
      <c r="AU1073" s="179"/>
      <c r="AV1073" s="179"/>
      <c r="AW1073" s="179"/>
      <c r="AX1073" s="179"/>
      <c r="AY1073" s="179"/>
      <c r="AZ1073" s="179"/>
      <c r="BA1073" s="179"/>
      <c r="BB1073" s="179"/>
      <c r="BC1073" s="179"/>
      <c r="BD1073" s="179"/>
      <c r="BE1073" s="179"/>
      <c r="BF1073" s="179"/>
      <c r="BG1073" s="179"/>
      <c r="BH1073" s="179"/>
      <c r="BI1073" s="179"/>
      <c r="BJ1073" s="179"/>
      <c r="BK1073" s="179"/>
      <c r="BL1073" s="179"/>
      <c r="BM1073" s="180">
        <v>137.78703703703704</v>
      </c>
    </row>
    <row r="1074" spans="1:65">
      <c r="A1074" s="28"/>
      <c r="B1074" s="19">
        <v>1</v>
      </c>
      <c r="C1074" s="9">
        <v>5</v>
      </c>
      <c r="D1074" s="181">
        <v>145</v>
      </c>
      <c r="E1074" s="181">
        <v>122.3</v>
      </c>
      <c r="F1074" s="192">
        <v>70</v>
      </c>
      <c r="G1074" s="181">
        <v>136</v>
      </c>
      <c r="H1074" s="181">
        <v>135.1</v>
      </c>
      <c r="I1074" s="181">
        <v>146</v>
      </c>
      <c r="J1074" s="181">
        <v>138.5</v>
      </c>
      <c r="K1074" s="181">
        <v>140.9</v>
      </c>
      <c r="L1074" s="181">
        <v>140.5</v>
      </c>
      <c r="M1074" s="181">
        <v>135</v>
      </c>
      <c r="N1074" s="178"/>
      <c r="O1074" s="179"/>
      <c r="P1074" s="179"/>
      <c r="Q1074" s="179"/>
      <c r="R1074" s="179"/>
      <c r="S1074" s="179"/>
      <c r="T1074" s="179"/>
      <c r="U1074" s="179"/>
      <c r="V1074" s="179"/>
      <c r="W1074" s="179"/>
      <c r="X1074" s="179"/>
      <c r="Y1074" s="179"/>
      <c r="Z1074" s="179"/>
      <c r="AA1074" s="179"/>
      <c r="AB1074" s="179"/>
      <c r="AC1074" s="179"/>
      <c r="AD1074" s="179"/>
      <c r="AE1074" s="179"/>
      <c r="AF1074" s="179"/>
      <c r="AG1074" s="179"/>
      <c r="AH1074" s="179"/>
      <c r="AI1074" s="179"/>
      <c r="AJ1074" s="179"/>
      <c r="AK1074" s="179"/>
      <c r="AL1074" s="179"/>
      <c r="AM1074" s="179"/>
      <c r="AN1074" s="179"/>
      <c r="AO1074" s="179"/>
      <c r="AP1074" s="179"/>
      <c r="AQ1074" s="179"/>
      <c r="AR1074" s="179"/>
      <c r="AS1074" s="179"/>
      <c r="AT1074" s="179"/>
      <c r="AU1074" s="179"/>
      <c r="AV1074" s="179"/>
      <c r="AW1074" s="179"/>
      <c r="AX1074" s="179"/>
      <c r="AY1074" s="179"/>
      <c r="AZ1074" s="179"/>
      <c r="BA1074" s="179"/>
      <c r="BB1074" s="179"/>
      <c r="BC1074" s="179"/>
      <c r="BD1074" s="179"/>
      <c r="BE1074" s="179"/>
      <c r="BF1074" s="179"/>
      <c r="BG1074" s="179"/>
      <c r="BH1074" s="179"/>
      <c r="BI1074" s="179"/>
      <c r="BJ1074" s="179"/>
      <c r="BK1074" s="179"/>
      <c r="BL1074" s="179"/>
      <c r="BM1074" s="180">
        <v>62</v>
      </c>
    </row>
    <row r="1075" spans="1:65">
      <c r="A1075" s="28"/>
      <c r="B1075" s="19">
        <v>1</v>
      </c>
      <c r="C1075" s="9">
        <v>6</v>
      </c>
      <c r="D1075" s="181">
        <v>141</v>
      </c>
      <c r="E1075" s="181">
        <v>121</v>
      </c>
      <c r="F1075" s="192">
        <v>108</v>
      </c>
      <c r="G1075" s="181">
        <v>136</v>
      </c>
      <c r="H1075" s="181">
        <v>136.5</v>
      </c>
      <c r="I1075" s="181">
        <v>148</v>
      </c>
      <c r="J1075" s="181">
        <v>138.5</v>
      </c>
      <c r="K1075" s="181">
        <v>143.30000000000001</v>
      </c>
      <c r="L1075" s="181">
        <v>139.5</v>
      </c>
      <c r="M1075" s="181">
        <v>134.9</v>
      </c>
      <c r="N1075" s="178"/>
      <c r="O1075" s="179"/>
      <c r="P1075" s="179"/>
      <c r="Q1075" s="179"/>
      <c r="R1075" s="179"/>
      <c r="S1075" s="179"/>
      <c r="T1075" s="179"/>
      <c r="U1075" s="179"/>
      <c r="V1075" s="179"/>
      <c r="W1075" s="179"/>
      <c r="X1075" s="179"/>
      <c r="Y1075" s="179"/>
      <c r="Z1075" s="179"/>
      <c r="AA1075" s="179"/>
      <c r="AB1075" s="179"/>
      <c r="AC1075" s="179"/>
      <c r="AD1075" s="179"/>
      <c r="AE1075" s="179"/>
      <c r="AF1075" s="179"/>
      <c r="AG1075" s="179"/>
      <c r="AH1075" s="179"/>
      <c r="AI1075" s="179"/>
      <c r="AJ1075" s="179"/>
      <c r="AK1075" s="179"/>
      <c r="AL1075" s="179"/>
      <c r="AM1075" s="179"/>
      <c r="AN1075" s="179"/>
      <c r="AO1075" s="179"/>
      <c r="AP1075" s="179"/>
      <c r="AQ1075" s="179"/>
      <c r="AR1075" s="179"/>
      <c r="AS1075" s="179"/>
      <c r="AT1075" s="179"/>
      <c r="AU1075" s="179"/>
      <c r="AV1075" s="179"/>
      <c r="AW1075" s="179"/>
      <c r="AX1075" s="179"/>
      <c r="AY1075" s="179"/>
      <c r="AZ1075" s="179"/>
      <c r="BA1075" s="179"/>
      <c r="BB1075" s="179"/>
      <c r="BC1075" s="179"/>
      <c r="BD1075" s="179"/>
      <c r="BE1075" s="179"/>
      <c r="BF1075" s="179"/>
      <c r="BG1075" s="179"/>
      <c r="BH1075" s="179"/>
      <c r="BI1075" s="179"/>
      <c r="BJ1075" s="179"/>
      <c r="BK1075" s="179"/>
      <c r="BL1075" s="179"/>
      <c r="BM1075" s="183"/>
    </row>
    <row r="1076" spans="1:65">
      <c r="A1076" s="28"/>
      <c r="B1076" s="20" t="s">
        <v>213</v>
      </c>
      <c r="C1076" s="12"/>
      <c r="D1076" s="184">
        <v>142.83333333333334</v>
      </c>
      <c r="E1076" s="184">
        <v>121.73333333333333</v>
      </c>
      <c r="F1076" s="184">
        <v>107.33333333333333</v>
      </c>
      <c r="G1076" s="184">
        <v>136</v>
      </c>
      <c r="H1076" s="184">
        <v>137.23333333333335</v>
      </c>
      <c r="I1076" s="184">
        <v>147.16666666666666</v>
      </c>
      <c r="J1076" s="184">
        <v>135.08333333333334</v>
      </c>
      <c r="K1076" s="184">
        <v>142.86666666666667</v>
      </c>
      <c r="L1076" s="184">
        <v>141.33333333333334</v>
      </c>
      <c r="M1076" s="184">
        <v>135.83333333333331</v>
      </c>
      <c r="N1076" s="178"/>
      <c r="O1076" s="179"/>
      <c r="P1076" s="179"/>
      <c r="Q1076" s="179"/>
      <c r="R1076" s="179"/>
      <c r="S1076" s="179"/>
      <c r="T1076" s="179"/>
      <c r="U1076" s="179"/>
      <c r="V1076" s="179"/>
      <c r="W1076" s="179"/>
      <c r="X1076" s="179"/>
      <c r="Y1076" s="179"/>
      <c r="Z1076" s="179"/>
      <c r="AA1076" s="179"/>
      <c r="AB1076" s="179"/>
      <c r="AC1076" s="179"/>
      <c r="AD1076" s="179"/>
      <c r="AE1076" s="179"/>
      <c r="AF1076" s="179"/>
      <c r="AG1076" s="179"/>
      <c r="AH1076" s="179"/>
      <c r="AI1076" s="179"/>
      <c r="AJ1076" s="179"/>
      <c r="AK1076" s="179"/>
      <c r="AL1076" s="179"/>
      <c r="AM1076" s="179"/>
      <c r="AN1076" s="179"/>
      <c r="AO1076" s="179"/>
      <c r="AP1076" s="179"/>
      <c r="AQ1076" s="179"/>
      <c r="AR1076" s="179"/>
      <c r="AS1076" s="179"/>
      <c r="AT1076" s="179"/>
      <c r="AU1076" s="179"/>
      <c r="AV1076" s="179"/>
      <c r="AW1076" s="179"/>
      <c r="AX1076" s="179"/>
      <c r="AY1076" s="179"/>
      <c r="AZ1076" s="179"/>
      <c r="BA1076" s="179"/>
      <c r="BB1076" s="179"/>
      <c r="BC1076" s="179"/>
      <c r="BD1076" s="179"/>
      <c r="BE1076" s="179"/>
      <c r="BF1076" s="179"/>
      <c r="BG1076" s="179"/>
      <c r="BH1076" s="179"/>
      <c r="BI1076" s="179"/>
      <c r="BJ1076" s="179"/>
      <c r="BK1076" s="179"/>
      <c r="BL1076" s="179"/>
      <c r="BM1076" s="183"/>
    </row>
    <row r="1077" spans="1:65">
      <c r="A1077" s="28"/>
      <c r="B1077" s="3" t="s">
        <v>214</v>
      </c>
      <c r="C1077" s="27"/>
      <c r="D1077" s="181">
        <v>142</v>
      </c>
      <c r="E1077" s="181">
        <v>121.8</v>
      </c>
      <c r="F1077" s="181">
        <v>115.5</v>
      </c>
      <c r="G1077" s="181">
        <v>136</v>
      </c>
      <c r="H1077" s="181">
        <v>137.44999999999999</v>
      </c>
      <c r="I1077" s="181">
        <v>147.5</v>
      </c>
      <c r="J1077" s="181">
        <v>134.5</v>
      </c>
      <c r="K1077" s="181">
        <v>142.85000000000002</v>
      </c>
      <c r="L1077" s="181">
        <v>141</v>
      </c>
      <c r="M1077" s="181">
        <v>135.85</v>
      </c>
      <c r="N1077" s="178"/>
      <c r="O1077" s="179"/>
      <c r="P1077" s="179"/>
      <c r="Q1077" s="179"/>
      <c r="R1077" s="179"/>
      <c r="S1077" s="179"/>
      <c r="T1077" s="179"/>
      <c r="U1077" s="179"/>
      <c r="V1077" s="179"/>
      <c r="W1077" s="179"/>
      <c r="X1077" s="179"/>
      <c r="Y1077" s="179"/>
      <c r="Z1077" s="179"/>
      <c r="AA1077" s="179"/>
      <c r="AB1077" s="179"/>
      <c r="AC1077" s="179"/>
      <c r="AD1077" s="179"/>
      <c r="AE1077" s="179"/>
      <c r="AF1077" s="179"/>
      <c r="AG1077" s="179"/>
      <c r="AH1077" s="179"/>
      <c r="AI1077" s="179"/>
      <c r="AJ1077" s="179"/>
      <c r="AK1077" s="179"/>
      <c r="AL1077" s="179"/>
      <c r="AM1077" s="179"/>
      <c r="AN1077" s="179"/>
      <c r="AO1077" s="179"/>
      <c r="AP1077" s="179"/>
      <c r="AQ1077" s="179"/>
      <c r="AR1077" s="179"/>
      <c r="AS1077" s="179"/>
      <c r="AT1077" s="179"/>
      <c r="AU1077" s="179"/>
      <c r="AV1077" s="179"/>
      <c r="AW1077" s="179"/>
      <c r="AX1077" s="179"/>
      <c r="AY1077" s="179"/>
      <c r="AZ1077" s="179"/>
      <c r="BA1077" s="179"/>
      <c r="BB1077" s="179"/>
      <c r="BC1077" s="179"/>
      <c r="BD1077" s="179"/>
      <c r="BE1077" s="179"/>
      <c r="BF1077" s="179"/>
      <c r="BG1077" s="179"/>
      <c r="BH1077" s="179"/>
      <c r="BI1077" s="179"/>
      <c r="BJ1077" s="179"/>
      <c r="BK1077" s="179"/>
      <c r="BL1077" s="179"/>
      <c r="BM1077" s="183"/>
    </row>
    <row r="1078" spans="1:65">
      <c r="A1078" s="28"/>
      <c r="B1078" s="3" t="s">
        <v>215</v>
      </c>
      <c r="C1078" s="27"/>
      <c r="D1078" s="181">
        <v>2.1369760566432809</v>
      </c>
      <c r="E1078" s="181">
        <v>1.4814407401805392</v>
      </c>
      <c r="F1078" s="181">
        <v>31.683854984308105</v>
      </c>
      <c r="G1078" s="181">
        <v>0.89442719099991586</v>
      </c>
      <c r="H1078" s="181">
        <v>1.4719601443879742</v>
      </c>
      <c r="I1078" s="181">
        <v>0.98319208025017513</v>
      </c>
      <c r="J1078" s="181">
        <v>2.8357832545289261</v>
      </c>
      <c r="K1078" s="181">
        <v>2.4270695636233186</v>
      </c>
      <c r="L1078" s="181">
        <v>2.0655911179772892</v>
      </c>
      <c r="M1078" s="181">
        <v>0.80166493416306239</v>
      </c>
      <c r="N1078" s="178"/>
      <c r="O1078" s="179"/>
      <c r="P1078" s="179"/>
      <c r="Q1078" s="179"/>
      <c r="R1078" s="179"/>
      <c r="S1078" s="179"/>
      <c r="T1078" s="179"/>
      <c r="U1078" s="179"/>
      <c r="V1078" s="179"/>
      <c r="W1078" s="179"/>
      <c r="X1078" s="179"/>
      <c r="Y1078" s="179"/>
      <c r="Z1078" s="179"/>
      <c r="AA1078" s="179"/>
      <c r="AB1078" s="179"/>
      <c r="AC1078" s="179"/>
      <c r="AD1078" s="179"/>
      <c r="AE1078" s="179"/>
      <c r="AF1078" s="179"/>
      <c r="AG1078" s="179"/>
      <c r="AH1078" s="179"/>
      <c r="AI1078" s="179"/>
      <c r="AJ1078" s="179"/>
      <c r="AK1078" s="179"/>
      <c r="AL1078" s="179"/>
      <c r="AM1078" s="179"/>
      <c r="AN1078" s="179"/>
      <c r="AO1078" s="179"/>
      <c r="AP1078" s="179"/>
      <c r="AQ1078" s="179"/>
      <c r="AR1078" s="179"/>
      <c r="AS1078" s="179"/>
      <c r="AT1078" s="179"/>
      <c r="AU1078" s="179"/>
      <c r="AV1078" s="179"/>
      <c r="AW1078" s="179"/>
      <c r="AX1078" s="179"/>
      <c r="AY1078" s="179"/>
      <c r="AZ1078" s="179"/>
      <c r="BA1078" s="179"/>
      <c r="BB1078" s="179"/>
      <c r="BC1078" s="179"/>
      <c r="BD1078" s="179"/>
      <c r="BE1078" s="179"/>
      <c r="BF1078" s="179"/>
      <c r="BG1078" s="179"/>
      <c r="BH1078" s="179"/>
      <c r="BI1078" s="179"/>
      <c r="BJ1078" s="179"/>
      <c r="BK1078" s="179"/>
      <c r="BL1078" s="179"/>
      <c r="BM1078" s="183"/>
    </row>
    <row r="1079" spans="1:65">
      <c r="A1079" s="28"/>
      <c r="B1079" s="3" t="s">
        <v>84</v>
      </c>
      <c r="C1079" s="27"/>
      <c r="D1079" s="13">
        <v>1.4961325950828103E-2</v>
      </c>
      <c r="E1079" s="13">
        <v>1.2169557011340683E-2</v>
      </c>
      <c r="F1079" s="13">
        <v>0.29519119550597617</v>
      </c>
      <c r="G1079" s="13">
        <v>6.5766705220582046E-3</v>
      </c>
      <c r="H1079" s="13">
        <v>1.0725966561000539E-2</v>
      </c>
      <c r="I1079" s="13">
        <v>6.6808068873171591E-3</v>
      </c>
      <c r="J1079" s="13">
        <v>2.0992843340127767E-2</v>
      </c>
      <c r="K1079" s="13">
        <v>1.6988354388404004E-2</v>
      </c>
      <c r="L1079" s="13">
        <v>1.4615031495122329E-2</v>
      </c>
      <c r="M1079" s="13">
        <v>5.901827736169785E-3</v>
      </c>
      <c r="N1079" s="92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2"/>
    </row>
    <row r="1080" spans="1:65">
      <c r="A1080" s="28"/>
      <c r="B1080" s="3" t="s">
        <v>216</v>
      </c>
      <c r="C1080" s="27"/>
      <c r="D1080" s="13">
        <v>3.6623882803574981E-2</v>
      </c>
      <c r="E1080" s="13">
        <v>-0.1165109871648411</v>
      </c>
      <c r="F1080" s="13">
        <v>-0.22102009273570333</v>
      </c>
      <c r="G1080" s="13">
        <v>-1.296955849741277E-2</v>
      </c>
      <c r="H1080" s="13">
        <v>-4.0185471406490869E-3</v>
      </c>
      <c r="I1080" s="13">
        <v>6.8073382165176888E-2</v>
      </c>
      <c r="J1080" s="13">
        <v>-1.9622337208520912E-2</v>
      </c>
      <c r="K1080" s="13">
        <v>3.6865802029433459E-2</v>
      </c>
      <c r="L1080" s="13">
        <v>2.5737517639943697E-2</v>
      </c>
      <c r="M1080" s="13">
        <v>-1.4179154626705381E-2</v>
      </c>
      <c r="N1080" s="92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2"/>
    </row>
    <row r="1081" spans="1:65">
      <c r="A1081" s="28"/>
      <c r="B1081" s="44" t="s">
        <v>217</v>
      </c>
      <c r="C1081" s="45"/>
      <c r="D1081" s="43">
        <v>0.77</v>
      </c>
      <c r="E1081" s="43">
        <v>1.84</v>
      </c>
      <c r="F1081" s="43">
        <v>3.61</v>
      </c>
      <c r="G1081" s="43">
        <v>0.08</v>
      </c>
      <c r="H1081" s="43">
        <v>0.08</v>
      </c>
      <c r="I1081" s="43">
        <v>1.3</v>
      </c>
      <c r="J1081" s="43">
        <v>0.19</v>
      </c>
      <c r="K1081" s="43">
        <v>0.77</v>
      </c>
      <c r="L1081" s="43">
        <v>0.57999999999999996</v>
      </c>
      <c r="M1081" s="43">
        <v>0.1</v>
      </c>
      <c r="N1081" s="92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2"/>
    </row>
    <row r="1082" spans="1:65">
      <c r="B1082" s="29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BM1082" s="52"/>
    </row>
    <row r="1083" spans="1:65">
      <c r="BM1083" s="52"/>
    </row>
    <row r="1084" spans="1:65">
      <c r="BM1084" s="52"/>
    </row>
    <row r="1085" spans="1:65">
      <c r="BM1085" s="52"/>
    </row>
    <row r="1086" spans="1:65">
      <c r="BM1086" s="52"/>
    </row>
    <row r="1087" spans="1:65">
      <c r="BM1087" s="52"/>
    </row>
    <row r="1088" spans="1:65">
      <c r="BM1088" s="52"/>
    </row>
    <row r="1089" spans="65:65">
      <c r="BM1089" s="52"/>
    </row>
    <row r="1090" spans="65:65">
      <c r="BM1090" s="52"/>
    </row>
    <row r="1091" spans="65:65">
      <c r="BM1091" s="52"/>
    </row>
    <row r="1092" spans="65:65">
      <c r="BM1092" s="52"/>
    </row>
    <row r="1093" spans="65:65">
      <c r="BM1093" s="52"/>
    </row>
    <row r="1094" spans="65:65">
      <c r="BM1094" s="52"/>
    </row>
    <row r="1095" spans="65:65">
      <c r="BM1095" s="52"/>
    </row>
    <row r="1096" spans="65:65">
      <c r="BM1096" s="52"/>
    </row>
    <row r="1097" spans="65:65">
      <c r="BM1097" s="52"/>
    </row>
    <row r="1098" spans="65:65">
      <c r="BM1098" s="52"/>
    </row>
    <row r="1099" spans="65:65">
      <c r="BM1099" s="52"/>
    </row>
    <row r="1100" spans="65:65">
      <c r="BM1100" s="52"/>
    </row>
    <row r="1101" spans="65:65">
      <c r="BM1101" s="52"/>
    </row>
    <row r="1102" spans="65:65">
      <c r="BM1102" s="52"/>
    </row>
    <row r="1103" spans="65:65">
      <c r="BM1103" s="52"/>
    </row>
    <row r="1104" spans="65:65">
      <c r="BM1104" s="52"/>
    </row>
    <row r="1105" spans="65:65">
      <c r="BM1105" s="52"/>
    </row>
    <row r="1106" spans="65:65">
      <c r="BM1106" s="52"/>
    </row>
    <row r="1107" spans="65:65">
      <c r="BM1107" s="52"/>
    </row>
    <row r="1108" spans="65:65">
      <c r="BM1108" s="52"/>
    </row>
    <row r="1109" spans="65:65">
      <c r="BM1109" s="52"/>
    </row>
    <row r="1110" spans="65:65">
      <c r="BM1110" s="52"/>
    </row>
    <row r="1111" spans="65:65">
      <c r="BM1111" s="52"/>
    </row>
    <row r="1112" spans="65:65">
      <c r="BM1112" s="52"/>
    </row>
    <row r="1113" spans="65:65">
      <c r="BM1113" s="52"/>
    </row>
    <row r="1114" spans="65:65">
      <c r="BM1114" s="52"/>
    </row>
    <row r="1115" spans="65:65">
      <c r="BM1115" s="52"/>
    </row>
    <row r="1116" spans="65:65">
      <c r="BM1116" s="52"/>
    </row>
    <row r="1117" spans="65:65">
      <c r="BM1117" s="52"/>
    </row>
    <row r="1118" spans="65:65">
      <c r="BM1118" s="52"/>
    </row>
    <row r="1119" spans="65:65">
      <c r="BM1119" s="52"/>
    </row>
    <row r="1120" spans="65:65">
      <c r="BM1120" s="52"/>
    </row>
    <row r="1121" spans="65:65">
      <c r="BM1121" s="52"/>
    </row>
    <row r="1122" spans="65:65">
      <c r="BM1122" s="52"/>
    </row>
    <row r="1123" spans="65:65">
      <c r="BM1123" s="52"/>
    </row>
    <row r="1124" spans="65:65">
      <c r="BM1124" s="52"/>
    </row>
    <row r="1125" spans="65:65">
      <c r="BM1125" s="52"/>
    </row>
    <row r="1126" spans="65:65">
      <c r="BM1126" s="52"/>
    </row>
    <row r="1127" spans="65:65">
      <c r="BM1127" s="52"/>
    </row>
    <row r="1128" spans="65:65">
      <c r="BM1128" s="52"/>
    </row>
    <row r="1129" spans="65:65">
      <c r="BM1129" s="52"/>
    </row>
    <row r="1130" spans="65:65">
      <c r="BM1130" s="52"/>
    </row>
    <row r="1131" spans="65:65">
      <c r="BM1131" s="53"/>
    </row>
    <row r="1132" spans="65:65">
      <c r="BM1132" s="54"/>
    </row>
    <row r="1133" spans="65:65">
      <c r="BM1133" s="54"/>
    </row>
    <row r="1134" spans="65:65">
      <c r="BM1134" s="54"/>
    </row>
    <row r="1135" spans="65:65">
      <c r="BM1135" s="54"/>
    </row>
    <row r="1136" spans="65:65">
      <c r="BM1136" s="54"/>
    </row>
    <row r="1137" spans="65:65">
      <c r="BM1137" s="54"/>
    </row>
    <row r="1138" spans="65:65">
      <c r="BM1138" s="54"/>
    </row>
    <row r="1139" spans="65:65">
      <c r="BM1139" s="54"/>
    </row>
    <row r="1140" spans="65:65">
      <c r="BM1140" s="54"/>
    </row>
    <row r="1141" spans="65:65">
      <c r="BM1141" s="54"/>
    </row>
    <row r="1142" spans="65:65">
      <c r="BM1142" s="54"/>
    </row>
    <row r="1143" spans="65:65">
      <c r="BM1143" s="54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</sheetData>
  <dataConsolidate/>
  <conditionalFormatting sqref="B6:M11 B24:M29 B42:M47 B60:M65 B78:M83 B96:M101 B114:M119 B132:M137 B150:M155 B168:M173 B186:M191 B204:M209 B222:M227 B240:I245 B258:I263 B276:I281 B294:M299 B312:M317 B330:I335 B348:K353 B366:M371 B384:H389 B402:M407 B420:M425 B438:M443 B456:M461 B474:I479 B492:M497 B510:M515 B528:M533 B546:M551 B564:M569 B582:H587 B600:M605 B618:M623 B636:M641 B655:H660 B673:M678 B691:L696 B709:M714 B727:M732 B745:M750 B763:M768 B781:H786 B799:M804 B818:M823 B836:M841 B854:I859 B872:M877 B890:M895 B908:M913 B926:M931 B944:H949 B962:M967 B980:M985 B998:M1003 B1016:M1021 B1034:I1039 B1052:M1057 B1070:M1075">
    <cfRule type="expression" dxfId="14" priority="180">
      <formula>AND($B6&lt;&gt;$B5,NOT(ISBLANK(INDIRECT(Anlyt_LabRefThisCol))))</formula>
    </cfRule>
  </conditionalFormatting>
  <conditionalFormatting sqref="C2:M17 C20:M35 C38:M53 C56:M71 C74:M89 C92:M107 C110:M125 C128:M143 C146:M161 C164:M179 C182:M197 C200:M215 C218:M233 C236:I251 C254:I269 C272:I287 C290:M305 C308:M323 C326:I341 C344:K359 C362:M377 C380:H395 C398:M413 C416:M431 C434:M449 C452:M467 C470:I485 C488:M503 C506:M521 C524:M539 C542:M557 C560:M575 C578:H593 C596:M611 C614:M629 C632:M647 C651:H666 C669:M684 C687:L702 C705:M720 C723:M738 C741:M756 C759:M774 C777:H792 C795:M810 C814:M829 C832:M847 C850:I865 C868:M883 C886:M901 C904:M919 C922:M937 C940:H955 C958:M973 C976:M991 C994:M1009 C1012:M1027 C1030:I1045 C1048:M1063 C1066:M1081">
    <cfRule type="expression" dxfId="13" priority="178" stopIfTrue="1">
      <formula>AND(ISBLANK(INDIRECT(Anlyt_LabRefLastCol)),ISBLANK(INDIRECT(Anlyt_LabRefThisCol)))</formula>
    </cfRule>
    <cfRule type="expression" dxfId="12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3445-F4C2-4718-ADD0-BD00572BF3B2}">
  <sheetPr codeName="Sheet12"/>
  <dimension ref="A1:BN5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9.5">
      <c r="B1" s="8" t="s">
        <v>390</v>
      </c>
      <c r="BM1" s="26" t="s">
        <v>219</v>
      </c>
    </row>
    <row r="2" spans="1:66" ht="19.5">
      <c r="A2" s="24" t="s">
        <v>113</v>
      </c>
      <c r="B2" s="18" t="s">
        <v>107</v>
      </c>
      <c r="C2" s="15" t="s">
        <v>108</v>
      </c>
      <c r="D2" s="16" t="s">
        <v>230</v>
      </c>
      <c r="E2" s="9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200</v>
      </c>
      <c r="C3" s="9" t="s">
        <v>200</v>
      </c>
      <c r="D3" s="10" t="s">
        <v>109</v>
      </c>
      <c r="E3" s="9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96</v>
      </c>
      <c r="E4" s="9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9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>
        <v>14.330000000000002</v>
      </c>
      <c r="E6" s="9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14.249999999999998</v>
      </c>
      <c r="E7" s="9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6</v>
      </c>
    </row>
    <row r="8" spans="1:66">
      <c r="A8" s="28"/>
      <c r="B8" s="19">
        <v>1</v>
      </c>
      <c r="C8" s="9">
        <v>3</v>
      </c>
      <c r="D8" s="11">
        <v>14.34</v>
      </c>
      <c r="E8" s="9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14.32</v>
      </c>
      <c r="E9" s="9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14.3166666666667</v>
      </c>
      <c r="BN9" s="26"/>
    </row>
    <row r="10" spans="1:66">
      <c r="A10" s="28"/>
      <c r="B10" s="19">
        <v>1</v>
      </c>
      <c r="C10" s="9">
        <v>5</v>
      </c>
      <c r="D10" s="11">
        <v>14.38</v>
      </c>
      <c r="E10" s="9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12</v>
      </c>
    </row>
    <row r="11" spans="1:66">
      <c r="A11" s="28"/>
      <c r="B11" s="19">
        <v>1</v>
      </c>
      <c r="C11" s="9">
        <v>6</v>
      </c>
      <c r="D11" s="11">
        <v>14.279999999999998</v>
      </c>
      <c r="E11" s="9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213</v>
      </c>
      <c r="C12" s="12"/>
      <c r="D12" s="22">
        <v>14.316666666666668</v>
      </c>
      <c r="E12" s="9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214</v>
      </c>
      <c r="C13" s="27"/>
      <c r="D13" s="11">
        <v>14.325000000000001</v>
      </c>
      <c r="E13" s="9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215</v>
      </c>
      <c r="C14" s="27"/>
      <c r="D14" s="23">
        <v>4.5898438608157233E-2</v>
      </c>
      <c r="E14" s="9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84</v>
      </c>
      <c r="C15" s="27"/>
      <c r="D15" s="13">
        <v>3.2059444895104002E-3</v>
      </c>
      <c r="E15" s="9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216</v>
      </c>
      <c r="C16" s="27"/>
      <c r="D16" s="13">
        <v>-2.2204460492503131E-15</v>
      </c>
      <c r="E16" s="9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217</v>
      </c>
      <c r="C17" s="45"/>
      <c r="D17" s="43" t="s">
        <v>218</v>
      </c>
      <c r="E17" s="9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391</v>
      </c>
      <c r="BM19" s="26" t="s">
        <v>219</v>
      </c>
    </row>
    <row r="20" spans="1:65" ht="15">
      <c r="A20" s="24" t="s">
        <v>7</v>
      </c>
      <c r="B20" s="18" t="s">
        <v>107</v>
      </c>
      <c r="C20" s="15" t="s">
        <v>108</v>
      </c>
      <c r="D20" s="16" t="s">
        <v>230</v>
      </c>
      <c r="E20" s="9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200</v>
      </c>
      <c r="C21" s="9" t="s">
        <v>200</v>
      </c>
      <c r="D21" s="10" t="s">
        <v>109</v>
      </c>
      <c r="E21" s="9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3</v>
      </c>
    </row>
    <row r="22" spans="1:65">
      <c r="A22" s="28"/>
      <c r="B22" s="19"/>
      <c r="C22" s="9"/>
      <c r="D22" s="10" t="s">
        <v>96</v>
      </c>
      <c r="E22" s="9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1</v>
      </c>
    </row>
    <row r="23" spans="1:65">
      <c r="A23" s="28"/>
      <c r="B23" s="19"/>
      <c r="C23" s="9"/>
      <c r="D23" s="25"/>
      <c r="E23" s="9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1</v>
      </c>
    </row>
    <row r="24" spans="1:65">
      <c r="A24" s="28"/>
      <c r="B24" s="18">
        <v>1</v>
      </c>
      <c r="C24" s="14">
        <v>1</v>
      </c>
      <c r="D24" s="186" t="s">
        <v>93</v>
      </c>
      <c r="E24" s="163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4"/>
      <c r="BJ24" s="164"/>
      <c r="BK24" s="164"/>
      <c r="BL24" s="164"/>
      <c r="BM24" s="165">
        <v>1</v>
      </c>
    </row>
    <row r="25" spans="1:65">
      <c r="A25" s="28"/>
      <c r="B25" s="19">
        <v>1</v>
      </c>
      <c r="C25" s="9">
        <v>2</v>
      </c>
      <c r="D25" s="187" t="s">
        <v>93</v>
      </c>
      <c r="E25" s="163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4"/>
      <c r="BI25" s="164"/>
      <c r="BJ25" s="164"/>
      <c r="BK25" s="164"/>
      <c r="BL25" s="164"/>
      <c r="BM25" s="165">
        <v>4</v>
      </c>
    </row>
    <row r="26" spans="1:65">
      <c r="A26" s="28"/>
      <c r="B26" s="19">
        <v>1</v>
      </c>
      <c r="C26" s="9">
        <v>3</v>
      </c>
      <c r="D26" s="187" t="s">
        <v>93</v>
      </c>
      <c r="E26" s="163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5">
        <v>16</v>
      </c>
    </row>
    <row r="27" spans="1:65">
      <c r="A27" s="28"/>
      <c r="B27" s="19">
        <v>1</v>
      </c>
      <c r="C27" s="9">
        <v>4</v>
      </c>
      <c r="D27" s="187" t="s">
        <v>93</v>
      </c>
      <c r="E27" s="163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5" t="s">
        <v>93</v>
      </c>
    </row>
    <row r="28" spans="1:65">
      <c r="A28" s="28"/>
      <c r="B28" s="19">
        <v>1</v>
      </c>
      <c r="C28" s="9">
        <v>5</v>
      </c>
      <c r="D28" s="187" t="s">
        <v>93</v>
      </c>
      <c r="E28" s="163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  <c r="BH28" s="164"/>
      <c r="BI28" s="164"/>
      <c r="BJ28" s="164"/>
      <c r="BK28" s="164"/>
      <c r="BL28" s="164"/>
      <c r="BM28" s="165">
        <v>13</v>
      </c>
    </row>
    <row r="29" spans="1:65">
      <c r="A29" s="28"/>
      <c r="B29" s="19">
        <v>1</v>
      </c>
      <c r="C29" s="9">
        <v>6</v>
      </c>
      <c r="D29" s="187" t="s">
        <v>93</v>
      </c>
      <c r="E29" s="163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7"/>
    </row>
    <row r="30" spans="1:65">
      <c r="A30" s="28"/>
      <c r="B30" s="20" t="s">
        <v>213</v>
      </c>
      <c r="C30" s="12"/>
      <c r="D30" s="168" t="s">
        <v>468</v>
      </c>
      <c r="E30" s="163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167"/>
    </row>
    <row r="31" spans="1:65">
      <c r="A31" s="28"/>
      <c r="B31" s="3" t="s">
        <v>214</v>
      </c>
      <c r="C31" s="27"/>
      <c r="D31" s="166" t="s">
        <v>468</v>
      </c>
      <c r="E31" s="163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7"/>
    </row>
    <row r="32" spans="1:65">
      <c r="A32" s="28"/>
      <c r="B32" s="3" t="s">
        <v>215</v>
      </c>
      <c r="C32" s="27"/>
      <c r="D32" s="166" t="s">
        <v>468</v>
      </c>
      <c r="E32" s="163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7"/>
    </row>
    <row r="33" spans="1:65">
      <c r="A33" s="28"/>
      <c r="B33" s="3" t="s">
        <v>84</v>
      </c>
      <c r="C33" s="27"/>
      <c r="D33" s="13" t="s">
        <v>468</v>
      </c>
      <c r="E33" s="9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216</v>
      </c>
      <c r="C34" s="27"/>
      <c r="D34" s="13" t="s">
        <v>468</v>
      </c>
      <c r="E34" s="9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217</v>
      </c>
      <c r="C35" s="45"/>
      <c r="D35" s="43" t="s">
        <v>218</v>
      </c>
      <c r="E35" s="9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392</v>
      </c>
      <c r="BM37" s="26" t="s">
        <v>219</v>
      </c>
    </row>
    <row r="38" spans="1:65" ht="15">
      <c r="A38" s="24" t="s">
        <v>103</v>
      </c>
      <c r="B38" s="18" t="s">
        <v>107</v>
      </c>
      <c r="C38" s="15" t="s">
        <v>108</v>
      </c>
      <c r="D38" s="16" t="s">
        <v>230</v>
      </c>
      <c r="E38" s="9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200</v>
      </c>
      <c r="C39" s="9" t="s">
        <v>200</v>
      </c>
      <c r="D39" s="10" t="s">
        <v>109</v>
      </c>
      <c r="E39" s="9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96</v>
      </c>
      <c r="E40" s="9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9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77">
        <v>450</v>
      </c>
      <c r="E42" s="178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80">
        <v>1</v>
      </c>
    </row>
    <row r="43" spans="1:65">
      <c r="A43" s="28"/>
      <c r="B43" s="19">
        <v>1</v>
      </c>
      <c r="C43" s="9">
        <v>2</v>
      </c>
      <c r="D43" s="181">
        <v>439.99999999999994</v>
      </c>
      <c r="E43" s="178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0">
        <v>8</v>
      </c>
    </row>
    <row r="44" spans="1:65">
      <c r="A44" s="28"/>
      <c r="B44" s="19">
        <v>1</v>
      </c>
      <c r="C44" s="9">
        <v>3</v>
      </c>
      <c r="D44" s="181">
        <v>439.99999999999994</v>
      </c>
      <c r="E44" s="178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0">
        <v>16</v>
      </c>
    </row>
    <row r="45" spans="1:65">
      <c r="A45" s="28"/>
      <c r="B45" s="19">
        <v>1</v>
      </c>
      <c r="C45" s="9">
        <v>4</v>
      </c>
      <c r="D45" s="181">
        <v>450</v>
      </c>
      <c r="E45" s="178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0">
        <v>441.66666666666703</v>
      </c>
    </row>
    <row r="46" spans="1:65">
      <c r="A46" s="28"/>
      <c r="B46" s="19">
        <v>1</v>
      </c>
      <c r="C46" s="9">
        <v>5</v>
      </c>
      <c r="D46" s="181">
        <v>460</v>
      </c>
      <c r="E46" s="178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0">
        <v>14</v>
      </c>
    </row>
    <row r="47" spans="1:65">
      <c r="A47" s="28"/>
      <c r="B47" s="19">
        <v>1</v>
      </c>
      <c r="C47" s="9">
        <v>6</v>
      </c>
      <c r="D47" s="181">
        <v>410</v>
      </c>
      <c r="E47" s="178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83"/>
    </row>
    <row r="48" spans="1:65">
      <c r="A48" s="28"/>
      <c r="B48" s="20" t="s">
        <v>213</v>
      </c>
      <c r="C48" s="12"/>
      <c r="D48" s="184">
        <v>441.66666666666669</v>
      </c>
      <c r="E48" s="178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83"/>
    </row>
    <row r="49" spans="1:65">
      <c r="A49" s="28"/>
      <c r="B49" s="3" t="s">
        <v>214</v>
      </c>
      <c r="C49" s="27"/>
      <c r="D49" s="181">
        <v>445</v>
      </c>
      <c r="E49" s="178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83"/>
    </row>
    <row r="50" spans="1:65">
      <c r="A50" s="28"/>
      <c r="B50" s="3" t="s">
        <v>215</v>
      </c>
      <c r="C50" s="27"/>
      <c r="D50" s="181">
        <v>17.224014243685087</v>
      </c>
      <c r="E50" s="178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83"/>
    </row>
    <row r="51" spans="1:65">
      <c r="A51" s="28"/>
      <c r="B51" s="3" t="s">
        <v>84</v>
      </c>
      <c r="C51" s="27"/>
      <c r="D51" s="13">
        <v>3.8997768098909626E-2</v>
      </c>
      <c r="E51" s="9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216</v>
      </c>
      <c r="C52" s="27"/>
      <c r="D52" s="13">
        <v>-7.7715611723760958E-16</v>
      </c>
      <c r="E52" s="9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217</v>
      </c>
      <c r="C53" s="45"/>
      <c r="D53" s="43" t="s">
        <v>218</v>
      </c>
      <c r="E53" s="9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5">
      <c r="B55" s="8" t="s">
        <v>393</v>
      </c>
      <c r="BM55" s="26" t="s">
        <v>219</v>
      </c>
    </row>
    <row r="56" spans="1:65" ht="15">
      <c r="A56" s="24" t="s">
        <v>98</v>
      </c>
      <c r="B56" s="18" t="s">
        <v>107</v>
      </c>
      <c r="C56" s="15" t="s">
        <v>108</v>
      </c>
      <c r="D56" s="16" t="s">
        <v>230</v>
      </c>
      <c r="E56" s="9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200</v>
      </c>
      <c r="C57" s="9" t="s">
        <v>200</v>
      </c>
      <c r="D57" s="10" t="s">
        <v>109</v>
      </c>
      <c r="E57" s="9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1</v>
      </c>
    </row>
    <row r="58" spans="1:65">
      <c r="A58" s="28"/>
      <c r="B58" s="19"/>
      <c r="C58" s="9"/>
      <c r="D58" s="10" t="s">
        <v>96</v>
      </c>
      <c r="E58" s="9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9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8.3000000000000007</v>
      </c>
      <c r="E60" s="9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8.2899999999999991</v>
      </c>
      <c r="E61" s="9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9</v>
      </c>
    </row>
    <row r="62" spans="1:65">
      <c r="A62" s="28"/>
      <c r="B62" s="19">
        <v>1</v>
      </c>
      <c r="C62" s="9">
        <v>3</v>
      </c>
      <c r="D62" s="11">
        <v>8.31</v>
      </c>
      <c r="E62" s="9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8.31</v>
      </c>
      <c r="E63" s="9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8.3033333333333292</v>
      </c>
    </row>
    <row r="64" spans="1:65">
      <c r="A64" s="28"/>
      <c r="B64" s="19">
        <v>1</v>
      </c>
      <c r="C64" s="9">
        <v>5</v>
      </c>
      <c r="D64" s="11">
        <v>8.31</v>
      </c>
      <c r="E64" s="9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15</v>
      </c>
    </row>
    <row r="65" spans="1:65">
      <c r="A65" s="28"/>
      <c r="B65" s="19">
        <v>1</v>
      </c>
      <c r="C65" s="9">
        <v>6</v>
      </c>
      <c r="D65" s="11">
        <v>8.3000000000000007</v>
      </c>
      <c r="E65" s="9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213</v>
      </c>
      <c r="C66" s="12"/>
      <c r="D66" s="22">
        <v>8.3033333333333346</v>
      </c>
      <c r="E66" s="9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214</v>
      </c>
      <c r="C67" s="27"/>
      <c r="D67" s="11">
        <v>8.3049999999999997</v>
      </c>
      <c r="E67" s="9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215</v>
      </c>
      <c r="C68" s="27"/>
      <c r="D68" s="23">
        <v>8.1649658092776654E-3</v>
      </c>
      <c r="E68" s="9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84</v>
      </c>
      <c r="C69" s="27"/>
      <c r="D69" s="13">
        <v>9.8333590637627428E-4</v>
      </c>
      <c r="E69" s="9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216</v>
      </c>
      <c r="C70" s="27"/>
      <c r="D70" s="13">
        <v>6.6613381477509392E-16</v>
      </c>
      <c r="E70" s="9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217</v>
      </c>
      <c r="C71" s="45"/>
      <c r="D71" s="43" t="s">
        <v>218</v>
      </c>
      <c r="E71" s="9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5">
      <c r="B73" s="8" t="s">
        <v>394</v>
      </c>
      <c r="BM73" s="26" t="s">
        <v>219</v>
      </c>
    </row>
    <row r="74" spans="1:65" ht="15">
      <c r="A74" s="24" t="s">
        <v>186</v>
      </c>
      <c r="B74" s="18" t="s">
        <v>107</v>
      </c>
      <c r="C74" s="15" t="s">
        <v>108</v>
      </c>
      <c r="D74" s="16" t="s">
        <v>230</v>
      </c>
      <c r="E74" s="9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200</v>
      </c>
      <c r="C75" s="9" t="s">
        <v>200</v>
      </c>
      <c r="D75" s="10" t="s">
        <v>109</v>
      </c>
      <c r="E75" s="9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96</v>
      </c>
      <c r="E76" s="9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0</v>
      </c>
    </row>
    <row r="77" spans="1:65">
      <c r="A77" s="28"/>
      <c r="B77" s="19"/>
      <c r="C77" s="9"/>
      <c r="D77" s="25"/>
      <c r="E77" s="9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0</v>
      </c>
    </row>
    <row r="78" spans="1:65">
      <c r="A78" s="28"/>
      <c r="B78" s="18">
        <v>1</v>
      </c>
      <c r="C78" s="14">
        <v>1</v>
      </c>
      <c r="D78" s="177">
        <v>140.00000000000003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80">
        <v>1</v>
      </c>
    </row>
    <row r="79" spans="1:65">
      <c r="A79" s="28"/>
      <c r="B79" s="19">
        <v>1</v>
      </c>
      <c r="C79" s="9">
        <v>2</v>
      </c>
      <c r="D79" s="181">
        <v>140.00000000000003</v>
      </c>
      <c r="E79" s="178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/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80">
        <v>10</v>
      </c>
    </row>
    <row r="80" spans="1:65">
      <c r="A80" s="28"/>
      <c r="B80" s="19">
        <v>1</v>
      </c>
      <c r="C80" s="9">
        <v>3</v>
      </c>
      <c r="D80" s="181">
        <v>130</v>
      </c>
      <c r="E80" s="178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80">
        <v>16</v>
      </c>
    </row>
    <row r="81" spans="1:65">
      <c r="A81" s="28"/>
      <c r="B81" s="19">
        <v>1</v>
      </c>
      <c r="C81" s="9">
        <v>4</v>
      </c>
      <c r="D81" s="181">
        <v>140.00000000000003</v>
      </c>
      <c r="E81" s="178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80">
        <v>135</v>
      </c>
    </row>
    <row r="82" spans="1:65">
      <c r="A82" s="28"/>
      <c r="B82" s="19">
        <v>1</v>
      </c>
      <c r="C82" s="9">
        <v>5</v>
      </c>
      <c r="D82" s="181">
        <v>140.00000000000003</v>
      </c>
      <c r="E82" s="178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80">
        <v>16</v>
      </c>
    </row>
    <row r="83" spans="1:65">
      <c r="A83" s="28"/>
      <c r="B83" s="19">
        <v>1</v>
      </c>
      <c r="C83" s="9">
        <v>6</v>
      </c>
      <c r="D83" s="181">
        <v>120</v>
      </c>
      <c r="E83" s="178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83"/>
    </row>
    <row r="84" spans="1:65">
      <c r="A84" s="28"/>
      <c r="B84" s="20" t="s">
        <v>213</v>
      </c>
      <c r="C84" s="12"/>
      <c r="D84" s="184">
        <v>135.00000000000003</v>
      </c>
      <c r="E84" s="178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83"/>
    </row>
    <row r="85" spans="1:65">
      <c r="A85" s="28"/>
      <c r="B85" s="3" t="s">
        <v>214</v>
      </c>
      <c r="C85" s="27"/>
      <c r="D85" s="181">
        <v>140.00000000000003</v>
      </c>
      <c r="E85" s="178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83"/>
    </row>
    <row r="86" spans="1:65">
      <c r="A86" s="28"/>
      <c r="B86" s="3" t="s">
        <v>215</v>
      </c>
      <c r="C86" s="27"/>
      <c r="D86" s="181">
        <v>8.3666002653407698</v>
      </c>
      <c r="E86" s="178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83"/>
    </row>
    <row r="87" spans="1:65">
      <c r="A87" s="28"/>
      <c r="B87" s="3" t="s">
        <v>84</v>
      </c>
      <c r="C87" s="27"/>
      <c r="D87" s="13">
        <v>6.1974816780301985E-2</v>
      </c>
      <c r="E87" s="9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216</v>
      </c>
      <c r="C88" s="27"/>
      <c r="D88" s="13">
        <v>2.2204460492503131E-16</v>
      </c>
      <c r="E88" s="9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217</v>
      </c>
      <c r="C89" s="45"/>
      <c r="D89" s="43" t="s">
        <v>218</v>
      </c>
      <c r="E89" s="9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395</v>
      </c>
      <c r="BM91" s="26" t="s">
        <v>219</v>
      </c>
    </row>
    <row r="92" spans="1:65" ht="15">
      <c r="A92" s="24" t="s">
        <v>25</v>
      </c>
      <c r="B92" s="18" t="s">
        <v>107</v>
      </c>
      <c r="C92" s="15" t="s">
        <v>108</v>
      </c>
      <c r="D92" s="16" t="s">
        <v>230</v>
      </c>
      <c r="E92" s="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200</v>
      </c>
      <c r="C93" s="9" t="s">
        <v>200</v>
      </c>
      <c r="D93" s="10" t="s">
        <v>109</v>
      </c>
      <c r="E93" s="9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96</v>
      </c>
      <c r="E94" s="9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0</v>
      </c>
    </row>
    <row r="95" spans="1:65">
      <c r="A95" s="28"/>
      <c r="B95" s="19"/>
      <c r="C95" s="9"/>
      <c r="D95" s="25"/>
      <c r="E95" s="9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0</v>
      </c>
    </row>
    <row r="96" spans="1:65">
      <c r="A96" s="28"/>
      <c r="B96" s="18">
        <v>1</v>
      </c>
      <c r="C96" s="14">
        <v>1</v>
      </c>
      <c r="D96" s="177">
        <v>60</v>
      </c>
      <c r="E96" s="178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80">
        <v>1</v>
      </c>
    </row>
    <row r="97" spans="1:65">
      <c r="A97" s="28"/>
      <c r="B97" s="19">
        <v>1</v>
      </c>
      <c r="C97" s="9">
        <v>2</v>
      </c>
      <c r="D97" s="181">
        <v>50</v>
      </c>
      <c r="E97" s="178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80">
        <v>11</v>
      </c>
    </row>
    <row r="98" spans="1:65">
      <c r="A98" s="28"/>
      <c r="B98" s="19">
        <v>1</v>
      </c>
      <c r="C98" s="9">
        <v>3</v>
      </c>
      <c r="D98" s="181">
        <v>50</v>
      </c>
      <c r="E98" s="178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80">
        <v>16</v>
      </c>
    </row>
    <row r="99" spans="1:65">
      <c r="A99" s="28"/>
      <c r="B99" s="19">
        <v>1</v>
      </c>
      <c r="C99" s="9">
        <v>4</v>
      </c>
      <c r="D99" s="181">
        <v>50</v>
      </c>
      <c r="E99" s="178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80">
        <v>53.3333333333333</v>
      </c>
    </row>
    <row r="100" spans="1:65">
      <c r="A100" s="28"/>
      <c r="B100" s="19">
        <v>1</v>
      </c>
      <c r="C100" s="9">
        <v>5</v>
      </c>
      <c r="D100" s="181">
        <v>60</v>
      </c>
      <c r="E100" s="178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80">
        <v>17</v>
      </c>
    </row>
    <row r="101" spans="1:65">
      <c r="A101" s="28"/>
      <c r="B101" s="19">
        <v>1</v>
      </c>
      <c r="C101" s="9">
        <v>6</v>
      </c>
      <c r="D101" s="181">
        <v>50</v>
      </c>
      <c r="E101" s="178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83"/>
    </row>
    <row r="102" spans="1:65">
      <c r="A102" s="28"/>
      <c r="B102" s="20" t="s">
        <v>213</v>
      </c>
      <c r="C102" s="12"/>
      <c r="D102" s="184">
        <v>53.333333333333336</v>
      </c>
      <c r="E102" s="178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83"/>
    </row>
    <row r="103" spans="1:65">
      <c r="A103" s="28"/>
      <c r="B103" s="3" t="s">
        <v>214</v>
      </c>
      <c r="C103" s="27"/>
      <c r="D103" s="181">
        <v>50</v>
      </c>
      <c r="E103" s="178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83"/>
    </row>
    <row r="104" spans="1:65">
      <c r="A104" s="28"/>
      <c r="B104" s="3" t="s">
        <v>215</v>
      </c>
      <c r="C104" s="27"/>
      <c r="D104" s="181">
        <v>5.1639777949432224</v>
      </c>
      <c r="E104" s="178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83"/>
    </row>
    <row r="105" spans="1:65">
      <c r="A105" s="28"/>
      <c r="B105" s="3" t="s">
        <v>84</v>
      </c>
      <c r="C105" s="27"/>
      <c r="D105" s="13">
        <v>9.6824583655185412E-2</v>
      </c>
      <c r="E105" s="9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216</v>
      </c>
      <c r="C106" s="27"/>
      <c r="D106" s="13">
        <v>6.6613381477509392E-16</v>
      </c>
      <c r="E106" s="9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217</v>
      </c>
      <c r="C107" s="45"/>
      <c r="D107" s="43" t="s">
        <v>218</v>
      </c>
      <c r="E107" s="9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9.5">
      <c r="B109" s="8" t="s">
        <v>396</v>
      </c>
      <c r="BM109" s="26" t="s">
        <v>219</v>
      </c>
    </row>
    <row r="110" spans="1:65" ht="19.5">
      <c r="A110" s="24" t="s">
        <v>231</v>
      </c>
      <c r="B110" s="18" t="s">
        <v>107</v>
      </c>
      <c r="C110" s="15" t="s">
        <v>108</v>
      </c>
      <c r="D110" s="16" t="s">
        <v>230</v>
      </c>
      <c r="E110" s="9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200</v>
      </c>
      <c r="C111" s="9" t="s">
        <v>200</v>
      </c>
      <c r="D111" s="10" t="s">
        <v>109</v>
      </c>
      <c r="E111" s="9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96</v>
      </c>
      <c r="E112" s="9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0</v>
      </c>
    </row>
    <row r="113" spans="1:65">
      <c r="A113" s="28"/>
      <c r="B113" s="19"/>
      <c r="C113" s="9"/>
      <c r="D113" s="25"/>
      <c r="E113" s="9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0</v>
      </c>
    </row>
    <row r="114" spans="1:65">
      <c r="A114" s="28"/>
      <c r="B114" s="18">
        <v>1</v>
      </c>
      <c r="C114" s="14">
        <v>1</v>
      </c>
      <c r="D114" s="177">
        <v>359.99999999999994</v>
      </c>
      <c r="E114" s="178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179"/>
      <c r="BC114" s="179"/>
      <c r="BD114" s="179"/>
      <c r="BE114" s="179"/>
      <c r="BF114" s="179"/>
      <c r="BG114" s="179"/>
      <c r="BH114" s="179"/>
      <c r="BI114" s="179"/>
      <c r="BJ114" s="179"/>
      <c r="BK114" s="179"/>
      <c r="BL114" s="179"/>
      <c r="BM114" s="180">
        <v>1</v>
      </c>
    </row>
    <row r="115" spans="1:65">
      <c r="A115" s="28"/>
      <c r="B115" s="19">
        <v>1</v>
      </c>
      <c r="C115" s="9">
        <v>2</v>
      </c>
      <c r="D115" s="181">
        <v>379.99999999999994</v>
      </c>
      <c r="E115" s="178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179"/>
      <c r="BC115" s="179"/>
      <c r="BD115" s="179"/>
      <c r="BE115" s="179"/>
      <c r="BF115" s="179"/>
      <c r="BG115" s="179"/>
      <c r="BH115" s="179"/>
      <c r="BI115" s="179"/>
      <c r="BJ115" s="179"/>
      <c r="BK115" s="179"/>
      <c r="BL115" s="179"/>
      <c r="BM115" s="180">
        <v>12</v>
      </c>
    </row>
    <row r="116" spans="1:65">
      <c r="A116" s="28"/>
      <c r="B116" s="19">
        <v>1</v>
      </c>
      <c r="C116" s="9">
        <v>3</v>
      </c>
      <c r="D116" s="181">
        <v>350.00000000000006</v>
      </c>
      <c r="E116" s="178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80">
        <v>16</v>
      </c>
    </row>
    <row r="117" spans="1:65">
      <c r="A117" s="28"/>
      <c r="B117" s="19">
        <v>1</v>
      </c>
      <c r="C117" s="9">
        <v>4</v>
      </c>
      <c r="D117" s="181">
        <v>379.99999999999994</v>
      </c>
      <c r="E117" s="178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80">
        <v>370</v>
      </c>
    </row>
    <row r="118" spans="1:65">
      <c r="A118" s="28"/>
      <c r="B118" s="19">
        <v>1</v>
      </c>
      <c r="C118" s="9">
        <v>5</v>
      </c>
      <c r="D118" s="181">
        <v>370</v>
      </c>
      <c r="E118" s="178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80">
        <v>18</v>
      </c>
    </row>
    <row r="119" spans="1:65">
      <c r="A119" s="28"/>
      <c r="B119" s="19">
        <v>1</v>
      </c>
      <c r="C119" s="9">
        <v>6</v>
      </c>
      <c r="D119" s="181">
        <v>379.99999999999994</v>
      </c>
      <c r="E119" s="178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83"/>
    </row>
    <row r="120" spans="1:65">
      <c r="A120" s="28"/>
      <c r="B120" s="20" t="s">
        <v>213</v>
      </c>
      <c r="C120" s="12"/>
      <c r="D120" s="184">
        <v>370</v>
      </c>
      <c r="E120" s="178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83"/>
    </row>
    <row r="121" spans="1:65">
      <c r="A121" s="28"/>
      <c r="B121" s="3" t="s">
        <v>214</v>
      </c>
      <c r="C121" s="27"/>
      <c r="D121" s="181">
        <v>375</v>
      </c>
      <c r="E121" s="178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83"/>
    </row>
    <row r="122" spans="1:65">
      <c r="A122" s="28"/>
      <c r="B122" s="3" t="s">
        <v>215</v>
      </c>
      <c r="C122" s="27"/>
      <c r="D122" s="181">
        <v>12.649110640673481</v>
      </c>
      <c r="E122" s="178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183"/>
    </row>
    <row r="123" spans="1:65">
      <c r="A123" s="28"/>
      <c r="B123" s="3" t="s">
        <v>84</v>
      </c>
      <c r="C123" s="27"/>
      <c r="D123" s="13">
        <v>3.4186785515333731E-2</v>
      </c>
      <c r="E123" s="9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216</v>
      </c>
      <c r="C124" s="27"/>
      <c r="D124" s="13">
        <v>0</v>
      </c>
      <c r="E124" s="9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217</v>
      </c>
      <c r="C125" s="45"/>
      <c r="D125" s="43" t="s">
        <v>218</v>
      </c>
      <c r="E125" s="9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5">
      <c r="B127" s="8" t="s">
        <v>397</v>
      </c>
      <c r="BM127" s="26" t="s">
        <v>219</v>
      </c>
    </row>
    <row r="128" spans="1:65" ht="15">
      <c r="A128" s="24" t="s">
        <v>0</v>
      </c>
      <c r="B128" s="18" t="s">
        <v>107</v>
      </c>
      <c r="C128" s="15" t="s">
        <v>108</v>
      </c>
      <c r="D128" s="16" t="s">
        <v>230</v>
      </c>
      <c r="E128" s="9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200</v>
      </c>
      <c r="C129" s="9" t="s">
        <v>200</v>
      </c>
      <c r="D129" s="10" t="s">
        <v>109</v>
      </c>
      <c r="E129" s="9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96</v>
      </c>
      <c r="E130" s="9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0</v>
      </c>
    </row>
    <row r="131" spans="1:65">
      <c r="A131" s="28"/>
      <c r="B131" s="19"/>
      <c r="C131" s="9"/>
      <c r="D131" s="25"/>
      <c r="E131" s="9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0</v>
      </c>
    </row>
    <row r="132" spans="1:65">
      <c r="A132" s="28"/>
      <c r="B132" s="18">
        <v>1</v>
      </c>
      <c r="C132" s="14">
        <v>1</v>
      </c>
      <c r="D132" s="177">
        <v>89.999999999999986</v>
      </c>
      <c r="E132" s="178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79"/>
      <c r="AT132" s="179"/>
      <c r="AU132" s="179"/>
      <c r="AV132" s="179"/>
      <c r="AW132" s="179"/>
      <c r="AX132" s="179"/>
      <c r="AY132" s="179"/>
      <c r="AZ132" s="179"/>
      <c r="BA132" s="179"/>
      <c r="BB132" s="179"/>
      <c r="BC132" s="179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80">
        <v>1</v>
      </c>
    </row>
    <row r="133" spans="1:65">
      <c r="A133" s="28"/>
      <c r="B133" s="19">
        <v>1</v>
      </c>
      <c r="C133" s="9">
        <v>2</v>
      </c>
      <c r="D133" s="181">
        <v>89.999999999999986</v>
      </c>
      <c r="E133" s="178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80">
        <v>13</v>
      </c>
    </row>
    <row r="134" spans="1:65">
      <c r="A134" s="28"/>
      <c r="B134" s="19">
        <v>1</v>
      </c>
      <c r="C134" s="9">
        <v>3</v>
      </c>
      <c r="D134" s="181">
        <v>89.999999999999986</v>
      </c>
      <c r="E134" s="178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80">
        <v>16</v>
      </c>
    </row>
    <row r="135" spans="1:65">
      <c r="A135" s="28"/>
      <c r="B135" s="19">
        <v>1</v>
      </c>
      <c r="C135" s="9">
        <v>4</v>
      </c>
      <c r="D135" s="181">
        <v>89.999999999999986</v>
      </c>
      <c r="E135" s="178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80">
        <v>90</v>
      </c>
    </row>
    <row r="136" spans="1:65">
      <c r="A136" s="28"/>
      <c r="B136" s="19">
        <v>1</v>
      </c>
      <c r="C136" s="9">
        <v>5</v>
      </c>
      <c r="D136" s="181">
        <v>89.999999999999986</v>
      </c>
      <c r="E136" s="178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80">
        <v>19</v>
      </c>
    </row>
    <row r="137" spans="1:65">
      <c r="A137" s="28"/>
      <c r="B137" s="19">
        <v>1</v>
      </c>
      <c r="C137" s="9">
        <v>6</v>
      </c>
      <c r="D137" s="181">
        <v>89.999999999999986</v>
      </c>
      <c r="E137" s="178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83"/>
    </row>
    <row r="138" spans="1:65">
      <c r="A138" s="28"/>
      <c r="B138" s="20" t="s">
        <v>213</v>
      </c>
      <c r="C138" s="12"/>
      <c r="D138" s="184">
        <v>89.999999999999986</v>
      </c>
      <c r="E138" s="178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83"/>
    </row>
    <row r="139" spans="1:65">
      <c r="A139" s="28"/>
      <c r="B139" s="3" t="s">
        <v>214</v>
      </c>
      <c r="C139" s="27"/>
      <c r="D139" s="181">
        <v>89.999999999999986</v>
      </c>
      <c r="E139" s="178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83"/>
    </row>
    <row r="140" spans="1:65">
      <c r="A140" s="28"/>
      <c r="B140" s="3" t="s">
        <v>215</v>
      </c>
      <c r="C140" s="27"/>
      <c r="D140" s="181">
        <v>0</v>
      </c>
      <c r="E140" s="178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83"/>
    </row>
    <row r="141" spans="1:65">
      <c r="A141" s="28"/>
      <c r="B141" s="3" t="s">
        <v>84</v>
      </c>
      <c r="C141" s="27"/>
      <c r="D141" s="13">
        <v>0</v>
      </c>
      <c r="E141" s="9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216</v>
      </c>
      <c r="C142" s="27"/>
      <c r="D142" s="13">
        <v>-1.1102230246251565E-16</v>
      </c>
      <c r="E142" s="9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217</v>
      </c>
      <c r="C143" s="45"/>
      <c r="D143" s="43" t="s">
        <v>218</v>
      </c>
      <c r="E143" s="9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BM144" s="52"/>
    </row>
    <row r="145" spans="1:65" ht="19.5">
      <c r="B145" s="8" t="s">
        <v>398</v>
      </c>
      <c r="BM145" s="26" t="s">
        <v>219</v>
      </c>
    </row>
    <row r="146" spans="1:65" ht="19.5">
      <c r="A146" s="24" t="s">
        <v>232</v>
      </c>
      <c r="B146" s="18" t="s">
        <v>107</v>
      </c>
      <c r="C146" s="15" t="s">
        <v>108</v>
      </c>
      <c r="D146" s="16" t="s">
        <v>230</v>
      </c>
      <c r="E146" s="9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200</v>
      </c>
      <c r="C147" s="9" t="s">
        <v>200</v>
      </c>
      <c r="D147" s="10" t="s">
        <v>109</v>
      </c>
      <c r="E147" s="9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1</v>
      </c>
    </row>
    <row r="148" spans="1:65">
      <c r="A148" s="28"/>
      <c r="B148" s="19"/>
      <c r="C148" s="9"/>
      <c r="D148" s="10" t="s">
        <v>96</v>
      </c>
      <c r="E148" s="9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2</v>
      </c>
    </row>
    <row r="149" spans="1:65">
      <c r="A149" s="28"/>
      <c r="B149" s="19"/>
      <c r="C149" s="9"/>
      <c r="D149" s="25"/>
      <c r="E149" s="9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8">
        <v>1</v>
      </c>
      <c r="C150" s="14">
        <v>1</v>
      </c>
      <c r="D150" s="21">
        <v>11.34</v>
      </c>
      <c r="E150" s="9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>
        <v>1</v>
      </c>
      <c r="C151" s="9">
        <v>2</v>
      </c>
      <c r="D151" s="11">
        <v>11.38</v>
      </c>
      <c r="E151" s="9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6</v>
      </c>
    </row>
    <row r="152" spans="1:65">
      <c r="A152" s="28"/>
      <c r="B152" s="19">
        <v>1</v>
      </c>
      <c r="C152" s="9">
        <v>3</v>
      </c>
      <c r="D152" s="11">
        <v>11.32</v>
      </c>
      <c r="E152" s="9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16</v>
      </c>
    </row>
    <row r="153" spans="1:65">
      <c r="A153" s="28"/>
      <c r="B153" s="19">
        <v>1</v>
      </c>
      <c r="C153" s="9">
        <v>4</v>
      </c>
      <c r="D153" s="11">
        <v>11.34</v>
      </c>
      <c r="E153" s="9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11.33</v>
      </c>
    </row>
    <row r="154" spans="1:65">
      <c r="A154" s="28"/>
      <c r="B154" s="19">
        <v>1</v>
      </c>
      <c r="C154" s="9">
        <v>5</v>
      </c>
      <c r="D154" s="11">
        <v>11.3</v>
      </c>
      <c r="E154" s="9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12</v>
      </c>
    </row>
    <row r="155" spans="1:65">
      <c r="A155" s="28"/>
      <c r="B155" s="19">
        <v>1</v>
      </c>
      <c r="C155" s="9">
        <v>6</v>
      </c>
      <c r="D155" s="11">
        <v>11.3</v>
      </c>
      <c r="E155" s="9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2"/>
    </row>
    <row r="156" spans="1:65">
      <c r="A156" s="28"/>
      <c r="B156" s="20" t="s">
        <v>213</v>
      </c>
      <c r="C156" s="12"/>
      <c r="D156" s="22">
        <v>11.329999999999998</v>
      </c>
      <c r="E156" s="9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3" t="s">
        <v>214</v>
      </c>
      <c r="C157" s="27"/>
      <c r="D157" s="11">
        <v>11.33</v>
      </c>
      <c r="E157" s="9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215</v>
      </c>
      <c r="C158" s="27"/>
      <c r="D158" s="23">
        <v>3.0331501776206141E-2</v>
      </c>
      <c r="E158" s="9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2"/>
    </row>
    <row r="159" spans="1:65">
      <c r="A159" s="28"/>
      <c r="B159" s="3" t="s">
        <v>84</v>
      </c>
      <c r="C159" s="27"/>
      <c r="D159" s="13">
        <v>2.6770963615362882E-3</v>
      </c>
      <c r="E159" s="9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216</v>
      </c>
      <c r="C160" s="27"/>
      <c r="D160" s="13">
        <v>-1.1102230246251565E-16</v>
      </c>
      <c r="E160" s="9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217</v>
      </c>
      <c r="C161" s="45"/>
      <c r="D161" s="43" t="s">
        <v>218</v>
      </c>
      <c r="E161" s="9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BM162" s="52"/>
    </row>
    <row r="163" spans="1:65" ht="19.5">
      <c r="B163" s="8" t="s">
        <v>399</v>
      </c>
      <c r="BM163" s="26" t="s">
        <v>219</v>
      </c>
    </row>
    <row r="164" spans="1:65" ht="19.5">
      <c r="A164" s="24" t="s">
        <v>233</v>
      </c>
      <c r="B164" s="18" t="s">
        <v>107</v>
      </c>
      <c r="C164" s="15" t="s">
        <v>108</v>
      </c>
      <c r="D164" s="16" t="s">
        <v>230</v>
      </c>
      <c r="E164" s="9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200</v>
      </c>
      <c r="C165" s="9" t="s">
        <v>200</v>
      </c>
      <c r="D165" s="10" t="s">
        <v>109</v>
      </c>
      <c r="E165" s="9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1</v>
      </c>
    </row>
    <row r="166" spans="1:65">
      <c r="A166" s="28"/>
      <c r="B166" s="19"/>
      <c r="C166" s="9"/>
      <c r="D166" s="10" t="s">
        <v>96</v>
      </c>
      <c r="E166" s="9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3</v>
      </c>
    </row>
    <row r="167" spans="1:65">
      <c r="A167" s="28"/>
      <c r="B167" s="19"/>
      <c r="C167" s="9"/>
      <c r="D167" s="25"/>
      <c r="E167" s="9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3</v>
      </c>
    </row>
    <row r="168" spans="1:65">
      <c r="A168" s="28"/>
      <c r="B168" s="18">
        <v>1</v>
      </c>
      <c r="C168" s="14">
        <v>1</v>
      </c>
      <c r="D168" s="170">
        <v>0.90399999999999991</v>
      </c>
      <c r="E168" s="171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2"/>
      <c r="AB168" s="172"/>
      <c r="AC168" s="172"/>
      <c r="AD168" s="172"/>
      <c r="AE168" s="172"/>
      <c r="AF168" s="172"/>
      <c r="AG168" s="172"/>
      <c r="AH168" s="172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2"/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172"/>
      <c r="BE168" s="172"/>
      <c r="BF168" s="172"/>
      <c r="BG168" s="172"/>
      <c r="BH168" s="172"/>
      <c r="BI168" s="172"/>
      <c r="BJ168" s="172"/>
      <c r="BK168" s="172"/>
      <c r="BL168" s="172"/>
      <c r="BM168" s="173">
        <v>1</v>
      </c>
    </row>
    <row r="169" spans="1:65">
      <c r="A169" s="28"/>
      <c r="B169" s="19">
        <v>1</v>
      </c>
      <c r="C169" s="9">
        <v>2</v>
      </c>
      <c r="D169" s="23">
        <v>0.89900000000000002</v>
      </c>
      <c r="E169" s="171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172"/>
      <c r="AO169" s="172"/>
      <c r="AP169" s="172"/>
      <c r="AQ169" s="172"/>
      <c r="AR169" s="172"/>
      <c r="AS169" s="172"/>
      <c r="AT169" s="172"/>
      <c r="AU169" s="172"/>
      <c r="AV169" s="172"/>
      <c r="AW169" s="172"/>
      <c r="AX169" s="172"/>
      <c r="AY169" s="172"/>
      <c r="AZ169" s="172"/>
      <c r="BA169" s="172"/>
      <c r="BB169" s="172"/>
      <c r="BC169" s="172"/>
      <c r="BD169" s="172"/>
      <c r="BE169" s="172"/>
      <c r="BF169" s="172"/>
      <c r="BG169" s="172"/>
      <c r="BH169" s="172"/>
      <c r="BI169" s="172"/>
      <c r="BJ169" s="172"/>
      <c r="BK169" s="172"/>
      <c r="BL169" s="172"/>
      <c r="BM169" s="173">
        <v>7</v>
      </c>
    </row>
    <row r="170" spans="1:65">
      <c r="A170" s="28"/>
      <c r="B170" s="19">
        <v>1</v>
      </c>
      <c r="C170" s="9">
        <v>3</v>
      </c>
      <c r="D170" s="23">
        <v>0.90300000000000002</v>
      </c>
      <c r="E170" s="171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  <c r="AA170" s="172"/>
      <c r="AB170" s="172"/>
      <c r="AC170" s="172"/>
      <c r="AD170" s="172"/>
      <c r="AE170" s="172"/>
      <c r="AF170" s="172"/>
      <c r="AG170" s="172"/>
      <c r="AH170" s="172"/>
      <c r="AI170" s="172"/>
      <c r="AJ170" s="172"/>
      <c r="AK170" s="172"/>
      <c r="AL170" s="172"/>
      <c r="AM170" s="172"/>
      <c r="AN170" s="172"/>
      <c r="AO170" s="172"/>
      <c r="AP170" s="172"/>
      <c r="AQ170" s="172"/>
      <c r="AR170" s="172"/>
      <c r="AS170" s="172"/>
      <c r="AT170" s="172"/>
      <c r="AU170" s="172"/>
      <c r="AV170" s="172"/>
      <c r="AW170" s="172"/>
      <c r="AX170" s="172"/>
      <c r="AY170" s="172"/>
      <c r="AZ170" s="172"/>
      <c r="BA170" s="172"/>
      <c r="BB170" s="172"/>
      <c r="BC170" s="172"/>
      <c r="BD170" s="172"/>
      <c r="BE170" s="172"/>
      <c r="BF170" s="172"/>
      <c r="BG170" s="172"/>
      <c r="BH170" s="172"/>
      <c r="BI170" s="172"/>
      <c r="BJ170" s="172"/>
      <c r="BK170" s="172"/>
      <c r="BL170" s="172"/>
      <c r="BM170" s="173">
        <v>16</v>
      </c>
    </row>
    <row r="171" spans="1:65">
      <c r="A171" s="28"/>
      <c r="B171" s="19">
        <v>1</v>
      </c>
      <c r="C171" s="9">
        <v>4</v>
      </c>
      <c r="D171" s="23">
        <v>0.90700000000000003</v>
      </c>
      <c r="E171" s="171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2"/>
      <c r="AB171" s="172"/>
      <c r="AC171" s="172"/>
      <c r="AD171" s="172"/>
      <c r="AE171" s="172"/>
      <c r="AF171" s="172"/>
      <c r="AG171" s="172"/>
      <c r="AH171" s="172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  <c r="AV171" s="172"/>
      <c r="AW171" s="172"/>
      <c r="AX171" s="172"/>
      <c r="AY171" s="172"/>
      <c r="AZ171" s="172"/>
      <c r="BA171" s="172"/>
      <c r="BB171" s="172"/>
      <c r="BC171" s="172"/>
      <c r="BD171" s="172"/>
      <c r="BE171" s="172"/>
      <c r="BF171" s="172"/>
      <c r="BG171" s="172"/>
      <c r="BH171" s="172"/>
      <c r="BI171" s="172"/>
      <c r="BJ171" s="172"/>
      <c r="BK171" s="172"/>
      <c r="BL171" s="172"/>
      <c r="BM171" s="173">
        <v>0.90433333333333299</v>
      </c>
    </row>
    <row r="172" spans="1:65">
      <c r="A172" s="28"/>
      <c r="B172" s="19">
        <v>1</v>
      </c>
      <c r="C172" s="9">
        <v>5</v>
      </c>
      <c r="D172" s="23">
        <v>0.90500000000000003</v>
      </c>
      <c r="E172" s="171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  <c r="AA172" s="172"/>
      <c r="AB172" s="172"/>
      <c r="AC172" s="172"/>
      <c r="AD172" s="172"/>
      <c r="AE172" s="172"/>
      <c r="AF172" s="172"/>
      <c r="AG172" s="172"/>
      <c r="AH172" s="172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2"/>
      <c r="AT172" s="172"/>
      <c r="AU172" s="172"/>
      <c r="AV172" s="172"/>
      <c r="AW172" s="172"/>
      <c r="AX172" s="172"/>
      <c r="AY172" s="172"/>
      <c r="AZ172" s="172"/>
      <c r="BA172" s="172"/>
      <c r="BB172" s="172"/>
      <c r="BC172" s="172"/>
      <c r="BD172" s="172"/>
      <c r="BE172" s="172"/>
      <c r="BF172" s="172"/>
      <c r="BG172" s="172"/>
      <c r="BH172" s="172"/>
      <c r="BI172" s="172"/>
      <c r="BJ172" s="172"/>
      <c r="BK172" s="172"/>
      <c r="BL172" s="172"/>
      <c r="BM172" s="173">
        <v>13</v>
      </c>
    </row>
    <row r="173" spans="1:65">
      <c r="A173" s="28"/>
      <c r="B173" s="19">
        <v>1</v>
      </c>
      <c r="C173" s="9">
        <v>6</v>
      </c>
      <c r="D173" s="23">
        <v>0.90799999999999992</v>
      </c>
      <c r="E173" s="171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  <c r="AA173" s="172"/>
      <c r="AB173" s="172"/>
      <c r="AC173" s="172"/>
      <c r="AD173" s="172"/>
      <c r="AE173" s="172"/>
      <c r="AF173" s="172"/>
      <c r="AG173" s="172"/>
      <c r="AH173" s="172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72"/>
      <c r="AT173" s="172"/>
      <c r="AU173" s="172"/>
      <c r="AV173" s="172"/>
      <c r="AW173" s="172"/>
      <c r="AX173" s="172"/>
      <c r="AY173" s="172"/>
      <c r="AZ173" s="172"/>
      <c r="BA173" s="172"/>
      <c r="BB173" s="172"/>
      <c r="BC173" s="172"/>
      <c r="BD173" s="172"/>
      <c r="BE173" s="172"/>
      <c r="BF173" s="172"/>
      <c r="BG173" s="172"/>
      <c r="BH173" s="172"/>
      <c r="BI173" s="172"/>
      <c r="BJ173" s="172"/>
      <c r="BK173" s="172"/>
      <c r="BL173" s="172"/>
      <c r="BM173" s="53"/>
    </row>
    <row r="174" spans="1:65">
      <c r="A174" s="28"/>
      <c r="B174" s="20" t="s">
        <v>213</v>
      </c>
      <c r="C174" s="12"/>
      <c r="D174" s="176">
        <v>0.90433333333333332</v>
      </c>
      <c r="E174" s="171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/>
      <c r="AJ174" s="172"/>
      <c r="AK174" s="172"/>
      <c r="AL174" s="172"/>
      <c r="AM174" s="172"/>
      <c r="AN174" s="172"/>
      <c r="AO174" s="172"/>
      <c r="AP174" s="172"/>
      <c r="AQ174" s="172"/>
      <c r="AR174" s="172"/>
      <c r="AS174" s="172"/>
      <c r="AT174" s="172"/>
      <c r="AU174" s="172"/>
      <c r="AV174" s="172"/>
      <c r="AW174" s="172"/>
      <c r="AX174" s="172"/>
      <c r="AY174" s="172"/>
      <c r="AZ174" s="172"/>
      <c r="BA174" s="172"/>
      <c r="BB174" s="172"/>
      <c r="BC174" s="172"/>
      <c r="BD174" s="172"/>
      <c r="BE174" s="172"/>
      <c r="BF174" s="172"/>
      <c r="BG174" s="172"/>
      <c r="BH174" s="172"/>
      <c r="BI174" s="172"/>
      <c r="BJ174" s="172"/>
      <c r="BK174" s="172"/>
      <c r="BL174" s="172"/>
      <c r="BM174" s="53"/>
    </row>
    <row r="175" spans="1:65">
      <c r="A175" s="28"/>
      <c r="B175" s="3" t="s">
        <v>214</v>
      </c>
      <c r="C175" s="27"/>
      <c r="D175" s="23">
        <v>0.90449999999999997</v>
      </c>
      <c r="E175" s="171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  <c r="AA175" s="172"/>
      <c r="AB175" s="172"/>
      <c r="AC175" s="172"/>
      <c r="AD175" s="172"/>
      <c r="AE175" s="172"/>
      <c r="AF175" s="172"/>
      <c r="AG175" s="172"/>
      <c r="AH175" s="172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2"/>
      <c r="AT175" s="172"/>
      <c r="AU175" s="172"/>
      <c r="AV175" s="172"/>
      <c r="AW175" s="172"/>
      <c r="AX175" s="172"/>
      <c r="AY175" s="172"/>
      <c r="AZ175" s="172"/>
      <c r="BA175" s="172"/>
      <c r="BB175" s="172"/>
      <c r="BC175" s="172"/>
      <c r="BD175" s="172"/>
      <c r="BE175" s="172"/>
      <c r="BF175" s="172"/>
      <c r="BG175" s="172"/>
      <c r="BH175" s="172"/>
      <c r="BI175" s="172"/>
      <c r="BJ175" s="172"/>
      <c r="BK175" s="172"/>
      <c r="BL175" s="172"/>
      <c r="BM175" s="53"/>
    </row>
    <row r="176" spans="1:65">
      <c r="A176" s="28"/>
      <c r="B176" s="3" t="s">
        <v>215</v>
      </c>
      <c r="C176" s="27"/>
      <c r="D176" s="23">
        <v>3.2041639575194239E-3</v>
      </c>
      <c r="E176" s="171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2"/>
      <c r="AT176" s="172"/>
      <c r="AU176" s="172"/>
      <c r="AV176" s="172"/>
      <c r="AW176" s="172"/>
      <c r="AX176" s="172"/>
      <c r="AY176" s="172"/>
      <c r="AZ176" s="172"/>
      <c r="BA176" s="172"/>
      <c r="BB176" s="172"/>
      <c r="BC176" s="172"/>
      <c r="BD176" s="172"/>
      <c r="BE176" s="172"/>
      <c r="BF176" s="172"/>
      <c r="BG176" s="172"/>
      <c r="BH176" s="172"/>
      <c r="BI176" s="172"/>
      <c r="BJ176" s="172"/>
      <c r="BK176" s="172"/>
      <c r="BL176" s="172"/>
      <c r="BM176" s="53"/>
    </row>
    <row r="177" spans="1:65">
      <c r="A177" s="28"/>
      <c r="B177" s="3" t="s">
        <v>84</v>
      </c>
      <c r="C177" s="27"/>
      <c r="D177" s="13">
        <v>3.5431226953771735E-3</v>
      </c>
      <c r="E177" s="9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216</v>
      </c>
      <c r="C178" s="27"/>
      <c r="D178" s="13">
        <v>4.4408920985006262E-16</v>
      </c>
      <c r="E178" s="9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217</v>
      </c>
      <c r="C179" s="45"/>
      <c r="D179" s="43" t="s">
        <v>218</v>
      </c>
      <c r="E179" s="9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5">
      <c r="B181" s="8" t="s">
        <v>400</v>
      </c>
      <c r="BM181" s="26" t="s">
        <v>219</v>
      </c>
    </row>
    <row r="182" spans="1:65" ht="15">
      <c r="A182" s="24" t="s">
        <v>104</v>
      </c>
      <c r="B182" s="18" t="s">
        <v>107</v>
      </c>
      <c r="C182" s="15" t="s">
        <v>108</v>
      </c>
      <c r="D182" s="16" t="s">
        <v>230</v>
      </c>
      <c r="E182" s="9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200</v>
      </c>
      <c r="C183" s="9" t="s">
        <v>200</v>
      </c>
      <c r="D183" s="10" t="s">
        <v>109</v>
      </c>
      <c r="E183" s="9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1</v>
      </c>
    </row>
    <row r="184" spans="1:65">
      <c r="A184" s="28"/>
      <c r="B184" s="19"/>
      <c r="C184" s="9"/>
      <c r="D184" s="10" t="s">
        <v>96</v>
      </c>
      <c r="E184" s="9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2</v>
      </c>
    </row>
    <row r="185" spans="1:65">
      <c r="A185" s="28"/>
      <c r="B185" s="19"/>
      <c r="C185" s="9"/>
      <c r="D185" s="25"/>
      <c r="E185" s="9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2</v>
      </c>
    </row>
    <row r="186" spans="1:65">
      <c r="A186" s="28"/>
      <c r="B186" s="18">
        <v>1</v>
      </c>
      <c r="C186" s="14">
        <v>1</v>
      </c>
      <c r="D186" s="21">
        <v>7.42</v>
      </c>
      <c r="E186" s="9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>
        <v>1</v>
      </c>
      <c r="C187" s="9">
        <v>2</v>
      </c>
      <c r="D187" s="11">
        <v>7.44</v>
      </c>
      <c r="E187" s="9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8</v>
      </c>
    </row>
    <row r="188" spans="1:65">
      <c r="A188" s="28"/>
      <c r="B188" s="19">
        <v>1</v>
      </c>
      <c r="C188" s="9">
        <v>3</v>
      </c>
      <c r="D188" s="11">
        <v>7.35</v>
      </c>
      <c r="E188" s="9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16</v>
      </c>
    </row>
    <row r="189" spans="1:65">
      <c r="A189" s="28"/>
      <c r="B189" s="19">
        <v>1</v>
      </c>
      <c r="C189" s="9">
        <v>4</v>
      </c>
      <c r="D189" s="11">
        <v>7.339999999999999</v>
      </c>
      <c r="E189" s="9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7.39</v>
      </c>
    </row>
    <row r="190" spans="1:65">
      <c r="A190" s="28"/>
      <c r="B190" s="19">
        <v>1</v>
      </c>
      <c r="C190" s="9">
        <v>5</v>
      </c>
      <c r="D190" s="11">
        <v>7.3800000000000008</v>
      </c>
      <c r="E190" s="9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14</v>
      </c>
    </row>
    <row r="191" spans="1:65">
      <c r="A191" s="28"/>
      <c r="B191" s="19">
        <v>1</v>
      </c>
      <c r="C191" s="9">
        <v>6</v>
      </c>
      <c r="D191" s="11">
        <v>7.41</v>
      </c>
      <c r="E191" s="9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2"/>
    </row>
    <row r="192" spans="1:65">
      <c r="A192" s="28"/>
      <c r="B192" s="20" t="s">
        <v>213</v>
      </c>
      <c r="C192" s="12"/>
      <c r="D192" s="22">
        <v>7.3900000000000006</v>
      </c>
      <c r="E192" s="9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2"/>
    </row>
    <row r="193" spans="1:65">
      <c r="A193" s="28"/>
      <c r="B193" s="3" t="s">
        <v>214</v>
      </c>
      <c r="C193" s="27"/>
      <c r="D193" s="11">
        <v>7.3950000000000005</v>
      </c>
      <c r="E193" s="9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215</v>
      </c>
      <c r="C194" s="27"/>
      <c r="D194" s="23">
        <v>4.0000000000000389E-2</v>
      </c>
      <c r="E194" s="9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3" t="s">
        <v>84</v>
      </c>
      <c r="C195" s="27"/>
      <c r="D195" s="13">
        <v>5.4127198917456546E-3</v>
      </c>
      <c r="E195" s="9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216</v>
      </c>
      <c r="C196" s="27"/>
      <c r="D196" s="13">
        <v>2.2204460492503131E-16</v>
      </c>
      <c r="E196" s="9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217</v>
      </c>
      <c r="C197" s="45"/>
      <c r="D197" s="43" t="s">
        <v>218</v>
      </c>
      <c r="E197" s="9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BM198" s="52"/>
    </row>
    <row r="199" spans="1:65" ht="15">
      <c r="B199" s="8" t="s">
        <v>401</v>
      </c>
      <c r="BM199" s="26" t="s">
        <v>219</v>
      </c>
    </row>
    <row r="200" spans="1:65" ht="15">
      <c r="A200" s="24" t="s">
        <v>105</v>
      </c>
      <c r="B200" s="18" t="s">
        <v>107</v>
      </c>
      <c r="C200" s="15" t="s">
        <v>108</v>
      </c>
      <c r="D200" s="16" t="s">
        <v>230</v>
      </c>
      <c r="E200" s="9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200</v>
      </c>
      <c r="C201" s="9" t="s">
        <v>200</v>
      </c>
      <c r="D201" s="10" t="s">
        <v>109</v>
      </c>
      <c r="E201" s="9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1</v>
      </c>
    </row>
    <row r="202" spans="1:65">
      <c r="A202" s="28"/>
      <c r="B202" s="19"/>
      <c r="C202" s="9"/>
      <c r="D202" s="10" t="s">
        <v>96</v>
      </c>
      <c r="E202" s="9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3</v>
      </c>
    </row>
    <row r="203" spans="1:65">
      <c r="A203" s="28"/>
      <c r="B203" s="19"/>
      <c r="C203" s="9"/>
      <c r="D203" s="25"/>
      <c r="E203" s="9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3</v>
      </c>
    </row>
    <row r="204" spans="1:65">
      <c r="A204" s="28"/>
      <c r="B204" s="18">
        <v>1</v>
      </c>
      <c r="C204" s="14">
        <v>1</v>
      </c>
      <c r="D204" s="170">
        <v>0.14699999999999999</v>
      </c>
      <c r="E204" s="171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  <c r="AA204" s="172"/>
      <c r="AB204" s="172"/>
      <c r="AC204" s="172"/>
      <c r="AD204" s="172"/>
      <c r="AE204" s="172"/>
      <c r="AF204" s="172"/>
      <c r="AG204" s="172"/>
      <c r="AH204" s="172"/>
      <c r="AI204" s="172"/>
      <c r="AJ204" s="172"/>
      <c r="AK204" s="172"/>
      <c r="AL204" s="172"/>
      <c r="AM204" s="172"/>
      <c r="AN204" s="172"/>
      <c r="AO204" s="172"/>
      <c r="AP204" s="172"/>
      <c r="AQ204" s="172"/>
      <c r="AR204" s="172"/>
      <c r="AS204" s="172"/>
      <c r="AT204" s="172"/>
      <c r="AU204" s="172"/>
      <c r="AV204" s="172"/>
      <c r="AW204" s="172"/>
      <c r="AX204" s="172"/>
      <c r="AY204" s="172"/>
      <c r="AZ204" s="172"/>
      <c r="BA204" s="172"/>
      <c r="BB204" s="172"/>
      <c r="BC204" s="172"/>
      <c r="BD204" s="172"/>
      <c r="BE204" s="172"/>
      <c r="BF204" s="172"/>
      <c r="BG204" s="172"/>
      <c r="BH204" s="172"/>
      <c r="BI204" s="172"/>
      <c r="BJ204" s="172"/>
      <c r="BK204" s="172"/>
      <c r="BL204" s="172"/>
      <c r="BM204" s="173">
        <v>1</v>
      </c>
    </row>
    <row r="205" spans="1:65">
      <c r="A205" s="28"/>
      <c r="B205" s="19">
        <v>1</v>
      </c>
      <c r="C205" s="9">
        <v>2</v>
      </c>
      <c r="D205" s="23">
        <v>0.14699999999999999</v>
      </c>
      <c r="E205" s="171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2"/>
      <c r="AM205" s="172"/>
      <c r="AN205" s="172"/>
      <c r="AO205" s="172"/>
      <c r="AP205" s="172"/>
      <c r="AQ205" s="172"/>
      <c r="AR205" s="172"/>
      <c r="AS205" s="172"/>
      <c r="AT205" s="172"/>
      <c r="AU205" s="172"/>
      <c r="AV205" s="172"/>
      <c r="AW205" s="172"/>
      <c r="AX205" s="172"/>
      <c r="AY205" s="172"/>
      <c r="AZ205" s="172"/>
      <c r="BA205" s="172"/>
      <c r="BB205" s="172"/>
      <c r="BC205" s="172"/>
      <c r="BD205" s="172"/>
      <c r="BE205" s="172"/>
      <c r="BF205" s="172"/>
      <c r="BG205" s="172"/>
      <c r="BH205" s="172"/>
      <c r="BI205" s="172"/>
      <c r="BJ205" s="172"/>
      <c r="BK205" s="172"/>
      <c r="BL205" s="172"/>
      <c r="BM205" s="173">
        <v>9</v>
      </c>
    </row>
    <row r="206" spans="1:65">
      <c r="A206" s="28"/>
      <c r="B206" s="19">
        <v>1</v>
      </c>
      <c r="C206" s="9">
        <v>3</v>
      </c>
      <c r="D206" s="23">
        <v>0.14499999999999999</v>
      </c>
      <c r="E206" s="171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2"/>
      <c r="AM206" s="172"/>
      <c r="AN206" s="172"/>
      <c r="AO206" s="172"/>
      <c r="AP206" s="172"/>
      <c r="AQ206" s="172"/>
      <c r="AR206" s="172"/>
      <c r="AS206" s="172"/>
      <c r="AT206" s="172"/>
      <c r="AU206" s="172"/>
      <c r="AV206" s="172"/>
      <c r="AW206" s="172"/>
      <c r="AX206" s="172"/>
      <c r="AY206" s="172"/>
      <c r="AZ206" s="172"/>
      <c r="BA206" s="172"/>
      <c r="BB206" s="172"/>
      <c r="BC206" s="172"/>
      <c r="BD206" s="172"/>
      <c r="BE206" s="172"/>
      <c r="BF206" s="172"/>
      <c r="BG206" s="172"/>
      <c r="BH206" s="172"/>
      <c r="BI206" s="172"/>
      <c r="BJ206" s="172"/>
      <c r="BK206" s="172"/>
      <c r="BL206" s="172"/>
      <c r="BM206" s="173">
        <v>16</v>
      </c>
    </row>
    <row r="207" spans="1:65">
      <c r="A207" s="28"/>
      <c r="B207" s="19">
        <v>1</v>
      </c>
      <c r="C207" s="9">
        <v>4</v>
      </c>
      <c r="D207" s="23">
        <v>0.14799999999999999</v>
      </c>
      <c r="E207" s="171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  <c r="AA207" s="172"/>
      <c r="AB207" s="172"/>
      <c r="AC207" s="172"/>
      <c r="AD207" s="172"/>
      <c r="AE207" s="172"/>
      <c r="AF207" s="172"/>
      <c r="AG207" s="172"/>
      <c r="AH207" s="172"/>
      <c r="AI207" s="172"/>
      <c r="AJ207" s="172"/>
      <c r="AK207" s="172"/>
      <c r="AL207" s="172"/>
      <c r="AM207" s="172"/>
      <c r="AN207" s="172"/>
      <c r="AO207" s="172"/>
      <c r="AP207" s="172"/>
      <c r="AQ207" s="172"/>
      <c r="AR207" s="172"/>
      <c r="AS207" s="172"/>
      <c r="AT207" s="172"/>
      <c r="AU207" s="172"/>
      <c r="AV207" s="172"/>
      <c r="AW207" s="172"/>
      <c r="AX207" s="172"/>
      <c r="AY207" s="172"/>
      <c r="AZ207" s="172"/>
      <c r="BA207" s="172"/>
      <c r="BB207" s="172"/>
      <c r="BC207" s="172"/>
      <c r="BD207" s="172"/>
      <c r="BE207" s="172"/>
      <c r="BF207" s="172"/>
      <c r="BG207" s="172"/>
      <c r="BH207" s="172"/>
      <c r="BI207" s="172"/>
      <c r="BJ207" s="172"/>
      <c r="BK207" s="172"/>
      <c r="BL207" s="172"/>
      <c r="BM207" s="173">
        <v>0.14649999999999999</v>
      </c>
    </row>
    <row r="208" spans="1:65">
      <c r="A208" s="28"/>
      <c r="B208" s="19">
        <v>1</v>
      </c>
      <c r="C208" s="9">
        <v>5</v>
      </c>
      <c r="D208" s="23">
        <v>0.14499999999999999</v>
      </c>
      <c r="E208" s="171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  <c r="AA208" s="172"/>
      <c r="AB208" s="172"/>
      <c r="AC208" s="172"/>
      <c r="AD208" s="172"/>
      <c r="AE208" s="172"/>
      <c r="AF208" s="172"/>
      <c r="AG208" s="172"/>
      <c r="AH208" s="172"/>
      <c r="AI208" s="172"/>
      <c r="AJ208" s="172"/>
      <c r="AK208" s="172"/>
      <c r="AL208" s="172"/>
      <c r="AM208" s="172"/>
      <c r="AN208" s="172"/>
      <c r="AO208" s="172"/>
      <c r="AP208" s="172"/>
      <c r="AQ208" s="172"/>
      <c r="AR208" s="172"/>
      <c r="AS208" s="172"/>
      <c r="AT208" s="172"/>
      <c r="AU208" s="172"/>
      <c r="AV208" s="172"/>
      <c r="AW208" s="172"/>
      <c r="AX208" s="172"/>
      <c r="AY208" s="172"/>
      <c r="AZ208" s="172"/>
      <c r="BA208" s="172"/>
      <c r="BB208" s="172"/>
      <c r="BC208" s="172"/>
      <c r="BD208" s="172"/>
      <c r="BE208" s="172"/>
      <c r="BF208" s="172"/>
      <c r="BG208" s="172"/>
      <c r="BH208" s="172"/>
      <c r="BI208" s="172"/>
      <c r="BJ208" s="172"/>
      <c r="BK208" s="172"/>
      <c r="BL208" s="172"/>
      <c r="BM208" s="173">
        <v>15</v>
      </c>
    </row>
    <row r="209" spans="1:65">
      <c r="A209" s="28"/>
      <c r="B209" s="19">
        <v>1</v>
      </c>
      <c r="C209" s="9">
        <v>6</v>
      </c>
      <c r="D209" s="23">
        <v>0.14699999999999999</v>
      </c>
      <c r="E209" s="171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  <c r="AA209" s="172"/>
      <c r="AB209" s="172"/>
      <c r="AC209" s="172"/>
      <c r="AD209" s="172"/>
      <c r="AE209" s="172"/>
      <c r="AF209" s="172"/>
      <c r="AG209" s="172"/>
      <c r="AH209" s="172"/>
      <c r="AI209" s="172"/>
      <c r="AJ209" s="172"/>
      <c r="AK209" s="172"/>
      <c r="AL209" s="172"/>
      <c r="AM209" s="172"/>
      <c r="AN209" s="172"/>
      <c r="AO209" s="172"/>
      <c r="AP209" s="172"/>
      <c r="AQ209" s="172"/>
      <c r="AR209" s="172"/>
      <c r="AS209" s="172"/>
      <c r="AT209" s="172"/>
      <c r="AU209" s="172"/>
      <c r="AV209" s="172"/>
      <c r="AW209" s="172"/>
      <c r="AX209" s="172"/>
      <c r="AY209" s="172"/>
      <c r="AZ209" s="172"/>
      <c r="BA209" s="172"/>
      <c r="BB209" s="172"/>
      <c r="BC209" s="172"/>
      <c r="BD209" s="172"/>
      <c r="BE209" s="172"/>
      <c r="BF209" s="172"/>
      <c r="BG209" s="172"/>
      <c r="BH209" s="172"/>
      <c r="BI209" s="172"/>
      <c r="BJ209" s="172"/>
      <c r="BK209" s="172"/>
      <c r="BL209" s="172"/>
      <c r="BM209" s="53"/>
    </row>
    <row r="210" spans="1:65">
      <c r="A210" s="28"/>
      <c r="B210" s="20" t="s">
        <v>213</v>
      </c>
      <c r="C210" s="12"/>
      <c r="D210" s="176">
        <v>0.14649999999999999</v>
      </c>
      <c r="E210" s="171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2"/>
      <c r="AT210" s="172"/>
      <c r="AU210" s="172"/>
      <c r="AV210" s="172"/>
      <c r="AW210" s="172"/>
      <c r="AX210" s="172"/>
      <c r="AY210" s="172"/>
      <c r="AZ210" s="172"/>
      <c r="BA210" s="172"/>
      <c r="BB210" s="172"/>
      <c r="BC210" s="172"/>
      <c r="BD210" s="172"/>
      <c r="BE210" s="172"/>
      <c r="BF210" s="172"/>
      <c r="BG210" s="172"/>
      <c r="BH210" s="172"/>
      <c r="BI210" s="172"/>
      <c r="BJ210" s="172"/>
      <c r="BK210" s="172"/>
      <c r="BL210" s="172"/>
      <c r="BM210" s="53"/>
    </row>
    <row r="211" spans="1:65">
      <c r="A211" s="28"/>
      <c r="B211" s="3" t="s">
        <v>214</v>
      </c>
      <c r="C211" s="27"/>
      <c r="D211" s="23">
        <v>0.14699999999999999</v>
      </c>
      <c r="E211" s="171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2"/>
      <c r="AT211" s="172"/>
      <c r="AU211" s="172"/>
      <c r="AV211" s="172"/>
      <c r="AW211" s="172"/>
      <c r="AX211" s="172"/>
      <c r="AY211" s="172"/>
      <c r="AZ211" s="172"/>
      <c r="BA211" s="172"/>
      <c r="BB211" s="172"/>
      <c r="BC211" s="172"/>
      <c r="BD211" s="172"/>
      <c r="BE211" s="172"/>
      <c r="BF211" s="172"/>
      <c r="BG211" s="172"/>
      <c r="BH211" s="172"/>
      <c r="BI211" s="172"/>
      <c r="BJ211" s="172"/>
      <c r="BK211" s="172"/>
      <c r="BL211" s="172"/>
      <c r="BM211" s="53"/>
    </row>
    <row r="212" spans="1:65">
      <c r="A212" s="28"/>
      <c r="B212" s="3" t="s">
        <v>215</v>
      </c>
      <c r="C212" s="27"/>
      <c r="D212" s="23">
        <v>1.22474487139159E-3</v>
      </c>
      <c r="E212" s="171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72"/>
      <c r="AX212" s="172"/>
      <c r="AY212" s="172"/>
      <c r="AZ212" s="172"/>
      <c r="BA212" s="172"/>
      <c r="BB212" s="172"/>
      <c r="BC212" s="172"/>
      <c r="BD212" s="172"/>
      <c r="BE212" s="172"/>
      <c r="BF212" s="172"/>
      <c r="BG212" s="172"/>
      <c r="BH212" s="172"/>
      <c r="BI212" s="172"/>
      <c r="BJ212" s="172"/>
      <c r="BK212" s="172"/>
      <c r="BL212" s="172"/>
      <c r="BM212" s="53"/>
    </row>
    <row r="213" spans="1:65">
      <c r="A213" s="28"/>
      <c r="B213" s="3" t="s">
        <v>84</v>
      </c>
      <c r="C213" s="27"/>
      <c r="D213" s="13">
        <v>8.3600332518197276E-3</v>
      </c>
      <c r="E213" s="9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216</v>
      </c>
      <c r="C214" s="27"/>
      <c r="D214" s="13">
        <v>0</v>
      </c>
      <c r="E214" s="9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4" t="s">
        <v>217</v>
      </c>
      <c r="C215" s="45"/>
      <c r="D215" s="43" t="s">
        <v>218</v>
      </c>
      <c r="E215" s="9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BM216" s="52"/>
    </row>
    <row r="217" spans="1:65" ht="19.5">
      <c r="B217" s="8" t="s">
        <v>402</v>
      </c>
      <c r="BM217" s="26" t="s">
        <v>219</v>
      </c>
    </row>
    <row r="218" spans="1:65" ht="19.5">
      <c r="A218" s="24" t="s">
        <v>234</v>
      </c>
      <c r="B218" s="18" t="s">
        <v>107</v>
      </c>
      <c r="C218" s="15" t="s">
        <v>108</v>
      </c>
      <c r="D218" s="16" t="s">
        <v>230</v>
      </c>
      <c r="E218" s="9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</v>
      </c>
    </row>
    <row r="219" spans="1:65">
      <c r="A219" s="28"/>
      <c r="B219" s="19" t="s">
        <v>200</v>
      </c>
      <c r="C219" s="9" t="s">
        <v>200</v>
      </c>
      <c r="D219" s="10" t="s">
        <v>109</v>
      </c>
      <c r="E219" s="9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 t="s">
        <v>1</v>
      </c>
    </row>
    <row r="220" spans="1:65">
      <c r="A220" s="28"/>
      <c r="B220" s="19"/>
      <c r="C220" s="9"/>
      <c r="D220" s="10" t="s">
        <v>96</v>
      </c>
      <c r="E220" s="9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2</v>
      </c>
    </row>
    <row r="221" spans="1:65">
      <c r="A221" s="28"/>
      <c r="B221" s="19"/>
      <c r="C221" s="9"/>
      <c r="D221" s="25"/>
      <c r="E221" s="9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2</v>
      </c>
    </row>
    <row r="222" spans="1:65">
      <c r="A222" s="28"/>
      <c r="B222" s="18">
        <v>1</v>
      </c>
      <c r="C222" s="14">
        <v>1</v>
      </c>
      <c r="D222" s="21">
        <v>3.1400000000000006</v>
      </c>
      <c r="E222" s="9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1</v>
      </c>
    </row>
    <row r="223" spans="1:65">
      <c r="A223" s="28"/>
      <c r="B223" s="19">
        <v>1</v>
      </c>
      <c r="C223" s="9">
        <v>2</v>
      </c>
      <c r="D223" s="11">
        <v>3.15</v>
      </c>
      <c r="E223" s="9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10</v>
      </c>
    </row>
    <row r="224" spans="1:65">
      <c r="A224" s="28"/>
      <c r="B224" s="19">
        <v>1</v>
      </c>
      <c r="C224" s="9">
        <v>3</v>
      </c>
      <c r="D224" s="11">
        <v>3.15</v>
      </c>
      <c r="E224" s="9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16</v>
      </c>
    </row>
    <row r="225" spans="1:65">
      <c r="A225" s="28"/>
      <c r="B225" s="19">
        <v>1</v>
      </c>
      <c r="C225" s="9">
        <v>4</v>
      </c>
      <c r="D225" s="11">
        <v>3.1400000000000006</v>
      </c>
      <c r="E225" s="9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3.1466666666666701</v>
      </c>
    </row>
    <row r="226" spans="1:65">
      <c r="A226" s="28"/>
      <c r="B226" s="19">
        <v>1</v>
      </c>
      <c r="C226" s="9">
        <v>5</v>
      </c>
      <c r="D226" s="11">
        <v>3.15</v>
      </c>
      <c r="E226" s="9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16</v>
      </c>
    </row>
    <row r="227" spans="1:65">
      <c r="A227" s="28"/>
      <c r="B227" s="19">
        <v>1</v>
      </c>
      <c r="C227" s="9">
        <v>6</v>
      </c>
      <c r="D227" s="11">
        <v>3.15</v>
      </c>
      <c r="E227" s="9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2"/>
    </row>
    <row r="228" spans="1:65">
      <c r="A228" s="28"/>
      <c r="B228" s="20" t="s">
        <v>213</v>
      </c>
      <c r="C228" s="12"/>
      <c r="D228" s="22">
        <v>3.1466666666666669</v>
      </c>
      <c r="E228" s="9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2"/>
    </row>
    <row r="229" spans="1:65">
      <c r="A229" s="28"/>
      <c r="B229" s="3" t="s">
        <v>214</v>
      </c>
      <c r="C229" s="27"/>
      <c r="D229" s="11">
        <v>3.15</v>
      </c>
      <c r="E229" s="9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3" t="s">
        <v>215</v>
      </c>
      <c r="C230" s="27"/>
      <c r="D230" s="23">
        <v>5.1639777949428834E-3</v>
      </c>
      <c r="E230" s="9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84</v>
      </c>
      <c r="C231" s="27"/>
      <c r="D231" s="13">
        <v>1.6410946382233737E-3</v>
      </c>
      <c r="E231" s="9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216</v>
      </c>
      <c r="C232" s="27"/>
      <c r="D232" s="13">
        <v>-9.9920072216264089E-16</v>
      </c>
      <c r="E232" s="9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44" t="s">
        <v>217</v>
      </c>
      <c r="C233" s="45"/>
      <c r="D233" s="43" t="s">
        <v>218</v>
      </c>
      <c r="E233" s="9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B234" s="29"/>
      <c r="C234" s="20"/>
      <c r="D234" s="20"/>
      <c r="BM234" s="52"/>
    </row>
    <row r="235" spans="1:65" ht="15">
      <c r="B235" s="8" t="s">
        <v>403</v>
      </c>
      <c r="BM235" s="26" t="s">
        <v>219</v>
      </c>
    </row>
    <row r="236" spans="1:65" ht="15">
      <c r="A236" s="24" t="s">
        <v>34</v>
      </c>
      <c r="B236" s="18" t="s">
        <v>107</v>
      </c>
      <c r="C236" s="15" t="s">
        <v>108</v>
      </c>
      <c r="D236" s="16" t="s">
        <v>230</v>
      </c>
      <c r="E236" s="9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1</v>
      </c>
    </row>
    <row r="237" spans="1:65">
      <c r="A237" s="28"/>
      <c r="B237" s="19" t="s">
        <v>200</v>
      </c>
      <c r="C237" s="9" t="s">
        <v>200</v>
      </c>
      <c r="D237" s="10" t="s">
        <v>109</v>
      </c>
      <c r="E237" s="9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 t="s">
        <v>3</v>
      </c>
    </row>
    <row r="238" spans="1:65">
      <c r="A238" s="28"/>
      <c r="B238" s="19"/>
      <c r="C238" s="9"/>
      <c r="D238" s="10" t="s">
        <v>96</v>
      </c>
      <c r="E238" s="9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0</v>
      </c>
    </row>
    <row r="239" spans="1:65">
      <c r="A239" s="28"/>
      <c r="B239" s="19"/>
      <c r="C239" s="9"/>
      <c r="D239" s="25"/>
      <c r="E239" s="9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0</v>
      </c>
    </row>
    <row r="240" spans="1:65">
      <c r="A240" s="28"/>
      <c r="B240" s="18">
        <v>1</v>
      </c>
      <c r="C240" s="14">
        <v>1</v>
      </c>
      <c r="D240" s="177">
        <v>160</v>
      </c>
      <c r="E240" s="178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179"/>
      <c r="AT240" s="179"/>
      <c r="AU240" s="179"/>
      <c r="AV240" s="179"/>
      <c r="AW240" s="179"/>
      <c r="AX240" s="179"/>
      <c r="AY240" s="179"/>
      <c r="AZ240" s="179"/>
      <c r="BA240" s="179"/>
      <c r="BB240" s="179"/>
      <c r="BC240" s="179"/>
      <c r="BD240" s="179"/>
      <c r="BE240" s="179"/>
      <c r="BF240" s="179"/>
      <c r="BG240" s="179"/>
      <c r="BH240" s="179"/>
      <c r="BI240" s="179"/>
      <c r="BJ240" s="179"/>
      <c r="BK240" s="179"/>
      <c r="BL240" s="179"/>
      <c r="BM240" s="180">
        <v>1</v>
      </c>
    </row>
    <row r="241" spans="1:65">
      <c r="A241" s="28"/>
      <c r="B241" s="19">
        <v>1</v>
      </c>
      <c r="C241" s="9">
        <v>2</v>
      </c>
      <c r="D241" s="181">
        <v>170</v>
      </c>
      <c r="E241" s="178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179"/>
      <c r="AT241" s="179"/>
      <c r="AU241" s="179"/>
      <c r="AV241" s="179"/>
      <c r="AW241" s="179"/>
      <c r="AX241" s="179"/>
      <c r="AY241" s="179"/>
      <c r="AZ241" s="179"/>
      <c r="BA241" s="179"/>
      <c r="BB241" s="179"/>
      <c r="BC241" s="179"/>
      <c r="BD241" s="179"/>
      <c r="BE241" s="179"/>
      <c r="BF241" s="179"/>
      <c r="BG241" s="179"/>
      <c r="BH241" s="179"/>
      <c r="BI241" s="179"/>
      <c r="BJ241" s="179"/>
      <c r="BK241" s="179"/>
      <c r="BL241" s="179"/>
      <c r="BM241" s="180">
        <v>11</v>
      </c>
    </row>
    <row r="242" spans="1:65">
      <c r="A242" s="28"/>
      <c r="B242" s="19">
        <v>1</v>
      </c>
      <c r="C242" s="9">
        <v>3</v>
      </c>
      <c r="D242" s="181">
        <v>160</v>
      </c>
      <c r="E242" s="178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79"/>
      <c r="AT242" s="179"/>
      <c r="AU242" s="179"/>
      <c r="AV242" s="179"/>
      <c r="AW242" s="179"/>
      <c r="AX242" s="179"/>
      <c r="AY242" s="179"/>
      <c r="AZ242" s="179"/>
      <c r="BA242" s="179"/>
      <c r="BB242" s="179"/>
      <c r="BC242" s="179"/>
      <c r="BD242" s="179"/>
      <c r="BE242" s="179"/>
      <c r="BF242" s="179"/>
      <c r="BG242" s="179"/>
      <c r="BH242" s="179"/>
      <c r="BI242" s="179"/>
      <c r="BJ242" s="179"/>
      <c r="BK242" s="179"/>
      <c r="BL242" s="179"/>
      <c r="BM242" s="180">
        <v>16</v>
      </c>
    </row>
    <row r="243" spans="1:65">
      <c r="A243" s="28"/>
      <c r="B243" s="19">
        <v>1</v>
      </c>
      <c r="C243" s="9">
        <v>4</v>
      </c>
      <c r="D243" s="181">
        <v>160</v>
      </c>
      <c r="E243" s="178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79"/>
      <c r="AT243" s="179"/>
      <c r="AU243" s="179"/>
      <c r="AV243" s="179"/>
      <c r="AW243" s="179"/>
      <c r="AX243" s="179"/>
      <c r="AY243" s="179"/>
      <c r="AZ243" s="179"/>
      <c r="BA243" s="179"/>
      <c r="BB243" s="179"/>
      <c r="BC243" s="179"/>
      <c r="BD243" s="179"/>
      <c r="BE243" s="179"/>
      <c r="BF243" s="179"/>
      <c r="BG243" s="179"/>
      <c r="BH243" s="179"/>
      <c r="BI243" s="179"/>
      <c r="BJ243" s="179"/>
      <c r="BK243" s="179"/>
      <c r="BL243" s="179"/>
      <c r="BM243" s="180">
        <v>161.666666666667</v>
      </c>
    </row>
    <row r="244" spans="1:65">
      <c r="A244" s="28"/>
      <c r="B244" s="19">
        <v>1</v>
      </c>
      <c r="C244" s="9">
        <v>5</v>
      </c>
      <c r="D244" s="181">
        <v>160</v>
      </c>
      <c r="E244" s="178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79"/>
      <c r="AT244" s="179"/>
      <c r="AU244" s="179"/>
      <c r="AV244" s="179"/>
      <c r="AW244" s="179"/>
      <c r="AX244" s="179"/>
      <c r="AY244" s="179"/>
      <c r="AZ244" s="179"/>
      <c r="BA244" s="179"/>
      <c r="BB244" s="179"/>
      <c r="BC244" s="179"/>
      <c r="BD244" s="179"/>
      <c r="BE244" s="179"/>
      <c r="BF244" s="179"/>
      <c r="BG244" s="179"/>
      <c r="BH244" s="179"/>
      <c r="BI244" s="179"/>
      <c r="BJ244" s="179"/>
      <c r="BK244" s="179"/>
      <c r="BL244" s="179"/>
      <c r="BM244" s="180">
        <v>17</v>
      </c>
    </row>
    <row r="245" spans="1:65">
      <c r="A245" s="28"/>
      <c r="B245" s="19">
        <v>1</v>
      </c>
      <c r="C245" s="9">
        <v>6</v>
      </c>
      <c r="D245" s="181">
        <v>160</v>
      </c>
      <c r="E245" s="178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79"/>
      <c r="AT245" s="179"/>
      <c r="AU245" s="179"/>
      <c r="AV245" s="179"/>
      <c r="AW245" s="179"/>
      <c r="AX245" s="179"/>
      <c r="AY245" s="179"/>
      <c r="AZ245" s="179"/>
      <c r="BA245" s="179"/>
      <c r="BB245" s="179"/>
      <c r="BC245" s="179"/>
      <c r="BD245" s="179"/>
      <c r="BE245" s="179"/>
      <c r="BF245" s="179"/>
      <c r="BG245" s="179"/>
      <c r="BH245" s="179"/>
      <c r="BI245" s="179"/>
      <c r="BJ245" s="179"/>
      <c r="BK245" s="179"/>
      <c r="BL245" s="179"/>
      <c r="BM245" s="183"/>
    </row>
    <row r="246" spans="1:65">
      <c r="A246" s="28"/>
      <c r="B246" s="20" t="s">
        <v>213</v>
      </c>
      <c r="C246" s="12"/>
      <c r="D246" s="184">
        <v>161.66666666666666</v>
      </c>
      <c r="E246" s="178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79"/>
      <c r="AT246" s="179"/>
      <c r="AU246" s="179"/>
      <c r="AV246" s="179"/>
      <c r="AW246" s="179"/>
      <c r="AX246" s="179"/>
      <c r="AY246" s="179"/>
      <c r="AZ246" s="179"/>
      <c r="BA246" s="179"/>
      <c r="BB246" s="179"/>
      <c r="BC246" s="179"/>
      <c r="BD246" s="179"/>
      <c r="BE246" s="179"/>
      <c r="BF246" s="179"/>
      <c r="BG246" s="179"/>
      <c r="BH246" s="179"/>
      <c r="BI246" s="179"/>
      <c r="BJ246" s="179"/>
      <c r="BK246" s="179"/>
      <c r="BL246" s="179"/>
      <c r="BM246" s="183"/>
    </row>
    <row r="247" spans="1:65">
      <c r="A247" s="28"/>
      <c r="B247" s="3" t="s">
        <v>214</v>
      </c>
      <c r="C247" s="27"/>
      <c r="D247" s="181">
        <v>160</v>
      </c>
      <c r="E247" s="178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79"/>
      <c r="AT247" s="179"/>
      <c r="AU247" s="179"/>
      <c r="AV247" s="179"/>
      <c r="AW247" s="179"/>
      <c r="AX247" s="179"/>
      <c r="AY247" s="179"/>
      <c r="AZ247" s="179"/>
      <c r="BA247" s="179"/>
      <c r="BB247" s="179"/>
      <c r="BC247" s="179"/>
      <c r="BD247" s="179"/>
      <c r="BE247" s="179"/>
      <c r="BF247" s="179"/>
      <c r="BG247" s="179"/>
      <c r="BH247" s="179"/>
      <c r="BI247" s="179"/>
      <c r="BJ247" s="179"/>
      <c r="BK247" s="179"/>
      <c r="BL247" s="179"/>
      <c r="BM247" s="183"/>
    </row>
    <row r="248" spans="1:65">
      <c r="A248" s="28"/>
      <c r="B248" s="3" t="s">
        <v>215</v>
      </c>
      <c r="C248" s="27"/>
      <c r="D248" s="181">
        <v>4.0824829046386295</v>
      </c>
      <c r="E248" s="178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79"/>
      <c r="AT248" s="179"/>
      <c r="AU248" s="179"/>
      <c r="AV248" s="179"/>
      <c r="AW248" s="179"/>
      <c r="AX248" s="179"/>
      <c r="AY248" s="179"/>
      <c r="AZ248" s="179"/>
      <c r="BA248" s="179"/>
      <c r="BB248" s="179"/>
      <c r="BC248" s="179"/>
      <c r="BD248" s="179"/>
      <c r="BE248" s="179"/>
      <c r="BF248" s="179"/>
      <c r="BG248" s="179"/>
      <c r="BH248" s="179"/>
      <c r="BI248" s="179"/>
      <c r="BJ248" s="179"/>
      <c r="BK248" s="179"/>
      <c r="BL248" s="179"/>
      <c r="BM248" s="183"/>
    </row>
    <row r="249" spans="1:65">
      <c r="A249" s="28"/>
      <c r="B249" s="3" t="s">
        <v>84</v>
      </c>
      <c r="C249" s="27"/>
      <c r="D249" s="13">
        <v>2.5252471575084309E-2</v>
      </c>
      <c r="E249" s="9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216</v>
      </c>
      <c r="C250" s="27"/>
      <c r="D250" s="13">
        <v>-2.1094237467877974E-15</v>
      </c>
      <c r="E250" s="9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217</v>
      </c>
      <c r="C251" s="45"/>
      <c r="D251" s="43" t="s">
        <v>218</v>
      </c>
      <c r="E251" s="9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9.5">
      <c r="B253" s="8" t="s">
        <v>404</v>
      </c>
      <c r="BM253" s="26" t="s">
        <v>219</v>
      </c>
    </row>
    <row r="254" spans="1:65" ht="19.5">
      <c r="A254" s="24" t="s">
        <v>235</v>
      </c>
      <c r="B254" s="18" t="s">
        <v>107</v>
      </c>
      <c r="C254" s="15" t="s">
        <v>108</v>
      </c>
      <c r="D254" s="16" t="s">
        <v>230</v>
      </c>
      <c r="E254" s="9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200</v>
      </c>
      <c r="C255" s="9" t="s">
        <v>200</v>
      </c>
      <c r="D255" s="10" t="s">
        <v>109</v>
      </c>
      <c r="E255" s="9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1</v>
      </c>
    </row>
    <row r="256" spans="1:65">
      <c r="A256" s="28"/>
      <c r="B256" s="19"/>
      <c r="C256" s="9"/>
      <c r="D256" s="10" t="s">
        <v>96</v>
      </c>
      <c r="E256" s="9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3</v>
      </c>
    </row>
    <row r="257" spans="1:65">
      <c r="A257" s="28"/>
      <c r="B257" s="19"/>
      <c r="C257" s="9"/>
      <c r="D257" s="25"/>
      <c r="E257" s="9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3</v>
      </c>
    </row>
    <row r="258" spans="1:65">
      <c r="A258" s="28"/>
      <c r="B258" s="18">
        <v>1</v>
      </c>
      <c r="C258" s="14">
        <v>1</v>
      </c>
      <c r="D258" s="170">
        <v>0.33700000000000002</v>
      </c>
      <c r="E258" s="171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2"/>
      <c r="AT258" s="172"/>
      <c r="AU258" s="172"/>
      <c r="AV258" s="172"/>
      <c r="AW258" s="172"/>
      <c r="AX258" s="172"/>
      <c r="AY258" s="172"/>
      <c r="AZ258" s="172"/>
      <c r="BA258" s="172"/>
      <c r="BB258" s="172"/>
      <c r="BC258" s="172"/>
      <c r="BD258" s="172"/>
      <c r="BE258" s="172"/>
      <c r="BF258" s="172"/>
      <c r="BG258" s="172"/>
      <c r="BH258" s="172"/>
      <c r="BI258" s="172"/>
      <c r="BJ258" s="172"/>
      <c r="BK258" s="172"/>
      <c r="BL258" s="172"/>
      <c r="BM258" s="173">
        <v>1</v>
      </c>
    </row>
    <row r="259" spans="1:65">
      <c r="A259" s="28"/>
      <c r="B259" s="19">
        <v>1</v>
      </c>
      <c r="C259" s="9">
        <v>2</v>
      </c>
      <c r="D259" s="23">
        <v>0.33300000000000002</v>
      </c>
      <c r="E259" s="171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2"/>
      <c r="AT259" s="172"/>
      <c r="AU259" s="172"/>
      <c r="AV259" s="172"/>
      <c r="AW259" s="172"/>
      <c r="AX259" s="172"/>
      <c r="AY259" s="172"/>
      <c r="AZ259" s="172"/>
      <c r="BA259" s="172"/>
      <c r="BB259" s="172"/>
      <c r="BC259" s="172"/>
      <c r="BD259" s="172"/>
      <c r="BE259" s="172"/>
      <c r="BF259" s="172"/>
      <c r="BG259" s="172"/>
      <c r="BH259" s="172"/>
      <c r="BI259" s="172"/>
      <c r="BJ259" s="172"/>
      <c r="BK259" s="172"/>
      <c r="BL259" s="172"/>
      <c r="BM259" s="173">
        <v>12</v>
      </c>
    </row>
    <row r="260" spans="1:65">
      <c r="A260" s="28"/>
      <c r="B260" s="19">
        <v>1</v>
      </c>
      <c r="C260" s="9">
        <v>3</v>
      </c>
      <c r="D260" s="23">
        <v>0.33800000000000002</v>
      </c>
      <c r="E260" s="171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2"/>
      <c r="AT260" s="172"/>
      <c r="AU260" s="172"/>
      <c r="AV260" s="172"/>
      <c r="AW260" s="172"/>
      <c r="AX260" s="172"/>
      <c r="AY260" s="172"/>
      <c r="AZ260" s="172"/>
      <c r="BA260" s="172"/>
      <c r="BB260" s="172"/>
      <c r="BC260" s="172"/>
      <c r="BD260" s="172"/>
      <c r="BE260" s="172"/>
      <c r="BF260" s="172"/>
      <c r="BG260" s="172"/>
      <c r="BH260" s="172"/>
      <c r="BI260" s="172"/>
      <c r="BJ260" s="172"/>
      <c r="BK260" s="172"/>
      <c r="BL260" s="172"/>
      <c r="BM260" s="173">
        <v>16</v>
      </c>
    </row>
    <row r="261" spans="1:65">
      <c r="A261" s="28"/>
      <c r="B261" s="19">
        <v>1</v>
      </c>
      <c r="C261" s="9">
        <v>4</v>
      </c>
      <c r="D261" s="23">
        <v>0.34100000000000003</v>
      </c>
      <c r="E261" s="171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2"/>
      <c r="AT261" s="172"/>
      <c r="AU261" s="172"/>
      <c r="AV261" s="172"/>
      <c r="AW261" s="172"/>
      <c r="AX261" s="172"/>
      <c r="AY261" s="172"/>
      <c r="AZ261" s="172"/>
      <c r="BA261" s="172"/>
      <c r="BB261" s="172"/>
      <c r="BC261" s="172"/>
      <c r="BD261" s="172"/>
      <c r="BE261" s="172"/>
      <c r="BF261" s="172"/>
      <c r="BG261" s="172"/>
      <c r="BH261" s="172"/>
      <c r="BI261" s="172"/>
      <c r="BJ261" s="172"/>
      <c r="BK261" s="172"/>
      <c r="BL261" s="172"/>
      <c r="BM261" s="173">
        <v>0.337666666666667</v>
      </c>
    </row>
    <row r="262" spans="1:65">
      <c r="A262" s="28"/>
      <c r="B262" s="19">
        <v>1</v>
      </c>
      <c r="C262" s="9">
        <v>5</v>
      </c>
      <c r="D262" s="23">
        <v>0.34</v>
      </c>
      <c r="E262" s="171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2"/>
      <c r="AT262" s="172"/>
      <c r="AU262" s="172"/>
      <c r="AV262" s="172"/>
      <c r="AW262" s="172"/>
      <c r="AX262" s="172"/>
      <c r="AY262" s="172"/>
      <c r="AZ262" s="172"/>
      <c r="BA262" s="172"/>
      <c r="BB262" s="172"/>
      <c r="BC262" s="172"/>
      <c r="BD262" s="172"/>
      <c r="BE262" s="172"/>
      <c r="BF262" s="172"/>
      <c r="BG262" s="172"/>
      <c r="BH262" s="172"/>
      <c r="BI262" s="172"/>
      <c r="BJ262" s="172"/>
      <c r="BK262" s="172"/>
      <c r="BL262" s="172"/>
      <c r="BM262" s="173">
        <v>18</v>
      </c>
    </row>
    <row r="263" spans="1:65">
      <c r="A263" s="28"/>
      <c r="B263" s="19">
        <v>1</v>
      </c>
      <c r="C263" s="9">
        <v>6</v>
      </c>
      <c r="D263" s="23">
        <v>0.33700000000000002</v>
      </c>
      <c r="E263" s="171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2"/>
      <c r="AT263" s="172"/>
      <c r="AU263" s="172"/>
      <c r="AV263" s="172"/>
      <c r="AW263" s="172"/>
      <c r="AX263" s="172"/>
      <c r="AY263" s="172"/>
      <c r="AZ263" s="172"/>
      <c r="BA263" s="172"/>
      <c r="BB263" s="172"/>
      <c r="BC263" s="172"/>
      <c r="BD263" s="172"/>
      <c r="BE263" s="172"/>
      <c r="BF263" s="172"/>
      <c r="BG263" s="172"/>
      <c r="BH263" s="172"/>
      <c r="BI263" s="172"/>
      <c r="BJ263" s="172"/>
      <c r="BK263" s="172"/>
      <c r="BL263" s="172"/>
      <c r="BM263" s="53"/>
    </row>
    <row r="264" spans="1:65">
      <c r="A264" s="28"/>
      <c r="B264" s="20" t="s">
        <v>213</v>
      </c>
      <c r="C264" s="12"/>
      <c r="D264" s="176">
        <v>0.33766666666666673</v>
      </c>
      <c r="E264" s="171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2"/>
      <c r="AT264" s="172"/>
      <c r="AU264" s="172"/>
      <c r="AV264" s="172"/>
      <c r="AW264" s="172"/>
      <c r="AX264" s="172"/>
      <c r="AY264" s="172"/>
      <c r="AZ264" s="172"/>
      <c r="BA264" s="172"/>
      <c r="BB264" s="172"/>
      <c r="BC264" s="172"/>
      <c r="BD264" s="172"/>
      <c r="BE264" s="172"/>
      <c r="BF264" s="172"/>
      <c r="BG264" s="172"/>
      <c r="BH264" s="172"/>
      <c r="BI264" s="172"/>
      <c r="BJ264" s="172"/>
      <c r="BK264" s="172"/>
      <c r="BL264" s="172"/>
      <c r="BM264" s="53"/>
    </row>
    <row r="265" spans="1:65">
      <c r="A265" s="28"/>
      <c r="B265" s="3" t="s">
        <v>214</v>
      </c>
      <c r="C265" s="27"/>
      <c r="D265" s="23">
        <v>0.33750000000000002</v>
      </c>
      <c r="E265" s="171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2"/>
      <c r="AT265" s="172"/>
      <c r="AU265" s="172"/>
      <c r="AV265" s="172"/>
      <c r="AW265" s="172"/>
      <c r="AX265" s="172"/>
      <c r="AY265" s="172"/>
      <c r="AZ265" s="172"/>
      <c r="BA265" s="172"/>
      <c r="BB265" s="172"/>
      <c r="BC265" s="172"/>
      <c r="BD265" s="172"/>
      <c r="BE265" s="172"/>
      <c r="BF265" s="172"/>
      <c r="BG265" s="172"/>
      <c r="BH265" s="172"/>
      <c r="BI265" s="172"/>
      <c r="BJ265" s="172"/>
      <c r="BK265" s="172"/>
      <c r="BL265" s="172"/>
      <c r="BM265" s="53"/>
    </row>
    <row r="266" spans="1:65">
      <c r="A266" s="28"/>
      <c r="B266" s="3" t="s">
        <v>215</v>
      </c>
      <c r="C266" s="27"/>
      <c r="D266" s="23">
        <v>2.8047578623950197E-3</v>
      </c>
      <c r="E266" s="171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72"/>
      <c r="AT266" s="172"/>
      <c r="AU266" s="172"/>
      <c r="AV266" s="172"/>
      <c r="AW266" s="172"/>
      <c r="AX266" s="172"/>
      <c r="AY266" s="172"/>
      <c r="AZ266" s="172"/>
      <c r="BA266" s="172"/>
      <c r="BB266" s="172"/>
      <c r="BC266" s="172"/>
      <c r="BD266" s="172"/>
      <c r="BE266" s="172"/>
      <c r="BF266" s="172"/>
      <c r="BG266" s="172"/>
      <c r="BH266" s="172"/>
      <c r="BI266" s="172"/>
      <c r="BJ266" s="172"/>
      <c r="BK266" s="172"/>
      <c r="BL266" s="172"/>
      <c r="BM266" s="53"/>
    </row>
    <row r="267" spans="1:65">
      <c r="A267" s="28"/>
      <c r="B267" s="3" t="s">
        <v>84</v>
      </c>
      <c r="C267" s="27"/>
      <c r="D267" s="13">
        <v>8.3062917938648145E-3</v>
      </c>
      <c r="E267" s="9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216</v>
      </c>
      <c r="C268" s="27"/>
      <c r="D268" s="13">
        <v>-7.7715611723760958E-16</v>
      </c>
      <c r="E268" s="9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44" t="s">
        <v>217</v>
      </c>
      <c r="C269" s="45"/>
      <c r="D269" s="43" t="s">
        <v>218</v>
      </c>
      <c r="E269" s="9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B270" s="29"/>
      <c r="C270" s="20"/>
      <c r="D270" s="20"/>
      <c r="BM270" s="52"/>
    </row>
    <row r="271" spans="1:65" ht="15">
      <c r="B271" s="8" t="s">
        <v>405</v>
      </c>
      <c r="BM271" s="26" t="s">
        <v>219</v>
      </c>
    </row>
    <row r="272" spans="1:65" ht="15">
      <c r="A272" s="24" t="s">
        <v>37</v>
      </c>
      <c r="B272" s="18" t="s">
        <v>107</v>
      </c>
      <c r="C272" s="15" t="s">
        <v>108</v>
      </c>
      <c r="D272" s="16" t="s">
        <v>230</v>
      </c>
      <c r="E272" s="9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1</v>
      </c>
    </row>
    <row r="273" spans="1:65">
      <c r="A273" s="28"/>
      <c r="B273" s="19" t="s">
        <v>200</v>
      </c>
      <c r="C273" s="9" t="s">
        <v>200</v>
      </c>
      <c r="D273" s="10" t="s">
        <v>109</v>
      </c>
      <c r="E273" s="9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 t="s">
        <v>3</v>
      </c>
    </row>
    <row r="274" spans="1:65">
      <c r="A274" s="28"/>
      <c r="B274" s="19"/>
      <c r="C274" s="9"/>
      <c r="D274" s="10" t="s">
        <v>96</v>
      </c>
      <c r="E274" s="9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1</v>
      </c>
    </row>
    <row r="275" spans="1:65">
      <c r="A275" s="28"/>
      <c r="B275" s="19"/>
      <c r="C275" s="9"/>
      <c r="D275" s="25"/>
      <c r="E275" s="9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1</v>
      </c>
    </row>
    <row r="276" spans="1:65">
      <c r="A276" s="28"/>
      <c r="B276" s="18">
        <v>1</v>
      </c>
      <c r="C276" s="14">
        <v>1</v>
      </c>
      <c r="D276" s="162">
        <v>30</v>
      </c>
      <c r="E276" s="163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164"/>
      <c r="AM276" s="164"/>
      <c r="AN276" s="164"/>
      <c r="AO276" s="164"/>
      <c r="AP276" s="164"/>
      <c r="AQ276" s="164"/>
      <c r="AR276" s="164"/>
      <c r="AS276" s="164"/>
      <c r="AT276" s="164"/>
      <c r="AU276" s="164"/>
      <c r="AV276" s="164"/>
      <c r="AW276" s="164"/>
      <c r="AX276" s="164"/>
      <c r="AY276" s="164"/>
      <c r="AZ276" s="164"/>
      <c r="BA276" s="164"/>
      <c r="BB276" s="164"/>
      <c r="BC276" s="164"/>
      <c r="BD276" s="164"/>
      <c r="BE276" s="164"/>
      <c r="BF276" s="164"/>
      <c r="BG276" s="164"/>
      <c r="BH276" s="164"/>
      <c r="BI276" s="164"/>
      <c r="BJ276" s="164"/>
      <c r="BK276" s="164"/>
      <c r="BL276" s="164"/>
      <c r="BM276" s="165">
        <v>1</v>
      </c>
    </row>
    <row r="277" spans="1:65">
      <c r="A277" s="28"/>
      <c r="B277" s="19">
        <v>1</v>
      </c>
      <c r="C277" s="9">
        <v>2</v>
      </c>
      <c r="D277" s="166">
        <v>50</v>
      </c>
      <c r="E277" s="163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164"/>
      <c r="AM277" s="164"/>
      <c r="AN277" s="164"/>
      <c r="AO277" s="164"/>
      <c r="AP277" s="164"/>
      <c r="AQ277" s="164"/>
      <c r="AR277" s="164"/>
      <c r="AS277" s="164"/>
      <c r="AT277" s="164"/>
      <c r="AU277" s="164"/>
      <c r="AV277" s="164"/>
      <c r="AW277" s="164"/>
      <c r="AX277" s="164"/>
      <c r="AY277" s="164"/>
      <c r="AZ277" s="164"/>
      <c r="BA277" s="164"/>
      <c r="BB277" s="164"/>
      <c r="BC277" s="164"/>
      <c r="BD277" s="164"/>
      <c r="BE277" s="164"/>
      <c r="BF277" s="164"/>
      <c r="BG277" s="164"/>
      <c r="BH277" s="164"/>
      <c r="BI277" s="164"/>
      <c r="BJ277" s="164"/>
      <c r="BK277" s="164"/>
      <c r="BL277" s="164"/>
      <c r="BM277" s="165">
        <v>13</v>
      </c>
    </row>
    <row r="278" spans="1:65">
      <c r="A278" s="28"/>
      <c r="B278" s="19">
        <v>1</v>
      </c>
      <c r="C278" s="9">
        <v>3</v>
      </c>
      <c r="D278" s="166">
        <v>30</v>
      </c>
      <c r="E278" s="163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164"/>
      <c r="AM278" s="164"/>
      <c r="AN278" s="164"/>
      <c r="AO278" s="164"/>
      <c r="AP278" s="164"/>
      <c r="AQ278" s="164"/>
      <c r="AR278" s="164"/>
      <c r="AS278" s="164"/>
      <c r="AT278" s="164"/>
      <c r="AU278" s="164"/>
      <c r="AV278" s="164"/>
      <c r="AW278" s="164"/>
      <c r="AX278" s="164"/>
      <c r="AY278" s="164"/>
      <c r="AZ278" s="164"/>
      <c r="BA278" s="164"/>
      <c r="BB278" s="164"/>
      <c r="BC278" s="164"/>
      <c r="BD278" s="164"/>
      <c r="BE278" s="164"/>
      <c r="BF278" s="164"/>
      <c r="BG278" s="164"/>
      <c r="BH278" s="164"/>
      <c r="BI278" s="164"/>
      <c r="BJ278" s="164"/>
      <c r="BK278" s="164"/>
      <c r="BL278" s="164"/>
      <c r="BM278" s="165">
        <v>16</v>
      </c>
    </row>
    <row r="279" spans="1:65">
      <c r="A279" s="28"/>
      <c r="B279" s="19">
        <v>1</v>
      </c>
      <c r="C279" s="9">
        <v>4</v>
      </c>
      <c r="D279" s="166">
        <v>40</v>
      </c>
      <c r="E279" s="163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164"/>
      <c r="AM279" s="164"/>
      <c r="AN279" s="164"/>
      <c r="AO279" s="164"/>
      <c r="AP279" s="164"/>
      <c r="AQ279" s="164"/>
      <c r="AR279" s="164"/>
      <c r="AS279" s="164"/>
      <c r="AT279" s="164"/>
      <c r="AU279" s="164"/>
      <c r="AV279" s="164"/>
      <c r="AW279" s="164"/>
      <c r="AX279" s="164"/>
      <c r="AY279" s="164"/>
      <c r="AZ279" s="164"/>
      <c r="BA279" s="164"/>
      <c r="BB279" s="164"/>
      <c r="BC279" s="164"/>
      <c r="BD279" s="164"/>
      <c r="BE279" s="164"/>
      <c r="BF279" s="164"/>
      <c r="BG279" s="164"/>
      <c r="BH279" s="164"/>
      <c r="BI279" s="164"/>
      <c r="BJ279" s="164"/>
      <c r="BK279" s="164"/>
      <c r="BL279" s="164"/>
      <c r="BM279" s="165">
        <v>36.6666666666667</v>
      </c>
    </row>
    <row r="280" spans="1:65">
      <c r="A280" s="28"/>
      <c r="B280" s="19">
        <v>1</v>
      </c>
      <c r="C280" s="9">
        <v>5</v>
      </c>
      <c r="D280" s="166">
        <v>40</v>
      </c>
      <c r="E280" s="163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164"/>
      <c r="AM280" s="164"/>
      <c r="AN280" s="164"/>
      <c r="AO280" s="164"/>
      <c r="AP280" s="164"/>
      <c r="AQ280" s="164"/>
      <c r="AR280" s="164"/>
      <c r="AS280" s="164"/>
      <c r="AT280" s="164"/>
      <c r="AU280" s="164"/>
      <c r="AV280" s="164"/>
      <c r="AW280" s="164"/>
      <c r="AX280" s="164"/>
      <c r="AY280" s="164"/>
      <c r="AZ280" s="164"/>
      <c r="BA280" s="164"/>
      <c r="BB280" s="164"/>
      <c r="BC280" s="164"/>
      <c r="BD280" s="164"/>
      <c r="BE280" s="164"/>
      <c r="BF280" s="164"/>
      <c r="BG280" s="164"/>
      <c r="BH280" s="164"/>
      <c r="BI280" s="164"/>
      <c r="BJ280" s="164"/>
      <c r="BK280" s="164"/>
      <c r="BL280" s="164"/>
      <c r="BM280" s="165">
        <v>19</v>
      </c>
    </row>
    <row r="281" spans="1:65">
      <c r="A281" s="28"/>
      <c r="B281" s="19">
        <v>1</v>
      </c>
      <c r="C281" s="9">
        <v>6</v>
      </c>
      <c r="D281" s="166">
        <v>30</v>
      </c>
      <c r="E281" s="163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164"/>
      <c r="AM281" s="164"/>
      <c r="AN281" s="164"/>
      <c r="AO281" s="164"/>
      <c r="AP281" s="164"/>
      <c r="AQ281" s="164"/>
      <c r="AR281" s="164"/>
      <c r="AS281" s="164"/>
      <c r="AT281" s="164"/>
      <c r="AU281" s="164"/>
      <c r="AV281" s="164"/>
      <c r="AW281" s="164"/>
      <c r="AX281" s="164"/>
      <c r="AY281" s="164"/>
      <c r="AZ281" s="164"/>
      <c r="BA281" s="164"/>
      <c r="BB281" s="164"/>
      <c r="BC281" s="164"/>
      <c r="BD281" s="164"/>
      <c r="BE281" s="164"/>
      <c r="BF281" s="164"/>
      <c r="BG281" s="164"/>
      <c r="BH281" s="164"/>
      <c r="BI281" s="164"/>
      <c r="BJ281" s="164"/>
      <c r="BK281" s="164"/>
      <c r="BL281" s="164"/>
      <c r="BM281" s="167"/>
    </row>
    <row r="282" spans="1:65">
      <c r="A282" s="28"/>
      <c r="B282" s="20" t="s">
        <v>213</v>
      </c>
      <c r="C282" s="12"/>
      <c r="D282" s="168">
        <v>36.666666666666664</v>
      </c>
      <c r="E282" s="163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164"/>
      <c r="AM282" s="164"/>
      <c r="AN282" s="164"/>
      <c r="AO282" s="164"/>
      <c r="AP282" s="164"/>
      <c r="AQ282" s="164"/>
      <c r="AR282" s="164"/>
      <c r="AS282" s="164"/>
      <c r="AT282" s="164"/>
      <c r="AU282" s="164"/>
      <c r="AV282" s="164"/>
      <c r="AW282" s="164"/>
      <c r="AX282" s="164"/>
      <c r="AY282" s="164"/>
      <c r="AZ282" s="164"/>
      <c r="BA282" s="164"/>
      <c r="BB282" s="164"/>
      <c r="BC282" s="164"/>
      <c r="BD282" s="164"/>
      <c r="BE282" s="164"/>
      <c r="BF282" s="164"/>
      <c r="BG282" s="164"/>
      <c r="BH282" s="164"/>
      <c r="BI282" s="164"/>
      <c r="BJ282" s="164"/>
      <c r="BK282" s="164"/>
      <c r="BL282" s="164"/>
      <c r="BM282" s="167"/>
    </row>
    <row r="283" spans="1:65">
      <c r="A283" s="28"/>
      <c r="B283" s="3" t="s">
        <v>214</v>
      </c>
      <c r="C283" s="27"/>
      <c r="D283" s="166">
        <v>35</v>
      </c>
      <c r="E283" s="163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164"/>
      <c r="AM283" s="164"/>
      <c r="AN283" s="164"/>
      <c r="AO283" s="164"/>
      <c r="AP283" s="164"/>
      <c r="AQ283" s="164"/>
      <c r="AR283" s="164"/>
      <c r="AS283" s="164"/>
      <c r="AT283" s="164"/>
      <c r="AU283" s="164"/>
      <c r="AV283" s="164"/>
      <c r="AW283" s="164"/>
      <c r="AX283" s="164"/>
      <c r="AY283" s="164"/>
      <c r="AZ283" s="164"/>
      <c r="BA283" s="164"/>
      <c r="BB283" s="164"/>
      <c r="BC283" s="164"/>
      <c r="BD283" s="164"/>
      <c r="BE283" s="164"/>
      <c r="BF283" s="164"/>
      <c r="BG283" s="164"/>
      <c r="BH283" s="164"/>
      <c r="BI283" s="164"/>
      <c r="BJ283" s="164"/>
      <c r="BK283" s="164"/>
      <c r="BL283" s="164"/>
      <c r="BM283" s="167"/>
    </row>
    <row r="284" spans="1:65">
      <c r="A284" s="28"/>
      <c r="B284" s="3" t="s">
        <v>215</v>
      </c>
      <c r="C284" s="27"/>
      <c r="D284" s="166">
        <v>8.1649658092772555</v>
      </c>
      <c r="E284" s="163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164"/>
      <c r="AM284" s="164"/>
      <c r="AN284" s="164"/>
      <c r="AO284" s="164"/>
      <c r="AP284" s="164"/>
      <c r="AQ284" s="164"/>
      <c r="AR284" s="164"/>
      <c r="AS284" s="164"/>
      <c r="AT284" s="164"/>
      <c r="AU284" s="164"/>
      <c r="AV284" s="164"/>
      <c r="AW284" s="164"/>
      <c r="AX284" s="164"/>
      <c r="AY284" s="164"/>
      <c r="AZ284" s="164"/>
      <c r="BA284" s="164"/>
      <c r="BB284" s="164"/>
      <c r="BC284" s="164"/>
      <c r="BD284" s="164"/>
      <c r="BE284" s="164"/>
      <c r="BF284" s="164"/>
      <c r="BG284" s="164"/>
      <c r="BH284" s="164"/>
      <c r="BI284" s="164"/>
      <c r="BJ284" s="164"/>
      <c r="BK284" s="164"/>
      <c r="BL284" s="164"/>
      <c r="BM284" s="167"/>
    </row>
    <row r="285" spans="1:65">
      <c r="A285" s="28"/>
      <c r="B285" s="3" t="s">
        <v>84</v>
      </c>
      <c r="C285" s="27"/>
      <c r="D285" s="13">
        <v>0.22268088570756153</v>
      </c>
      <c r="E285" s="9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216</v>
      </c>
      <c r="C286" s="27"/>
      <c r="D286" s="13">
        <v>-9.9920072216264089E-16</v>
      </c>
      <c r="E286" s="9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44" t="s">
        <v>217</v>
      </c>
      <c r="C287" s="45"/>
      <c r="D287" s="43" t="s">
        <v>218</v>
      </c>
      <c r="E287" s="9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B288" s="29"/>
      <c r="C288" s="20"/>
      <c r="D288" s="20"/>
      <c r="BM288" s="52"/>
    </row>
    <row r="289" spans="1:65" ht="19.5">
      <c r="B289" s="8" t="s">
        <v>406</v>
      </c>
      <c r="BM289" s="26" t="s">
        <v>219</v>
      </c>
    </row>
    <row r="290" spans="1:65" ht="19.5">
      <c r="A290" s="24" t="s">
        <v>236</v>
      </c>
      <c r="B290" s="18" t="s">
        <v>107</v>
      </c>
      <c r="C290" s="15" t="s">
        <v>108</v>
      </c>
      <c r="D290" s="16" t="s">
        <v>230</v>
      </c>
      <c r="E290" s="9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1</v>
      </c>
    </row>
    <row r="291" spans="1:65">
      <c r="A291" s="28"/>
      <c r="B291" s="19" t="s">
        <v>200</v>
      </c>
      <c r="C291" s="9" t="s">
        <v>200</v>
      </c>
      <c r="D291" s="10" t="s">
        <v>109</v>
      </c>
      <c r="E291" s="9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 t="s">
        <v>1</v>
      </c>
    </row>
    <row r="292" spans="1:65">
      <c r="A292" s="28"/>
      <c r="B292" s="19"/>
      <c r="C292" s="9"/>
      <c r="D292" s="10" t="s">
        <v>96</v>
      </c>
      <c r="E292" s="9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2</v>
      </c>
    </row>
    <row r="293" spans="1:65">
      <c r="A293" s="28"/>
      <c r="B293" s="19"/>
      <c r="C293" s="9"/>
      <c r="D293" s="25"/>
      <c r="E293" s="9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2</v>
      </c>
    </row>
    <row r="294" spans="1:65">
      <c r="A294" s="28"/>
      <c r="B294" s="18">
        <v>1</v>
      </c>
      <c r="C294" s="14">
        <v>1</v>
      </c>
      <c r="D294" s="21">
        <v>51.519999999999996</v>
      </c>
      <c r="E294" s="9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1</v>
      </c>
    </row>
    <row r="295" spans="1:65">
      <c r="A295" s="28"/>
      <c r="B295" s="19">
        <v>1</v>
      </c>
      <c r="C295" s="9">
        <v>2</v>
      </c>
      <c r="D295" s="11">
        <v>51.62</v>
      </c>
      <c r="E295" s="9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6</v>
      </c>
    </row>
    <row r="296" spans="1:65">
      <c r="A296" s="28"/>
      <c r="B296" s="19">
        <v>1</v>
      </c>
      <c r="C296" s="9">
        <v>3</v>
      </c>
      <c r="D296" s="11">
        <v>51.59</v>
      </c>
      <c r="E296" s="9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16</v>
      </c>
    </row>
    <row r="297" spans="1:65">
      <c r="A297" s="28"/>
      <c r="B297" s="19">
        <v>1</v>
      </c>
      <c r="C297" s="9">
        <v>4</v>
      </c>
      <c r="D297" s="11">
        <v>51.580000000000005</v>
      </c>
      <c r="E297" s="9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51.594999999999999</v>
      </c>
    </row>
    <row r="298" spans="1:65">
      <c r="A298" s="28"/>
      <c r="B298" s="19">
        <v>1</v>
      </c>
      <c r="C298" s="9">
        <v>5</v>
      </c>
      <c r="D298" s="11">
        <v>51.64</v>
      </c>
      <c r="E298" s="9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12</v>
      </c>
    </row>
    <row r="299" spans="1:65">
      <c r="A299" s="28"/>
      <c r="B299" s="19">
        <v>1</v>
      </c>
      <c r="C299" s="9">
        <v>6</v>
      </c>
      <c r="D299" s="11">
        <v>51.62</v>
      </c>
      <c r="E299" s="9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2"/>
    </row>
    <row r="300" spans="1:65">
      <c r="A300" s="28"/>
      <c r="B300" s="20" t="s">
        <v>213</v>
      </c>
      <c r="C300" s="12"/>
      <c r="D300" s="22">
        <v>51.594999999999999</v>
      </c>
      <c r="E300" s="9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3" t="s">
        <v>214</v>
      </c>
      <c r="C301" s="27"/>
      <c r="D301" s="11">
        <v>51.605000000000004</v>
      </c>
      <c r="E301" s="9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3" t="s">
        <v>215</v>
      </c>
      <c r="C302" s="27"/>
      <c r="D302" s="23">
        <v>4.2778499272415338E-2</v>
      </c>
      <c r="E302" s="9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84</v>
      </c>
      <c r="C303" s="27"/>
      <c r="D303" s="13">
        <v>8.2912102475851028E-4</v>
      </c>
      <c r="E303" s="9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216</v>
      </c>
      <c r="C304" s="27"/>
      <c r="D304" s="13">
        <v>0</v>
      </c>
      <c r="E304" s="9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44" t="s">
        <v>217</v>
      </c>
      <c r="C305" s="45"/>
      <c r="D305" s="43" t="s">
        <v>218</v>
      </c>
      <c r="E305" s="9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B306" s="29"/>
      <c r="C306" s="20"/>
      <c r="D306" s="20"/>
      <c r="BM306" s="52"/>
    </row>
    <row r="307" spans="1:65" ht="15">
      <c r="B307" s="8" t="s">
        <v>407</v>
      </c>
      <c r="BM307" s="26" t="s">
        <v>219</v>
      </c>
    </row>
    <row r="308" spans="1:65" ht="15">
      <c r="A308" s="24" t="s">
        <v>15</v>
      </c>
      <c r="B308" s="18" t="s">
        <v>107</v>
      </c>
      <c r="C308" s="15" t="s">
        <v>108</v>
      </c>
      <c r="D308" s="16" t="s">
        <v>230</v>
      </c>
      <c r="E308" s="9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1</v>
      </c>
    </row>
    <row r="309" spans="1:65">
      <c r="A309" s="28"/>
      <c r="B309" s="19" t="s">
        <v>200</v>
      </c>
      <c r="C309" s="9" t="s">
        <v>200</v>
      </c>
      <c r="D309" s="10" t="s">
        <v>109</v>
      </c>
      <c r="E309" s="9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 t="s">
        <v>3</v>
      </c>
    </row>
    <row r="310" spans="1:65">
      <c r="A310" s="28"/>
      <c r="B310" s="19"/>
      <c r="C310" s="9"/>
      <c r="D310" s="10" t="s">
        <v>96</v>
      </c>
      <c r="E310" s="9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/>
      <c r="C311" s="9"/>
      <c r="D311" s="25"/>
      <c r="E311" s="9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1</v>
      </c>
    </row>
    <row r="312" spans="1:65">
      <c r="A312" s="28"/>
      <c r="B312" s="18">
        <v>1</v>
      </c>
      <c r="C312" s="14">
        <v>1</v>
      </c>
      <c r="D312" s="162">
        <v>60</v>
      </c>
      <c r="E312" s="163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164"/>
      <c r="AM312" s="164"/>
      <c r="AN312" s="164"/>
      <c r="AO312" s="164"/>
      <c r="AP312" s="164"/>
      <c r="AQ312" s="164"/>
      <c r="AR312" s="164"/>
      <c r="AS312" s="164"/>
      <c r="AT312" s="164"/>
      <c r="AU312" s="164"/>
      <c r="AV312" s="164"/>
      <c r="AW312" s="164"/>
      <c r="AX312" s="164"/>
      <c r="AY312" s="164"/>
      <c r="AZ312" s="164"/>
      <c r="BA312" s="164"/>
      <c r="BB312" s="164"/>
      <c r="BC312" s="164"/>
      <c r="BD312" s="164"/>
      <c r="BE312" s="164"/>
      <c r="BF312" s="164"/>
      <c r="BG312" s="164"/>
      <c r="BH312" s="164"/>
      <c r="BI312" s="164"/>
      <c r="BJ312" s="164"/>
      <c r="BK312" s="164"/>
      <c r="BL312" s="164"/>
      <c r="BM312" s="165">
        <v>1</v>
      </c>
    </row>
    <row r="313" spans="1:65">
      <c r="A313" s="28"/>
      <c r="B313" s="19">
        <v>1</v>
      </c>
      <c r="C313" s="9">
        <v>2</v>
      </c>
      <c r="D313" s="166">
        <v>40</v>
      </c>
      <c r="E313" s="163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164"/>
      <c r="AM313" s="164"/>
      <c r="AN313" s="164"/>
      <c r="AO313" s="164"/>
      <c r="AP313" s="164"/>
      <c r="AQ313" s="164"/>
      <c r="AR313" s="164"/>
      <c r="AS313" s="164"/>
      <c r="AT313" s="164"/>
      <c r="AU313" s="164"/>
      <c r="AV313" s="164"/>
      <c r="AW313" s="164"/>
      <c r="AX313" s="164"/>
      <c r="AY313" s="164"/>
      <c r="AZ313" s="164"/>
      <c r="BA313" s="164"/>
      <c r="BB313" s="164"/>
      <c r="BC313" s="164"/>
      <c r="BD313" s="164"/>
      <c r="BE313" s="164"/>
      <c r="BF313" s="164"/>
      <c r="BG313" s="164"/>
      <c r="BH313" s="164"/>
      <c r="BI313" s="164"/>
      <c r="BJ313" s="164"/>
      <c r="BK313" s="164"/>
      <c r="BL313" s="164"/>
      <c r="BM313" s="165">
        <v>7</v>
      </c>
    </row>
    <row r="314" spans="1:65">
      <c r="A314" s="28"/>
      <c r="B314" s="19">
        <v>1</v>
      </c>
      <c r="C314" s="9">
        <v>3</v>
      </c>
      <c r="D314" s="166">
        <v>40</v>
      </c>
      <c r="E314" s="163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164"/>
      <c r="AM314" s="164"/>
      <c r="AN314" s="164"/>
      <c r="AO314" s="164"/>
      <c r="AP314" s="164"/>
      <c r="AQ314" s="164"/>
      <c r="AR314" s="164"/>
      <c r="AS314" s="164"/>
      <c r="AT314" s="164"/>
      <c r="AU314" s="164"/>
      <c r="AV314" s="164"/>
      <c r="AW314" s="164"/>
      <c r="AX314" s="164"/>
      <c r="AY314" s="164"/>
      <c r="AZ314" s="164"/>
      <c r="BA314" s="164"/>
      <c r="BB314" s="164"/>
      <c r="BC314" s="164"/>
      <c r="BD314" s="164"/>
      <c r="BE314" s="164"/>
      <c r="BF314" s="164"/>
      <c r="BG314" s="164"/>
      <c r="BH314" s="164"/>
      <c r="BI314" s="164"/>
      <c r="BJ314" s="164"/>
      <c r="BK314" s="164"/>
      <c r="BL314" s="164"/>
      <c r="BM314" s="165">
        <v>16</v>
      </c>
    </row>
    <row r="315" spans="1:65">
      <c r="A315" s="28"/>
      <c r="B315" s="19">
        <v>1</v>
      </c>
      <c r="C315" s="9">
        <v>4</v>
      </c>
      <c r="D315" s="166">
        <v>50</v>
      </c>
      <c r="E315" s="163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164"/>
      <c r="AM315" s="164"/>
      <c r="AN315" s="164"/>
      <c r="AO315" s="164"/>
      <c r="AP315" s="164"/>
      <c r="AQ315" s="164"/>
      <c r="AR315" s="164"/>
      <c r="AS315" s="164"/>
      <c r="AT315" s="164"/>
      <c r="AU315" s="164"/>
      <c r="AV315" s="164"/>
      <c r="AW315" s="164"/>
      <c r="AX315" s="164"/>
      <c r="AY315" s="164"/>
      <c r="AZ315" s="164"/>
      <c r="BA315" s="164"/>
      <c r="BB315" s="164"/>
      <c r="BC315" s="164"/>
      <c r="BD315" s="164"/>
      <c r="BE315" s="164"/>
      <c r="BF315" s="164"/>
      <c r="BG315" s="164"/>
      <c r="BH315" s="164"/>
      <c r="BI315" s="164"/>
      <c r="BJ315" s="164"/>
      <c r="BK315" s="164"/>
      <c r="BL315" s="164"/>
      <c r="BM315" s="165">
        <v>45</v>
      </c>
    </row>
    <row r="316" spans="1:65">
      <c r="A316" s="28"/>
      <c r="B316" s="19">
        <v>1</v>
      </c>
      <c r="C316" s="9">
        <v>5</v>
      </c>
      <c r="D316" s="166">
        <v>40</v>
      </c>
      <c r="E316" s="163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164"/>
      <c r="AM316" s="164"/>
      <c r="AN316" s="164"/>
      <c r="AO316" s="164"/>
      <c r="AP316" s="164"/>
      <c r="AQ316" s="164"/>
      <c r="AR316" s="164"/>
      <c r="AS316" s="164"/>
      <c r="AT316" s="164"/>
      <c r="AU316" s="164"/>
      <c r="AV316" s="164"/>
      <c r="AW316" s="164"/>
      <c r="AX316" s="164"/>
      <c r="AY316" s="164"/>
      <c r="AZ316" s="164"/>
      <c r="BA316" s="164"/>
      <c r="BB316" s="164"/>
      <c r="BC316" s="164"/>
      <c r="BD316" s="164"/>
      <c r="BE316" s="164"/>
      <c r="BF316" s="164"/>
      <c r="BG316" s="164"/>
      <c r="BH316" s="164"/>
      <c r="BI316" s="164"/>
      <c r="BJ316" s="164"/>
      <c r="BK316" s="164"/>
      <c r="BL316" s="164"/>
      <c r="BM316" s="165">
        <v>13</v>
      </c>
    </row>
    <row r="317" spans="1:65">
      <c r="A317" s="28"/>
      <c r="B317" s="19">
        <v>1</v>
      </c>
      <c r="C317" s="9">
        <v>6</v>
      </c>
      <c r="D317" s="166">
        <v>40</v>
      </c>
      <c r="E317" s="163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164"/>
      <c r="AM317" s="164"/>
      <c r="AN317" s="164"/>
      <c r="AO317" s="164"/>
      <c r="AP317" s="164"/>
      <c r="AQ317" s="164"/>
      <c r="AR317" s="164"/>
      <c r="AS317" s="164"/>
      <c r="AT317" s="164"/>
      <c r="AU317" s="164"/>
      <c r="AV317" s="164"/>
      <c r="AW317" s="164"/>
      <c r="AX317" s="164"/>
      <c r="AY317" s="164"/>
      <c r="AZ317" s="164"/>
      <c r="BA317" s="164"/>
      <c r="BB317" s="164"/>
      <c r="BC317" s="164"/>
      <c r="BD317" s="164"/>
      <c r="BE317" s="164"/>
      <c r="BF317" s="164"/>
      <c r="BG317" s="164"/>
      <c r="BH317" s="164"/>
      <c r="BI317" s="164"/>
      <c r="BJ317" s="164"/>
      <c r="BK317" s="164"/>
      <c r="BL317" s="164"/>
      <c r="BM317" s="167"/>
    </row>
    <row r="318" spans="1:65">
      <c r="A318" s="28"/>
      <c r="B318" s="20" t="s">
        <v>213</v>
      </c>
      <c r="C318" s="12"/>
      <c r="D318" s="168">
        <v>45</v>
      </c>
      <c r="E318" s="163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164"/>
      <c r="AM318" s="164"/>
      <c r="AN318" s="164"/>
      <c r="AO318" s="164"/>
      <c r="AP318" s="164"/>
      <c r="AQ318" s="164"/>
      <c r="AR318" s="164"/>
      <c r="AS318" s="164"/>
      <c r="AT318" s="164"/>
      <c r="AU318" s="164"/>
      <c r="AV318" s="164"/>
      <c r="AW318" s="164"/>
      <c r="AX318" s="164"/>
      <c r="AY318" s="164"/>
      <c r="AZ318" s="164"/>
      <c r="BA318" s="164"/>
      <c r="BB318" s="164"/>
      <c r="BC318" s="164"/>
      <c r="BD318" s="164"/>
      <c r="BE318" s="164"/>
      <c r="BF318" s="164"/>
      <c r="BG318" s="164"/>
      <c r="BH318" s="164"/>
      <c r="BI318" s="164"/>
      <c r="BJ318" s="164"/>
      <c r="BK318" s="164"/>
      <c r="BL318" s="164"/>
      <c r="BM318" s="167"/>
    </row>
    <row r="319" spans="1:65">
      <c r="A319" s="28"/>
      <c r="B319" s="3" t="s">
        <v>214</v>
      </c>
      <c r="C319" s="27"/>
      <c r="D319" s="166">
        <v>40</v>
      </c>
      <c r="E319" s="163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7"/>
    </row>
    <row r="320" spans="1:65">
      <c r="A320" s="28"/>
      <c r="B320" s="3" t="s">
        <v>215</v>
      </c>
      <c r="C320" s="27"/>
      <c r="D320" s="166">
        <v>8.3666002653407556</v>
      </c>
      <c r="E320" s="163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164"/>
      <c r="AM320" s="164"/>
      <c r="AN320" s="164"/>
      <c r="AO320" s="164"/>
      <c r="AP320" s="164"/>
      <c r="AQ320" s="164"/>
      <c r="AR320" s="164"/>
      <c r="AS320" s="164"/>
      <c r="AT320" s="164"/>
      <c r="AU320" s="164"/>
      <c r="AV320" s="164"/>
      <c r="AW320" s="164"/>
      <c r="AX320" s="164"/>
      <c r="AY320" s="164"/>
      <c r="AZ320" s="164"/>
      <c r="BA320" s="164"/>
      <c r="BB320" s="164"/>
      <c r="BC320" s="164"/>
      <c r="BD320" s="164"/>
      <c r="BE320" s="164"/>
      <c r="BF320" s="164"/>
      <c r="BG320" s="164"/>
      <c r="BH320" s="164"/>
      <c r="BI320" s="164"/>
      <c r="BJ320" s="164"/>
      <c r="BK320" s="164"/>
      <c r="BL320" s="164"/>
      <c r="BM320" s="167"/>
    </row>
    <row r="321" spans="1:65">
      <c r="A321" s="28"/>
      <c r="B321" s="3" t="s">
        <v>84</v>
      </c>
      <c r="C321" s="27"/>
      <c r="D321" s="13">
        <v>0.18592445034090568</v>
      </c>
      <c r="E321" s="9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216</v>
      </c>
      <c r="C322" s="27"/>
      <c r="D322" s="13">
        <v>0</v>
      </c>
      <c r="E322" s="9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44" t="s">
        <v>217</v>
      </c>
      <c r="C323" s="45"/>
      <c r="D323" s="43" t="s">
        <v>218</v>
      </c>
      <c r="E323" s="9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B324" s="29"/>
      <c r="C324" s="20"/>
      <c r="D324" s="20"/>
      <c r="BM324" s="52"/>
    </row>
    <row r="325" spans="1:65" ht="19.5">
      <c r="B325" s="8" t="s">
        <v>408</v>
      </c>
      <c r="BM325" s="26" t="s">
        <v>219</v>
      </c>
    </row>
    <row r="326" spans="1:65" ht="19.5">
      <c r="A326" s="24" t="s">
        <v>237</v>
      </c>
      <c r="B326" s="18" t="s">
        <v>107</v>
      </c>
      <c r="C326" s="15" t="s">
        <v>108</v>
      </c>
      <c r="D326" s="16" t="s">
        <v>230</v>
      </c>
      <c r="E326" s="9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200</v>
      </c>
      <c r="C327" s="9" t="s">
        <v>200</v>
      </c>
      <c r="D327" s="10" t="s">
        <v>109</v>
      </c>
      <c r="E327" s="9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1</v>
      </c>
    </row>
    <row r="328" spans="1:65">
      <c r="A328" s="28"/>
      <c r="B328" s="19"/>
      <c r="C328" s="9"/>
      <c r="D328" s="10" t="s">
        <v>96</v>
      </c>
      <c r="E328" s="9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3</v>
      </c>
    </row>
    <row r="329" spans="1:65">
      <c r="A329" s="28"/>
      <c r="B329" s="19"/>
      <c r="C329" s="9"/>
      <c r="D329" s="25"/>
      <c r="E329" s="9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3</v>
      </c>
    </row>
    <row r="330" spans="1:65">
      <c r="A330" s="28"/>
      <c r="B330" s="18">
        <v>1</v>
      </c>
      <c r="C330" s="14">
        <v>1</v>
      </c>
      <c r="D330" s="170">
        <v>1.4999999999999999E-2</v>
      </c>
      <c r="E330" s="171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2"/>
      <c r="AT330" s="172"/>
      <c r="AU330" s="172"/>
      <c r="AV330" s="172"/>
      <c r="AW330" s="172"/>
      <c r="AX330" s="172"/>
      <c r="AY330" s="172"/>
      <c r="AZ330" s="172"/>
      <c r="BA330" s="172"/>
      <c r="BB330" s="172"/>
      <c r="BC330" s="172"/>
      <c r="BD330" s="172"/>
      <c r="BE330" s="172"/>
      <c r="BF330" s="172"/>
      <c r="BG330" s="172"/>
      <c r="BH330" s="172"/>
      <c r="BI330" s="172"/>
      <c r="BJ330" s="172"/>
      <c r="BK330" s="172"/>
      <c r="BL330" s="172"/>
      <c r="BM330" s="173">
        <v>1</v>
      </c>
    </row>
    <row r="331" spans="1:65">
      <c r="A331" s="28"/>
      <c r="B331" s="19">
        <v>1</v>
      </c>
      <c r="C331" s="9">
        <v>2</v>
      </c>
      <c r="D331" s="23">
        <v>1.6E-2</v>
      </c>
      <c r="E331" s="171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2"/>
      <c r="AT331" s="172"/>
      <c r="AU331" s="172"/>
      <c r="AV331" s="172"/>
      <c r="AW331" s="172"/>
      <c r="AX331" s="172"/>
      <c r="AY331" s="172"/>
      <c r="AZ331" s="172"/>
      <c r="BA331" s="172"/>
      <c r="BB331" s="172"/>
      <c r="BC331" s="172"/>
      <c r="BD331" s="172"/>
      <c r="BE331" s="172"/>
      <c r="BF331" s="172"/>
      <c r="BG331" s="172"/>
      <c r="BH331" s="172"/>
      <c r="BI331" s="172"/>
      <c r="BJ331" s="172"/>
      <c r="BK331" s="172"/>
      <c r="BL331" s="172"/>
      <c r="BM331" s="173">
        <v>8</v>
      </c>
    </row>
    <row r="332" spans="1:65">
      <c r="A332" s="28"/>
      <c r="B332" s="19">
        <v>1</v>
      </c>
      <c r="C332" s="9">
        <v>3</v>
      </c>
      <c r="D332" s="23">
        <v>1.4999999999999999E-2</v>
      </c>
      <c r="E332" s="171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2"/>
      <c r="AT332" s="172"/>
      <c r="AU332" s="172"/>
      <c r="AV332" s="172"/>
      <c r="AW332" s="172"/>
      <c r="AX332" s="172"/>
      <c r="AY332" s="172"/>
      <c r="AZ332" s="172"/>
      <c r="BA332" s="172"/>
      <c r="BB332" s="172"/>
      <c r="BC332" s="172"/>
      <c r="BD332" s="172"/>
      <c r="BE332" s="172"/>
      <c r="BF332" s="172"/>
      <c r="BG332" s="172"/>
      <c r="BH332" s="172"/>
      <c r="BI332" s="172"/>
      <c r="BJ332" s="172"/>
      <c r="BK332" s="172"/>
      <c r="BL332" s="172"/>
      <c r="BM332" s="173">
        <v>16</v>
      </c>
    </row>
    <row r="333" spans="1:65">
      <c r="A333" s="28"/>
      <c r="B333" s="19">
        <v>1</v>
      </c>
      <c r="C333" s="9">
        <v>4</v>
      </c>
      <c r="D333" s="23">
        <v>1.6E-2</v>
      </c>
      <c r="E333" s="171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2"/>
      <c r="AT333" s="172"/>
      <c r="AU333" s="172"/>
      <c r="AV333" s="172"/>
      <c r="AW333" s="172"/>
      <c r="AX333" s="172"/>
      <c r="AY333" s="172"/>
      <c r="AZ333" s="172"/>
      <c r="BA333" s="172"/>
      <c r="BB333" s="172"/>
      <c r="BC333" s="172"/>
      <c r="BD333" s="172"/>
      <c r="BE333" s="172"/>
      <c r="BF333" s="172"/>
      <c r="BG333" s="172"/>
      <c r="BH333" s="172"/>
      <c r="BI333" s="172"/>
      <c r="BJ333" s="172"/>
      <c r="BK333" s="172"/>
      <c r="BL333" s="172"/>
      <c r="BM333" s="173">
        <v>1.51666666666667E-2</v>
      </c>
    </row>
    <row r="334" spans="1:65">
      <c r="A334" s="28"/>
      <c r="B334" s="19">
        <v>1</v>
      </c>
      <c r="C334" s="9">
        <v>5</v>
      </c>
      <c r="D334" s="23">
        <v>1.4000000000000002E-2</v>
      </c>
      <c r="E334" s="171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72"/>
      <c r="AT334" s="172"/>
      <c r="AU334" s="172"/>
      <c r="AV334" s="172"/>
      <c r="AW334" s="172"/>
      <c r="AX334" s="172"/>
      <c r="AY334" s="172"/>
      <c r="AZ334" s="172"/>
      <c r="BA334" s="172"/>
      <c r="BB334" s="172"/>
      <c r="BC334" s="172"/>
      <c r="BD334" s="172"/>
      <c r="BE334" s="172"/>
      <c r="BF334" s="172"/>
      <c r="BG334" s="172"/>
      <c r="BH334" s="172"/>
      <c r="BI334" s="172"/>
      <c r="BJ334" s="172"/>
      <c r="BK334" s="172"/>
      <c r="BL334" s="172"/>
      <c r="BM334" s="173">
        <v>14</v>
      </c>
    </row>
    <row r="335" spans="1:65">
      <c r="A335" s="28"/>
      <c r="B335" s="19">
        <v>1</v>
      </c>
      <c r="C335" s="9">
        <v>6</v>
      </c>
      <c r="D335" s="23">
        <v>1.4999999999999999E-2</v>
      </c>
      <c r="E335" s="171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72"/>
      <c r="AT335" s="172"/>
      <c r="AU335" s="172"/>
      <c r="AV335" s="172"/>
      <c r="AW335" s="172"/>
      <c r="AX335" s="172"/>
      <c r="AY335" s="172"/>
      <c r="AZ335" s="172"/>
      <c r="BA335" s="172"/>
      <c r="BB335" s="172"/>
      <c r="BC335" s="172"/>
      <c r="BD335" s="172"/>
      <c r="BE335" s="172"/>
      <c r="BF335" s="172"/>
      <c r="BG335" s="172"/>
      <c r="BH335" s="172"/>
      <c r="BI335" s="172"/>
      <c r="BJ335" s="172"/>
      <c r="BK335" s="172"/>
      <c r="BL335" s="172"/>
      <c r="BM335" s="53"/>
    </row>
    <row r="336" spans="1:65">
      <c r="A336" s="28"/>
      <c r="B336" s="20" t="s">
        <v>213</v>
      </c>
      <c r="C336" s="12"/>
      <c r="D336" s="176">
        <v>1.5166666666666667E-2</v>
      </c>
      <c r="E336" s="171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72"/>
      <c r="AT336" s="172"/>
      <c r="AU336" s="172"/>
      <c r="AV336" s="172"/>
      <c r="AW336" s="172"/>
      <c r="AX336" s="172"/>
      <c r="AY336" s="172"/>
      <c r="AZ336" s="172"/>
      <c r="BA336" s="172"/>
      <c r="BB336" s="172"/>
      <c r="BC336" s="172"/>
      <c r="BD336" s="172"/>
      <c r="BE336" s="172"/>
      <c r="BF336" s="172"/>
      <c r="BG336" s="172"/>
      <c r="BH336" s="172"/>
      <c r="BI336" s="172"/>
      <c r="BJ336" s="172"/>
      <c r="BK336" s="172"/>
      <c r="BL336" s="172"/>
      <c r="BM336" s="53"/>
    </row>
    <row r="337" spans="1:65">
      <c r="A337" s="28"/>
      <c r="B337" s="3" t="s">
        <v>214</v>
      </c>
      <c r="C337" s="27"/>
      <c r="D337" s="23">
        <v>1.4999999999999999E-2</v>
      </c>
      <c r="E337" s="171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172"/>
      <c r="AC337" s="172"/>
      <c r="AD337" s="172"/>
      <c r="AE337" s="172"/>
      <c r="AF337" s="172"/>
      <c r="AG337" s="172"/>
      <c r="AH337" s="172"/>
      <c r="AI337" s="172"/>
      <c r="AJ337" s="172"/>
      <c r="AK337" s="172"/>
      <c r="AL337" s="172"/>
      <c r="AM337" s="172"/>
      <c r="AN337" s="172"/>
      <c r="AO337" s="172"/>
      <c r="AP337" s="172"/>
      <c r="AQ337" s="172"/>
      <c r="AR337" s="172"/>
      <c r="AS337" s="172"/>
      <c r="AT337" s="172"/>
      <c r="AU337" s="172"/>
      <c r="AV337" s="172"/>
      <c r="AW337" s="172"/>
      <c r="AX337" s="172"/>
      <c r="AY337" s="172"/>
      <c r="AZ337" s="172"/>
      <c r="BA337" s="172"/>
      <c r="BB337" s="172"/>
      <c r="BC337" s="172"/>
      <c r="BD337" s="172"/>
      <c r="BE337" s="172"/>
      <c r="BF337" s="172"/>
      <c r="BG337" s="172"/>
      <c r="BH337" s="172"/>
      <c r="BI337" s="172"/>
      <c r="BJ337" s="172"/>
      <c r="BK337" s="172"/>
      <c r="BL337" s="172"/>
      <c r="BM337" s="53"/>
    </row>
    <row r="338" spans="1:65">
      <c r="A338" s="28"/>
      <c r="B338" s="3" t="s">
        <v>215</v>
      </c>
      <c r="C338" s="27"/>
      <c r="D338" s="23">
        <v>7.5277265270908055E-4</v>
      </c>
      <c r="E338" s="171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72"/>
      <c r="AT338" s="172"/>
      <c r="AU338" s="172"/>
      <c r="AV338" s="172"/>
      <c r="AW338" s="172"/>
      <c r="AX338" s="172"/>
      <c r="AY338" s="172"/>
      <c r="AZ338" s="172"/>
      <c r="BA338" s="172"/>
      <c r="BB338" s="172"/>
      <c r="BC338" s="172"/>
      <c r="BD338" s="172"/>
      <c r="BE338" s="172"/>
      <c r="BF338" s="172"/>
      <c r="BG338" s="172"/>
      <c r="BH338" s="172"/>
      <c r="BI338" s="172"/>
      <c r="BJ338" s="172"/>
      <c r="BK338" s="172"/>
      <c r="BL338" s="172"/>
      <c r="BM338" s="53"/>
    </row>
    <row r="339" spans="1:65">
      <c r="A339" s="28"/>
      <c r="B339" s="3" t="s">
        <v>84</v>
      </c>
      <c r="C339" s="27"/>
      <c r="D339" s="13">
        <v>4.9633361717082235E-2</v>
      </c>
      <c r="E339" s="9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216</v>
      </c>
      <c r="C340" s="27"/>
      <c r="D340" s="13">
        <v>-2.2204460492503131E-15</v>
      </c>
      <c r="E340" s="9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44" t="s">
        <v>217</v>
      </c>
      <c r="C341" s="45"/>
      <c r="D341" s="43" t="s">
        <v>218</v>
      </c>
      <c r="E341" s="9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B342" s="29"/>
      <c r="C342" s="20"/>
      <c r="D342" s="20"/>
      <c r="BM342" s="52"/>
    </row>
    <row r="343" spans="1:65" ht="15">
      <c r="B343" s="8" t="s">
        <v>409</v>
      </c>
      <c r="BM343" s="26" t="s">
        <v>219</v>
      </c>
    </row>
    <row r="344" spans="1:65" ht="15">
      <c r="A344" s="24" t="s">
        <v>185</v>
      </c>
      <c r="B344" s="18" t="s">
        <v>107</v>
      </c>
      <c r="C344" s="15" t="s">
        <v>108</v>
      </c>
      <c r="D344" s="16" t="s">
        <v>230</v>
      </c>
      <c r="E344" s="9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</v>
      </c>
    </row>
    <row r="345" spans="1:65">
      <c r="A345" s="28"/>
      <c r="B345" s="19" t="s">
        <v>200</v>
      </c>
      <c r="C345" s="9" t="s">
        <v>200</v>
      </c>
      <c r="D345" s="10" t="s">
        <v>109</v>
      </c>
      <c r="E345" s="9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 t="s">
        <v>3</v>
      </c>
    </row>
    <row r="346" spans="1:65">
      <c r="A346" s="28"/>
      <c r="B346" s="19"/>
      <c r="C346" s="9"/>
      <c r="D346" s="10" t="s">
        <v>96</v>
      </c>
      <c r="E346" s="9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0</v>
      </c>
    </row>
    <row r="347" spans="1:65">
      <c r="A347" s="28"/>
      <c r="B347" s="19"/>
      <c r="C347" s="9"/>
      <c r="D347" s="25"/>
      <c r="E347" s="9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0</v>
      </c>
    </row>
    <row r="348" spans="1:65">
      <c r="A348" s="28"/>
      <c r="B348" s="18">
        <v>1</v>
      </c>
      <c r="C348" s="14">
        <v>1</v>
      </c>
      <c r="D348" s="177">
        <v>500</v>
      </c>
      <c r="E348" s="178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79"/>
      <c r="AT348" s="179"/>
      <c r="AU348" s="179"/>
      <c r="AV348" s="179"/>
      <c r="AW348" s="179"/>
      <c r="AX348" s="179"/>
      <c r="AY348" s="179"/>
      <c r="AZ348" s="179"/>
      <c r="BA348" s="179"/>
      <c r="BB348" s="179"/>
      <c r="BC348" s="179"/>
      <c r="BD348" s="179"/>
      <c r="BE348" s="179"/>
      <c r="BF348" s="179"/>
      <c r="BG348" s="179"/>
      <c r="BH348" s="179"/>
      <c r="BI348" s="179"/>
      <c r="BJ348" s="179"/>
      <c r="BK348" s="179"/>
      <c r="BL348" s="179"/>
      <c r="BM348" s="180">
        <v>1</v>
      </c>
    </row>
    <row r="349" spans="1:65">
      <c r="A349" s="28"/>
      <c r="B349" s="19">
        <v>1</v>
      </c>
      <c r="C349" s="9">
        <v>2</v>
      </c>
      <c r="D349" s="181">
        <v>500</v>
      </c>
      <c r="E349" s="178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79"/>
      <c r="AT349" s="179"/>
      <c r="AU349" s="179"/>
      <c r="AV349" s="179"/>
      <c r="AW349" s="179"/>
      <c r="AX349" s="179"/>
      <c r="AY349" s="179"/>
      <c r="AZ349" s="179"/>
      <c r="BA349" s="179"/>
      <c r="BB349" s="179"/>
      <c r="BC349" s="179"/>
      <c r="BD349" s="179"/>
      <c r="BE349" s="179"/>
      <c r="BF349" s="179"/>
      <c r="BG349" s="179"/>
      <c r="BH349" s="179"/>
      <c r="BI349" s="179"/>
      <c r="BJ349" s="179"/>
      <c r="BK349" s="179"/>
      <c r="BL349" s="179"/>
      <c r="BM349" s="180">
        <v>9</v>
      </c>
    </row>
    <row r="350" spans="1:65">
      <c r="A350" s="28"/>
      <c r="B350" s="19">
        <v>1</v>
      </c>
      <c r="C350" s="9">
        <v>3</v>
      </c>
      <c r="D350" s="181">
        <v>500</v>
      </c>
      <c r="E350" s="178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79"/>
      <c r="AT350" s="179"/>
      <c r="AU350" s="179"/>
      <c r="AV350" s="179"/>
      <c r="AW350" s="179"/>
      <c r="AX350" s="179"/>
      <c r="AY350" s="179"/>
      <c r="AZ350" s="179"/>
      <c r="BA350" s="179"/>
      <c r="BB350" s="179"/>
      <c r="BC350" s="179"/>
      <c r="BD350" s="179"/>
      <c r="BE350" s="179"/>
      <c r="BF350" s="179"/>
      <c r="BG350" s="179"/>
      <c r="BH350" s="179"/>
      <c r="BI350" s="179"/>
      <c r="BJ350" s="179"/>
      <c r="BK350" s="179"/>
      <c r="BL350" s="179"/>
      <c r="BM350" s="180">
        <v>16</v>
      </c>
    </row>
    <row r="351" spans="1:65">
      <c r="A351" s="28"/>
      <c r="B351" s="19">
        <v>1</v>
      </c>
      <c r="C351" s="9">
        <v>4</v>
      </c>
      <c r="D351" s="181">
        <v>500</v>
      </c>
      <c r="E351" s="178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79"/>
      <c r="AT351" s="179"/>
      <c r="AU351" s="179"/>
      <c r="AV351" s="179"/>
      <c r="AW351" s="179"/>
      <c r="AX351" s="179"/>
      <c r="AY351" s="179"/>
      <c r="AZ351" s="179"/>
      <c r="BA351" s="179"/>
      <c r="BB351" s="179"/>
      <c r="BC351" s="179"/>
      <c r="BD351" s="179"/>
      <c r="BE351" s="179"/>
      <c r="BF351" s="179"/>
      <c r="BG351" s="179"/>
      <c r="BH351" s="179"/>
      <c r="BI351" s="179"/>
      <c r="BJ351" s="179"/>
      <c r="BK351" s="179"/>
      <c r="BL351" s="179"/>
      <c r="BM351" s="180">
        <v>516.66666666666697</v>
      </c>
    </row>
    <row r="352" spans="1:65">
      <c r="A352" s="28"/>
      <c r="B352" s="19">
        <v>1</v>
      </c>
      <c r="C352" s="9">
        <v>5</v>
      </c>
      <c r="D352" s="181">
        <v>600</v>
      </c>
      <c r="E352" s="178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79"/>
      <c r="AT352" s="179"/>
      <c r="AU352" s="179"/>
      <c r="AV352" s="179"/>
      <c r="AW352" s="179"/>
      <c r="AX352" s="179"/>
      <c r="AY352" s="179"/>
      <c r="AZ352" s="179"/>
      <c r="BA352" s="179"/>
      <c r="BB352" s="179"/>
      <c r="BC352" s="179"/>
      <c r="BD352" s="179"/>
      <c r="BE352" s="179"/>
      <c r="BF352" s="179"/>
      <c r="BG352" s="179"/>
      <c r="BH352" s="179"/>
      <c r="BI352" s="179"/>
      <c r="BJ352" s="179"/>
      <c r="BK352" s="179"/>
      <c r="BL352" s="179"/>
      <c r="BM352" s="180">
        <v>15</v>
      </c>
    </row>
    <row r="353" spans="1:65">
      <c r="A353" s="28"/>
      <c r="B353" s="19">
        <v>1</v>
      </c>
      <c r="C353" s="9">
        <v>6</v>
      </c>
      <c r="D353" s="181">
        <v>500</v>
      </c>
      <c r="E353" s="178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79"/>
      <c r="AT353" s="179"/>
      <c r="AU353" s="179"/>
      <c r="AV353" s="179"/>
      <c r="AW353" s="179"/>
      <c r="AX353" s="179"/>
      <c r="AY353" s="179"/>
      <c r="AZ353" s="179"/>
      <c r="BA353" s="179"/>
      <c r="BB353" s="179"/>
      <c r="BC353" s="179"/>
      <c r="BD353" s="179"/>
      <c r="BE353" s="179"/>
      <c r="BF353" s="179"/>
      <c r="BG353" s="179"/>
      <c r="BH353" s="179"/>
      <c r="BI353" s="179"/>
      <c r="BJ353" s="179"/>
      <c r="BK353" s="179"/>
      <c r="BL353" s="179"/>
      <c r="BM353" s="183"/>
    </row>
    <row r="354" spans="1:65">
      <c r="A354" s="28"/>
      <c r="B354" s="20" t="s">
        <v>213</v>
      </c>
      <c r="C354" s="12"/>
      <c r="D354" s="184">
        <v>516.66666666666663</v>
      </c>
      <c r="E354" s="178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79"/>
      <c r="AT354" s="179"/>
      <c r="AU354" s="179"/>
      <c r="AV354" s="179"/>
      <c r="AW354" s="179"/>
      <c r="AX354" s="179"/>
      <c r="AY354" s="179"/>
      <c r="AZ354" s="179"/>
      <c r="BA354" s="179"/>
      <c r="BB354" s="179"/>
      <c r="BC354" s="179"/>
      <c r="BD354" s="179"/>
      <c r="BE354" s="179"/>
      <c r="BF354" s="179"/>
      <c r="BG354" s="179"/>
      <c r="BH354" s="179"/>
      <c r="BI354" s="179"/>
      <c r="BJ354" s="179"/>
      <c r="BK354" s="179"/>
      <c r="BL354" s="179"/>
      <c r="BM354" s="183"/>
    </row>
    <row r="355" spans="1:65">
      <c r="A355" s="28"/>
      <c r="B355" s="3" t="s">
        <v>214</v>
      </c>
      <c r="C355" s="27"/>
      <c r="D355" s="181">
        <v>500</v>
      </c>
      <c r="E355" s="178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79"/>
      <c r="AT355" s="179"/>
      <c r="AU355" s="179"/>
      <c r="AV355" s="179"/>
      <c r="AW355" s="179"/>
      <c r="AX355" s="179"/>
      <c r="AY355" s="179"/>
      <c r="AZ355" s="179"/>
      <c r="BA355" s="179"/>
      <c r="BB355" s="179"/>
      <c r="BC355" s="179"/>
      <c r="BD355" s="179"/>
      <c r="BE355" s="179"/>
      <c r="BF355" s="179"/>
      <c r="BG355" s="179"/>
      <c r="BH355" s="179"/>
      <c r="BI355" s="179"/>
      <c r="BJ355" s="179"/>
      <c r="BK355" s="179"/>
      <c r="BL355" s="179"/>
      <c r="BM355" s="183"/>
    </row>
    <row r="356" spans="1:65">
      <c r="A356" s="28"/>
      <c r="B356" s="3" t="s">
        <v>215</v>
      </c>
      <c r="C356" s="27"/>
      <c r="D356" s="181">
        <v>40.824829046386306</v>
      </c>
      <c r="E356" s="178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79"/>
      <c r="AT356" s="179"/>
      <c r="AU356" s="179"/>
      <c r="AV356" s="179"/>
      <c r="AW356" s="179"/>
      <c r="AX356" s="179"/>
      <c r="AY356" s="179"/>
      <c r="AZ356" s="179"/>
      <c r="BA356" s="179"/>
      <c r="BB356" s="179"/>
      <c r="BC356" s="179"/>
      <c r="BD356" s="179"/>
      <c r="BE356" s="179"/>
      <c r="BF356" s="179"/>
      <c r="BG356" s="179"/>
      <c r="BH356" s="179"/>
      <c r="BI356" s="179"/>
      <c r="BJ356" s="179"/>
      <c r="BK356" s="179"/>
      <c r="BL356" s="179"/>
      <c r="BM356" s="183"/>
    </row>
    <row r="357" spans="1:65">
      <c r="A357" s="28"/>
      <c r="B357" s="3" t="s">
        <v>84</v>
      </c>
      <c r="C357" s="27"/>
      <c r="D357" s="13">
        <v>7.9015798154296088E-2</v>
      </c>
      <c r="E357" s="9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216</v>
      </c>
      <c r="C358" s="27"/>
      <c r="D358" s="13">
        <v>-6.6613381477509392E-16</v>
      </c>
      <c r="E358" s="9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44" t="s">
        <v>217</v>
      </c>
      <c r="C359" s="45"/>
      <c r="D359" s="43" t="s">
        <v>218</v>
      </c>
      <c r="E359" s="9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B360" s="29"/>
      <c r="C360" s="20"/>
      <c r="D360" s="20"/>
      <c r="BM360" s="52"/>
    </row>
    <row r="361" spans="1:65" ht="19.5">
      <c r="B361" s="8" t="s">
        <v>410</v>
      </c>
      <c r="BM361" s="26" t="s">
        <v>219</v>
      </c>
    </row>
    <row r="362" spans="1:65" ht="19.5">
      <c r="A362" s="24" t="s">
        <v>238</v>
      </c>
      <c r="B362" s="18" t="s">
        <v>107</v>
      </c>
      <c r="C362" s="15" t="s">
        <v>108</v>
      </c>
      <c r="D362" s="16" t="s">
        <v>230</v>
      </c>
      <c r="E362" s="9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1</v>
      </c>
    </row>
    <row r="363" spans="1:65">
      <c r="A363" s="28"/>
      <c r="B363" s="19" t="s">
        <v>200</v>
      </c>
      <c r="C363" s="9" t="s">
        <v>200</v>
      </c>
      <c r="D363" s="10" t="s">
        <v>109</v>
      </c>
      <c r="E363" s="9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 t="s">
        <v>1</v>
      </c>
    </row>
    <row r="364" spans="1:65">
      <c r="A364" s="28"/>
      <c r="B364" s="19"/>
      <c r="C364" s="9"/>
      <c r="D364" s="10" t="s">
        <v>96</v>
      </c>
      <c r="E364" s="9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2</v>
      </c>
    </row>
    <row r="365" spans="1:65">
      <c r="A365" s="28"/>
      <c r="B365" s="19"/>
      <c r="C365" s="9"/>
      <c r="D365" s="25"/>
      <c r="E365" s="9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2</v>
      </c>
    </row>
    <row r="366" spans="1:65">
      <c r="A366" s="28"/>
      <c r="B366" s="18">
        <v>1</v>
      </c>
      <c r="C366" s="14">
        <v>1</v>
      </c>
      <c r="D366" s="21">
        <v>1.8849999999999998</v>
      </c>
      <c r="E366" s="9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>
        <v>1</v>
      </c>
      <c r="C367" s="9">
        <v>2</v>
      </c>
      <c r="D367" s="11">
        <v>1.871</v>
      </c>
      <c r="E367" s="9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10</v>
      </c>
    </row>
    <row r="368" spans="1:65">
      <c r="A368" s="28"/>
      <c r="B368" s="19">
        <v>1</v>
      </c>
      <c r="C368" s="9">
        <v>3</v>
      </c>
      <c r="D368" s="11">
        <v>1.8849999999999998</v>
      </c>
      <c r="E368" s="9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16</v>
      </c>
    </row>
    <row r="369" spans="1:65">
      <c r="A369" s="28"/>
      <c r="B369" s="19">
        <v>1</v>
      </c>
      <c r="C369" s="9">
        <v>4</v>
      </c>
      <c r="D369" s="11">
        <v>1.8939999999999999</v>
      </c>
      <c r="E369" s="9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1.8859999999999999</v>
      </c>
    </row>
    <row r="370" spans="1:65">
      <c r="A370" s="28"/>
      <c r="B370" s="19">
        <v>1</v>
      </c>
      <c r="C370" s="9">
        <v>5</v>
      </c>
      <c r="D370" s="11">
        <v>1.8950000000000002</v>
      </c>
      <c r="E370" s="9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16</v>
      </c>
    </row>
    <row r="371" spans="1:65">
      <c r="A371" s="28"/>
      <c r="B371" s="19">
        <v>1</v>
      </c>
      <c r="C371" s="9">
        <v>6</v>
      </c>
      <c r="D371" s="11">
        <v>1.8859999999999999</v>
      </c>
      <c r="E371" s="9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2"/>
    </row>
    <row r="372" spans="1:65">
      <c r="A372" s="28"/>
      <c r="B372" s="20" t="s">
        <v>213</v>
      </c>
      <c r="C372" s="12"/>
      <c r="D372" s="22">
        <v>1.8859999999999999</v>
      </c>
      <c r="E372" s="9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2"/>
    </row>
    <row r="373" spans="1:65">
      <c r="A373" s="28"/>
      <c r="B373" s="3" t="s">
        <v>214</v>
      </c>
      <c r="C373" s="27"/>
      <c r="D373" s="11">
        <v>1.8855</v>
      </c>
      <c r="E373" s="9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2"/>
    </row>
    <row r="374" spans="1:65">
      <c r="A374" s="28"/>
      <c r="B374" s="3" t="s">
        <v>215</v>
      </c>
      <c r="C374" s="27"/>
      <c r="D374" s="23">
        <v>8.6255434611391731E-3</v>
      </c>
      <c r="E374" s="9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2"/>
    </row>
    <row r="375" spans="1:65">
      <c r="A375" s="28"/>
      <c r="B375" s="3" t="s">
        <v>84</v>
      </c>
      <c r="C375" s="27"/>
      <c r="D375" s="13">
        <v>4.573458887136359E-3</v>
      </c>
      <c r="E375" s="9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216</v>
      </c>
      <c r="C376" s="27"/>
      <c r="D376" s="13">
        <v>0</v>
      </c>
      <c r="E376" s="9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217</v>
      </c>
      <c r="C377" s="45"/>
      <c r="D377" s="43" t="s">
        <v>218</v>
      </c>
      <c r="E377" s="9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9.5">
      <c r="B379" s="8" t="s">
        <v>411</v>
      </c>
      <c r="BM379" s="26" t="s">
        <v>219</v>
      </c>
    </row>
    <row r="380" spans="1:65" ht="19.5">
      <c r="A380" s="24" t="s">
        <v>239</v>
      </c>
      <c r="B380" s="18" t="s">
        <v>107</v>
      </c>
      <c r="C380" s="15" t="s">
        <v>108</v>
      </c>
      <c r="D380" s="16" t="s">
        <v>230</v>
      </c>
      <c r="E380" s="9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200</v>
      </c>
      <c r="C381" s="9" t="s">
        <v>200</v>
      </c>
      <c r="D381" s="10" t="s">
        <v>109</v>
      </c>
      <c r="E381" s="9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96</v>
      </c>
      <c r="E382" s="9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0</v>
      </c>
    </row>
    <row r="383" spans="1:65">
      <c r="A383" s="28"/>
      <c r="B383" s="19"/>
      <c r="C383" s="9"/>
      <c r="D383" s="25"/>
      <c r="E383" s="9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0</v>
      </c>
    </row>
    <row r="384" spans="1:65">
      <c r="A384" s="28"/>
      <c r="B384" s="18">
        <v>1</v>
      </c>
      <c r="C384" s="14">
        <v>1</v>
      </c>
      <c r="D384" s="177">
        <v>290</v>
      </c>
      <c r="E384" s="178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79"/>
      <c r="AT384" s="179"/>
      <c r="AU384" s="179"/>
      <c r="AV384" s="179"/>
      <c r="AW384" s="179"/>
      <c r="AX384" s="179"/>
      <c r="AY384" s="179"/>
      <c r="AZ384" s="179"/>
      <c r="BA384" s="179"/>
      <c r="BB384" s="179"/>
      <c r="BC384" s="179"/>
      <c r="BD384" s="179"/>
      <c r="BE384" s="179"/>
      <c r="BF384" s="179"/>
      <c r="BG384" s="179"/>
      <c r="BH384" s="179"/>
      <c r="BI384" s="179"/>
      <c r="BJ384" s="179"/>
      <c r="BK384" s="179"/>
      <c r="BL384" s="179"/>
      <c r="BM384" s="180">
        <v>1</v>
      </c>
    </row>
    <row r="385" spans="1:65">
      <c r="A385" s="28"/>
      <c r="B385" s="19">
        <v>1</v>
      </c>
      <c r="C385" s="9">
        <v>2</v>
      </c>
      <c r="D385" s="181">
        <v>290</v>
      </c>
      <c r="E385" s="178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179"/>
      <c r="AT385" s="179"/>
      <c r="AU385" s="179"/>
      <c r="AV385" s="179"/>
      <c r="AW385" s="179"/>
      <c r="AX385" s="179"/>
      <c r="AY385" s="179"/>
      <c r="AZ385" s="179"/>
      <c r="BA385" s="179"/>
      <c r="BB385" s="179"/>
      <c r="BC385" s="179"/>
      <c r="BD385" s="179"/>
      <c r="BE385" s="179"/>
      <c r="BF385" s="179"/>
      <c r="BG385" s="179"/>
      <c r="BH385" s="179"/>
      <c r="BI385" s="179"/>
      <c r="BJ385" s="179"/>
      <c r="BK385" s="179"/>
      <c r="BL385" s="179"/>
      <c r="BM385" s="180">
        <v>11</v>
      </c>
    </row>
    <row r="386" spans="1:65">
      <c r="A386" s="28"/>
      <c r="B386" s="19">
        <v>1</v>
      </c>
      <c r="C386" s="9">
        <v>3</v>
      </c>
      <c r="D386" s="181">
        <v>290</v>
      </c>
      <c r="E386" s="178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179"/>
      <c r="AT386" s="179"/>
      <c r="AU386" s="179"/>
      <c r="AV386" s="179"/>
      <c r="AW386" s="179"/>
      <c r="AX386" s="179"/>
      <c r="AY386" s="179"/>
      <c r="AZ386" s="179"/>
      <c r="BA386" s="179"/>
      <c r="BB386" s="179"/>
      <c r="BC386" s="179"/>
      <c r="BD386" s="179"/>
      <c r="BE386" s="179"/>
      <c r="BF386" s="179"/>
      <c r="BG386" s="179"/>
      <c r="BH386" s="179"/>
      <c r="BI386" s="179"/>
      <c r="BJ386" s="179"/>
      <c r="BK386" s="179"/>
      <c r="BL386" s="179"/>
      <c r="BM386" s="180">
        <v>16</v>
      </c>
    </row>
    <row r="387" spans="1:65">
      <c r="A387" s="28"/>
      <c r="B387" s="19">
        <v>1</v>
      </c>
      <c r="C387" s="9">
        <v>4</v>
      </c>
      <c r="D387" s="181">
        <v>280.00000000000006</v>
      </c>
      <c r="E387" s="178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179"/>
      <c r="AT387" s="179"/>
      <c r="AU387" s="179"/>
      <c r="AV387" s="179"/>
      <c r="AW387" s="179"/>
      <c r="AX387" s="179"/>
      <c r="AY387" s="179"/>
      <c r="AZ387" s="179"/>
      <c r="BA387" s="179"/>
      <c r="BB387" s="179"/>
      <c r="BC387" s="179"/>
      <c r="BD387" s="179"/>
      <c r="BE387" s="179"/>
      <c r="BF387" s="179"/>
      <c r="BG387" s="179"/>
      <c r="BH387" s="179"/>
      <c r="BI387" s="179"/>
      <c r="BJ387" s="179"/>
      <c r="BK387" s="179"/>
      <c r="BL387" s="179"/>
      <c r="BM387" s="180">
        <v>290</v>
      </c>
    </row>
    <row r="388" spans="1:65">
      <c r="A388" s="28"/>
      <c r="B388" s="19">
        <v>1</v>
      </c>
      <c r="C388" s="9">
        <v>5</v>
      </c>
      <c r="D388" s="181">
        <v>300</v>
      </c>
      <c r="E388" s="178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79"/>
      <c r="AN388" s="179"/>
      <c r="AO388" s="179"/>
      <c r="AP388" s="179"/>
      <c r="AQ388" s="179"/>
      <c r="AR388" s="179"/>
      <c r="AS388" s="179"/>
      <c r="AT388" s="179"/>
      <c r="AU388" s="179"/>
      <c r="AV388" s="179"/>
      <c r="AW388" s="179"/>
      <c r="AX388" s="179"/>
      <c r="AY388" s="179"/>
      <c r="AZ388" s="179"/>
      <c r="BA388" s="179"/>
      <c r="BB388" s="179"/>
      <c r="BC388" s="179"/>
      <c r="BD388" s="179"/>
      <c r="BE388" s="179"/>
      <c r="BF388" s="179"/>
      <c r="BG388" s="179"/>
      <c r="BH388" s="179"/>
      <c r="BI388" s="179"/>
      <c r="BJ388" s="179"/>
      <c r="BK388" s="179"/>
      <c r="BL388" s="179"/>
      <c r="BM388" s="180">
        <v>17</v>
      </c>
    </row>
    <row r="389" spans="1:65">
      <c r="A389" s="28"/>
      <c r="B389" s="19">
        <v>1</v>
      </c>
      <c r="C389" s="9">
        <v>6</v>
      </c>
      <c r="D389" s="181">
        <v>290</v>
      </c>
      <c r="E389" s="178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79"/>
      <c r="AN389" s="179"/>
      <c r="AO389" s="179"/>
      <c r="AP389" s="179"/>
      <c r="AQ389" s="179"/>
      <c r="AR389" s="179"/>
      <c r="AS389" s="179"/>
      <c r="AT389" s="179"/>
      <c r="AU389" s="179"/>
      <c r="AV389" s="179"/>
      <c r="AW389" s="179"/>
      <c r="AX389" s="179"/>
      <c r="AY389" s="179"/>
      <c r="AZ389" s="179"/>
      <c r="BA389" s="179"/>
      <c r="BB389" s="179"/>
      <c r="BC389" s="179"/>
      <c r="BD389" s="179"/>
      <c r="BE389" s="179"/>
      <c r="BF389" s="179"/>
      <c r="BG389" s="179"/>
      <c r="BH389" s="179"/>
      <c r="BI389" s="179"/>
      <c r="BJ389" s="179"/>
      <c r="BK389" s="179"/>
      <c r="BL389" s="179"/>
      <c r="BM389" s="183"/>
    </row>
    <row r="390" spans="1:65">
      <c r="A390" s="28"/>
      <c r="B390" s="20" t="s">
        <v>213</v>
      </c>
      <c r="C390" s="12"/>
      <c r="D390" s="184">
        <v>290</v>
      </c>
      <c r="E390" s="178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79"/>
      <c r="AL390" s="179"/>
      <c r="AM390" s="179"/>
      <c r="AN390" s="179"/>
      <c r="AO390" s="179"/>
      <c r="AP390" s="179"/>
      <c r="AQ390" s="179"/>
      <c r="AR390" s="179"/>
      <c r="AS390" s="179"/>
      <c r="AT390" s="179"/>
      <c r="AU390" s="179"/>
      <c r="AV390" s="179"/>
      <c r="AW390" s="179"/>
      <c r="AX390" s="179"/>
      <c r="AY390" s="179"/>
      <c r="AZ390" s="179"/>
      <c r="BA390" s="179"/>
      <c r="BB390" s="179"/>
      <c r="BC390" s="179"/>
      <c r="BD390" s="179"/>
      <c r="BE390" s="179"/>
      <c r="BF390" s="179"/>
      <c r="BG390" s="179"/>
      <c r="BH390" s="179"/>
      <c r="BI390" s="179"/>
      <c r="BJ390" s="179"/>
      <c r="BK390" s="179"/>
      <c r="BL390" s="179"/>
      <c r="BM390" s="183"/>
    </row>
    <row r="391" spans="1:65">
      <c r="A391" s="28"/>
      <c r="B391" s="3" t="s">
        <v>214</v>
      </c>
      <c r="C391" s="27"/>
      <c r="D391" s="181">
        <v>290</v>
      </c>
      <c r="E391" s="178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79"/>
      <c r="AN391" s="179"/>
      <c r="AO391" s="179"/>
      <c r="AP391" s="179"/>
      <c r="AQ391" s="179"/>
      <c r="AR391" s="179"/>
      <c r="AS391" s="179"/>
      <c r="AT391" s="179"/>
      <c r="AU391" s="179"/>
      <c r="AV391" s="179"/>
      <c r="AW391" s="179"/>
      <c r="AX391" s="179"/>
      <c r="AY391" s="179"/>
      <c r="AZ391" s="179"/>
      <c r="BA391" s="179"/>
      <c r="BB391" s="179"/>
      <c r="BC391" s="179"/>
      <c r="BD391" s="179"/>
      <c r="BE391" s="179"/>
      <c r="BF391" s="179"/>
      <c r="BG391" s="179"/>
      <c r="BH391" s="179"/>
      <c r="BI391" s="179"/>
      <c r="BJ391" s="179"/>
      <c r="BK391" s="179"/>
      <c r="BL391" s="179"/>
      <c r="BM391" s="183"/>
    </row>
    <row r="392" spans="1:65">
      <c r="A392" s="28"/>
      <c r="B392" s="3" t="s">
        <v>215</v>
      </c>
      <c r="C392" s="27"/>
      <c r="D392" s="181">
        <v>6.3245553203367404</v>
      </c>
      <c r="E392" s="178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79"/>
      <c r="AN392" s="179"/>
      <c r="AO392" s="179"/>
      <c r="AP392" s="179"/>
      <c r="AQ392" s="179"/>
      <c r="AR392" s="179"/>
      <c r="AS392" s="179"/>
      <c r="AT392" s="179"/>
      <c r="AU392" s="179"/>
      <c r="AV392" s="179"/>
      <c r="AW392" s="179"/>
      <c r="AX392" s="179"/>
      <c r="AY392" s="179"/>
      <c r="AZ392" s="179"/>
      <c r="BA392" s="179"/>
      <c r="BB392" s="179"/>
      <c r="BC392" s="179"/>
      <c r="BD392" s="179"/>
      <c r="BE392" s="179"/>
      <c r="BF392" s="179"/>
      <c r="BG392" s="179"/>
      <c r="BH392" s="179"/>
      <c r="BI392" s="179"/>
      <c r="BJ392" s="179"/>
      <c r="BK392" s="179"/>
      <c r="BL392" s="179"/>
      <c r="BM392" s="183"/>
    </row>
    <row r="393" spans="1:65">
      <c r="A393" s="28"/>
      <c r="B393" s="3" t="s">
        <v>84</v>
      </c>
      <c r="C393" s="27"/>
      <c r="D393" s="13">
        <v>2.1808811449437037E-2</v>
      </c>
      <c r="E393" s="9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216</v>
      </c>
      <c r="C394" s="27"/>
      <c r="D394" s="13">
        <v>0</v>
      </c>
      <c r="E394" s="9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44" t="s">
        <v>217</v>
      </c>
      <c r="C395" s="45"/>
      <c r="D395" s="43" t="s">
        <v>218</v>
      </c>
      <c r="E395" s="9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B396" s="29"/>
      <c r="C396" s="20"/>
      <c r="D396" s="20"/>
      <c r="BM396" s="52"/>
    </row>
    <row r="397" spans="1:65" ht="15">
      <c r="B397" s="8" t="s">
        <v>412</v>
      </c>
      <c r="BM397" s="26" t="s">
        <v>219</v>
      </c>
    </row>
    <row r="398" spans="1:65" ht="15">
      <c r="A398" s="24" t="s">
        <v>44</v>
      </c>
      <c r="B398" s="18" t="s">
        <v>107</v>
      </c>
      <c r="C398" s="15" t="s">
        <v>108</v>
      </c>
      <c r="D398" s="16" t="s">
        <v>230</v>
      </c>
      <c r="E398" s="9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 t="s">
        <v>200</v>
      </c>
      <c r="C399" s="9" t="s">
        <v>200</v>
      </c>
      <c r="D399" s="10" t="s">
        <v>109</v>
      </c>
      <c r="E399" s="9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 t="s">
        <v>3</v>
      </c>
    </row>
    <row r="400" spans="1:65">
      <c r="A400" s="28"/>
      <c r="B400" s="19"/>
      <c r="C400" s="9"/>
      <c r="D400" s="10" t="s">
        <v>96</v>
      </c>
      <c r="E400" s="9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0</v>
      </c>
    </row>
    <row r="401" spans="1:65">
      <c r="A401" s="28"/>
      <c r="B401" s="19"/>
      <c r="C401" s="9"/>
      <c r="D401" s="25"/>
      <c r="E401" s="9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0</v>
      </c>
    </row>
    <row r="402" spans="1:65">
      <c r="A402" s="28"/>
      <c r="B402" s="18">
        <v>1</v>
      </c>
      <c r="C402" s="14">
        <v>1</v>
      </c>
      <c r="D402" s="177">
        <v>130</v>
      </c>
      <c r="E402" s="178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79"/>
      <c r="AT402" s="179"/>
      <c r="AU402" s="179"/>
      <c r="AV402" s="179"/>
      <c r="AW402" s="179"/>
      <c r="AX402" s="179"/>
      <c r="AY402" s="179"/>
      <c r="AZ402" s="179"/>
      <c r="BA402" s="179"/>
      <c r="BB402" s="179"/>
      <c r="BC402" s="179"/>
      <c r="BD402" s="179"/>
      <c r="BE402" s="179"/>
      <c r="BF402" s="179"/>
      <c r="BG402" s="179"/>
      <c r="BH402" s="179"/>
      <c r="BI402" s="179"/>
      <c r="BJ402" s="179"/>
      <c r="BK402" s="179"/>
      <c r="BL402" s="179"/>
      <c r="BM402" s="180">
        <v>1</v>
      </c>
    </row>
    <row r="403" spans="1:65">
      <c r="A403" s="28"/>
      <c r="B403" s="19">
        <v>1</v>
      </c>
      <c r="C403" s="9">
        <v>2</v>
      </c>
      <c r="D403" s="181">
        <v>130</v>
      </c>
      <c r="E403" s="178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179"/>
      <c r="AT403" s="179"/>
      <c r="AU403" s="179"/>
      <c r="AV403" s="179"/>
      <c r="AW403" s="179"/>
      <c r="AX403" s="179"/>
      <c r="AY403" s="179"/>
      <c r="AZ403" s="179"/>
      <c r="BA403" s="179"/>
      <c r="BB403" s="179"/>
      <c r="BC403" s="179"/>
      <c r="BD403" s="179"/>
      <c r="BE403" s="179"/>
      <c r="BF403" s="179"/>
      <c r="BG403" s="179"/>
      <c r="BH403" s="179"/>
      <c r="BI403" s="179"/>
      <c r="BJ403" s="179"/>
      <c r="BK403" s="179"/>
      <c r="BL403" s="179"/>
      <c r="BM403" s="180">
        <v>12</v>
      </c>
    </row>
    <row r="404" spans="1:65">
      <c r="A404" s="28"/>
      <c r="B404" s="19">
        <v>1</v>
      </c>
      <c r="C404" s="9">
        <v>3</v>
      </c>
      <c r="D404" s="181">
        <v>130</v>
      </c>
      <c r="E404" s="178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179"/>
      <c r="AT404" s="179"/>
      <c r="AU404" s="179"/>
      <c r="AV404" s="179"/>
      <c r="AW404" s="179"/>
      <c r="AX404" s="179"/>
      <c r="AY404" s="179"/>
      <c r="AZ404" s="179"/>
      <c r="BA404" s="179"/>
      <c r="BB404" s="179"/>
      <c r="BC404" s="179"/>
      <c r="BD404" s="179"/>
      <c r="BE404" s="179"/>
      <c r="BF404" s="179"/>
      <c r="BG404" s="179"/>
      <c r="BH404" s="179"/>
      <c r="BI404" s="179"/>
      <c r="BJ404" s="179"/>
      <c r="BK404" s="179"/>
      <c r="BL404" s="179"/>
      <c r="BM404" s="180">
        <v>16</v>
      </c>
    </row>
    <row r="405" spans="1:65">
      <c r="A405" s="28"/>
      <c r="B405" s="19">
        <v>1</v>
      </c>
      <c r="C405" s="9">
        <v>4</v>
      </c>
      <c r="D405" s="181">
        <v>130</v>
      </c>
      <c r="E405" s="178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179"/>
      <c r="AT405" s="179"/>
      <c r="AU405" s="179"/>
      <c r="AV405" s="179"/>
      <c r="AW405" s="179"/>
      <c r="AX405" s="179"/>
      <c r="AY405" s="179"/>
      <c r="AZ405" s="179"/>
      <c r="BA405" s="179"/>
      <c r="BB405" s="179"/>
      <c r="BC405" s="179"/>
      <c r="BD405" s="179"/>
      <c r="BE405" s="179"/>
      <c r="BF405" s="179"/>
      <c r="BG405" s="179"/>
      <c r="BH405" s="179"/>
      <c r="BI405" s="179"/>
      <c r="BJ405" s="179"/>
      <c r="BK405" s="179"/>
      <c r="BL405" s="179"/>
      <c r="BM405" s="180">
        <v>131.666666666667</v>
      </c>
    </row>
    <row r="406" spans="1:65">
      <c r="A406" s="28"/>
      <c r="B406" s="19">
        <v>1</v>
      </c>
      <c r="C406" s="9">
        <v>5</v>
      </c>
      <c r="D406" s="181">
        <v>140.00000000000003</v>
      </c>
      <c r="E406" s="178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179"/>
      <c r="AT406" s="179"/>
      <c r="AU406" s="179"/>
      <c r="AV406" s="179"/>
      <c r="AW406" s="179"/>
      <c r="AX406" s="179"/>
      <c r="AY406" s="179"/>
      <c r="AZ406" s="179"/>
      <c r="BA406" s="179"/>
      <c r="BB406" s="179"/>
      <c r="BC406" s="179"/>
      <c r="BD406" s="179"/>
      <c r="BE406" s="179"/>
      <c r="BF406" s="179"/>
      <c r="BG406" s="179"/>
      <c r="BH406" s="179"/>
      <c r="BI406" s="179"/>
      <c r="BJ406" s="179"/>
      <c r="BK406" s="179"/>
      <c r="BL406" s="179"/>
      <c r="BM406" s="180">
        <v>18</v>
      </c>
    </row>
    <row r="407" spans="1:65">
      <c r="A407" s="28"/>
      <c r="B407" s="19">
        <v>1</v>
      </c>
      <c r="C407" s="9">
        <v>6</v>
      </c>
      <c r="D407" s="181">
        <v>130</v>
      </c>
      <c r="E407" s="178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179"/>
      <c r="AT407" s="179"/>
      <c r="AU407" s="179"/>
      <c r="AV407" s="179"/>
      <c r="AW407" s="179"/>
      <c r="AX407" s="179"/>
      <c r="AY407" s="179"/>
      <c r="AZ407" s="179"/>
      <c r="BA407" s="179"/>
      <c r="BB407" s="179"/>
      <c r="BC407" s="179"/>
      <c r="BD407" s="179"/>
      <c r="BE407" s="179"/>
      <c r="BF407" s="179"/>
      <c r="BG407" s="179"/>
      <c r="BH407" s="179"/>
      <c r="BI407" s="179"/>
      <c r="BJ407" s="179"/>
      <c r="BK407" s="179"/>
      <c r="BL407" s="179"/>
      <c r="BM407" s="183"/>
    </row>
    <row r="408" spans="1:65">
      <c r="A408" s="28"/>
      <c r="B408" s="20" t="s">
        <v>213</v>
      </c>
      <c r="C408" s="12"/>
      <c r="D408" s="184">
        <v>131.66666666666666</v>
      </c>
      <c r="E408" s="178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179"/>
      <c r="AT408" s="179"/>
      <c r="AU408" s="179"/>
      <c r="AV408" s="179"/>
      <c r="AW408" s="179"/>
      <c r="AX408" s="179"/>
      <c r="AY408" s="179"/>
      <c r="AZ408" s="179"/>
      <c r="BA408" s="179"/>
      <c r="BB408" s="179"/>
      <c r="BC408" s="179"/>
      <c r="BD408" s="179"/>
      <c r="BE408" s="179"/>
      <c r="BF408" s="179"/>
      <c r="BG408" s="179"/>
      <c r="BH408" s="179"/>
      <c r="BI408" s="179"/>
      <c r="BJ408" s="179"/>
      <c r="BK408" s="179"/>
      <c r="BL408" s="179"/>
      <c r="BM408" s="183"/>
    </row>
    <row r="409" spans="1:65">
      <c r="A409" s="28"/>
      <c r="B409" s="3" t="s">
        <v>214</v>
      </c>
      <c r="C409" s="27"/>
      <c r="D409" s="181">
        <v>130</v>
      </c>
      <c r="E409" s="178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179"/>
      <c r="AT409" s="179"/>
      <c r="AU409" s="179"/>
      <c r="AV409" s="179"/>
      <c r="AW409" s="179"/>
      <c r="AX409" s="179"/>
      <c r="AY409" s="179"/>
      <c r="AZ409" s="179"/>
      <c r="BA409" s="179"/>
      <c r="BB409" s="179"/>
      <c r="BC409" s="179"/>
      <c r="BD409" s="179"/>
      <c r="BE409" s="179"/>
      <c r="BF409" s="179"/>
      <c r="BG409" s="179"/>
      <c r="BH409" s="179"/>
      <c r="BI409" s="179"/>
      <c r="BJ409" s="179"/>
      <c r="BK409" s="179"/>
      <c r="BL409" s="179"/>
      <c r="BM409" s="183"/>
    </row>
    <row r="410" spans="1:65">
      <c r="A410" s="28"/>
      <c r="B410" s="3" t="s">
        <v>215</v>
      </c>
      <c r="C410" s="27"/>
      <c r="D410" s="181">
        <v>4.0824829046386419</v>
      </c>
      <c r="E410" s="178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179"/>
      <c r="AT410" s="179"/>
      <c r="AU410" s="179"/>
      <c r="AV410" s="179"/>
      <c r="AW410" s="179"/>
      <c r="AX410" s="179"/>
      <c r="AY410" s="179"/>
      <c r="AZ410" s="179"/>
      <c r="BA410" s="179"/>
      <c r="BB410" s="179"/>
      <c r="BC410" s="179"/>
      <c r="BD410" s="179"/>
      <c r="BE410" s="179"/>
      <c r="BF410" s="179"/>
      <c r="BG410" s="179"/>
      <c r="BH410" s="179"/>
      <c r="BI410" s="179"/>
      <c r="BJ410" s="179"/>
      <c r="BK410" s="179"/>
      <c r="BL410" s="179"/>
      <c r="BM410" s="183"/>
    </row>
    <row r="411" spans="1:65">
      <c r="A411" s="28"/>
      <c r="B411" s="3" t="s">
        <v>84</v>
      </c>
      <c r="C411" s="27"/>
      <c r="D411" s="13">
        <v>3.1006199275736522E-2</v>
      </c>
      <c r="E411" s="9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216</v>
      </c>
      <c r="C412" s="27"/>
      <c r="D412" s="13">
        <v>-2.55351295663786E-15</v>
      </c>
      <c r="E412" s="9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44" t="s">
        <v>217</v>
      </c>
      <c r="C413" s="45"/>
      <c r="D413" s="43" t="s">
        <v>218</v>
      </c>
      <c r="E413" s="9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B414" s="29"/>
      <c r="C414" s="20"/>
      <c r="D414" s="20"/>
      <c r="BM414" s="52"/>
    </row>
    <row r="415" spans="1:65" ht="19.5">
      <c r="B415" s="8" t="s">
        <v>413</v>
      </c>
      <c r="BM415" s="26" t="s">
        <v>219</v>
      </c>
    </row>
    <row r="416" spans="1:65" ht="19.5">
      <c r="A416" s="24" t="s">
        <v>240</v>
      </c>
      <c r="B416" s="18" t="s">
        <v>107</v>
      </c>
      <c r="C416" s="15" t="s">
        <v>108</v>
      </c>
      <c r="D416" s="16" t="s">
        <v>230</v>
      </c>
      <c r="E416" s="9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</v>
      </c>
    </row>
    <row r="417" spans="1:65">
      <c r="A417" s="28"/>
      <c r="B417" s="19" t="s">
        <v>200</v>
      </c>
      <c r="C417" s="9" t="s">
        <v>200</v>
      </c>
      <c r="D417" s="10" t="s">
        <v>109</v>
      </c>
      <c r="E417" s="9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 t="s">
        <v>3</v>
      </c>
    </row>
    <row r="418" spans="1:65">
      <c r="A418" s="28"/>
      <c r="B418" s="19"/>
      <c r="C418" s="9"/>
      <c r="D418" s="10" t="s">
        <v>96</v>
      </c>
      <c r="E418" s="9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>
        <v>0</v>
      </c>
    </row>
    <row r="419" spans="1:65">
      <c r="A419" s="28"/>
      <c r="B419" s="19"/>
      <c r="C419" s="9"/>
      <c r="D419" s="25"/>
      <c r="E419" s="9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0</v>
      </c>
    </row>
    <row r="420" spans="1:65">
      <c r="A420" s="28"/>
      <c r="B420" s="18">
        <v>1</v>
      </c>
      <c r="C420" s="14">
        <v>1</v>
      </c>
      <c r="D420" s="177">
        <v>240</v>
      </c>
      <c r="E420" s="178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79"/>
      <c r="AT420" s="179"/>
      <c r="AU420" s="179"/>
      <c r="AV420" s="179"/>
      <c r="AW420" s="179"/>
      <c r="AX420" s="179"/>
      <c r="AY420" s="179"/>
      <c r="AZ420" s="179"/>
      <c r="BA420" s="179"/>
      <c r="BB420" s="179"/>
      <c r="BC420" s="179"/>
      <c r="BD420" s="179"/>
      <c r="BE420" s="179"/>
      <c r="BF420" s="179"/>
      <c r="BG420" s="179"/>
      <c r="BH420" s="179"/>
      <c r="BI420" s="179"/>
      <c r="BJ420" s="179"/>
      <c r="BK420" s="179"/>
      <c r="BL420" s="179"/>
      <c r="BM420" s="180">
        <v>1</v>
      </c>
    </row>
    <row r="421" spans="1:65">
      <c r="A421" s="28"/>
      <c r="B421" s="19">
        <v>1</v>
      </c>
      <c r="C421" s="9">
        <v>2</v>
      </c>
      <c r="D421" s="181">
        <v>250</v>
      </c>
      <c r="E421" s="178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79"/>
      <c r="AT421" s="179"/>
      <c r="AU421" s="179"/>
      <c r="AV421" s="179"/>
      <c r="AW421" s="179"/>
      <c r="AX421" s="179"/>
      <c r="AY421" s="179"/>
      <c r="AZ421" s="179"/>
      <c r="BA421" s="179"/>
      <c r="BB421" s="179"/>
      <c r="BC421" s="179"/>
      <c r="BD421" s="179"/>
      <c r="BE421" s="179"/>
      <c r="BF421" s="179"/>
      <c r="BG421" s="179"/>
      <c r="BH421" s="179"/>
      <c r="BI421" s="179"/>
      <c r="BJ421" s="179"/>
      <c r="BK421" s="179"/>
      <c r="BL421" s="179"/>
      <c r="BM421" s="180">
        <v>13</v>
      </c>
    </row>
    <row r="422" spans="1:65">
      <c r="A422" s="28"/>
      <c r="B422" s="19">
        <v>1</v>
      </c>
      <c r="C422" s="9">
        <v>3</v>
      </c>
      <c r="D422" s="181">
        <v>240</v>
      </c>
      <c r="E422" s="178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79"/>
      <c r="AT422" s="179"/>
      <c r="AU422" s="179"/>
      <c r="AV422" s="179"/>
      <c r="AW422" s="179"/>
      <c r="AX422" s="179"/>
      <c r="AY422" s="179"/>
      <c r="AZ422" s="179"/>
      <c r="BA422" s="179"/>
      <c r="BB422" s="179"/>
      <c r="BC422" s="179"/>
      <c r="BD422" s="179"/>
      <c r="BE422" s="179"/>
      <c r="BF422" s="179"/>
      <c r="BG422" s="179"/>
      <c r="BH422" s="179"/>
      <c r="BI422" s="179"/>
      <c r="BJ422" s="179"/>
      <c r="BK422" s="179"/>
      <c r="BL422" s="179"/>
      <c r="BM422" s="180">
        <v>16</v>
      </c>
    </row>
    <row r="423" spans="1:65">
      <c r="A423" s="28"/>
      <c r="B423" s="19">
        <v>1</v>
      </c>
      <c r="C423" s="9">
        <v>4</v>
      </c>
      <c r="D423" s="181">
        <v>250</v>
      </c>
      <c r="E423" s="178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79"/>
      <c r="AT423" s="179"/>
      <c r="AU423" s="179"/>
      <c r="AV423" s="179"/>
      <c r="AW423" s="179"/>
      <c r="AX423" s="179"/>
      <c r="AY423" s="179"/>
      <c r="AZ423" s="179"/>
      <c r="BA423" s="179"/>
      <c r="BB423" s="179"/>
      <c r="BC423" s="179"/>
      <c r="BD423" s="179"/>
      <c r="BE423" s="179"/>
      <c r="BF423" s="179"/>
      <c r="BG423" s="179"/>
      <c r="BH423" s="179"/>
      <c r="BI423" s="179"/>
      <c r="BJ423" s="179"/>
      <c r="BK423" s="179"/>
      <c r="BL423" s="179"/>
      <c r="BM423" s="180">
        <v>245</v>
      </c>
    </row>
    <row r="424" spans="1:65">
      <c r="A424" s="28"/>
      <c r="B424" s="19">
        <v>1</v>
      </c>
      <c r="C424" s="9">
        <v>5</v>
      </c>
      <c r="D424" s="181">
        <v>250</v>
      </c>
      <c r="E424" s="178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79"/>
      <c r="AT424" s="179"/>
      <c r="AU424" s="179"/>
      <c r="AV424" s="179"/>
      <c r="AW424" s="179"/>
      <c r="AX424" s="179"/>
      <c r="AY424" s="179"/>
      <c r="AZ424" s="179"/>
      <c r="BA424" s="179"/>
      <c r="BB424" s="179"/>
      <c r="BC424" s="179"/>
      <c r="BD424" s="179"/>
      <c r="BE424" s="179"/>
      <c r="BF424" s="179"/>
      <c r="BG424" s="179"/>
      <c r="BH424" s="179"/>
      <c r="BI424" s="179"/>
      <c r="BJ424" s="179"/>
      <c r="BK424" s="179"/>
      <c r="BL424" s="179"/>
      <c r="BM424" s="180">
        <v>19</v>
      </c>
    </row>
    <row r="425" spans="1:65">
      <c r="A425" s="28"/>
      <c r="B425" s="19">
        <v>1</v>
      </c>
      <c r="C425" s="9">
        <v>6</v>
      </c>
      <c r="D425" s="181">
        <v>240</v>
      </c>
      <c r="E425" s="178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179"/>
      <c r="AT425" s="179"/>
      <c r="AU425" s="179"/>
      <c r="AV425" s="179"/>
      <c r="AW425" s="179"/>
      <c r="AX425" s="179"/>
      <c r="AY425" s="179"/>
      <c r="AZ425" s="179"/>
      <c r="BA425" s="179"/>
      <c r="BB425" s="179"/>
      <c r="BC425" s="179"/>
      <c r="BD425" s="179"/>
      <c r="BE425" s="179"/>
      <c r="BF425" s="179"/>
      <c r="BG425" s="179"/>
      <c r="BH425" s="179"/>
      <c r="BI425" s="179"/>
      <c r="BJ425" s="179"/>
      <c r="BK425" s="179"/>
      <c r="BL425" s="179"/>
      <c r="BM425" s="183"/>
    </row>
    <row r="426" spans="1:65">
      <c r="A426" s="28"/>
      <c r="B426" s="20" t="s">
        <v>213</v>
      </c>
      <c r="C426" s="12"/>
      <c r="D426" s="184">
        <v>245</v>
      </c>
      <c r="E426" s="178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79"/>
      <c r="AT426" s="179"/>
      <c r="AU426" s="179"/>
      <c r="AV426" s="179"/>
      <c r="AW426" s="179"/>
      <c r="AX426" s="179"/>
      <c r="AY426" s="179"/>
      <c r="AZ426" s="179"/>
      <c r="BA426" s="179"/>
      <c r="BB426" s="179"/>
      <c r="BC426" s="179"/>
      <c r="BD426" s="179"/>
      <c r="BE426" s="179"/>
      <c r="BF426" s="179"/>
      <c r="BG426" s="179"/>
      <c r="BH426" s="179"/>
      <c r="BI426" s="179"/>
      <c r="BJ426" s="179"/>
      <c r="BK426" s="179"/>
      <c r="BL426" s="179"/>
      <c r="BM426" s="183"/>
    </row>
    <row r="427" spans="1:65">
      <c r="A427" s="28"/>
      <c r="B427" s="3" t="s">
        <v>214</v>
      </c>
      <c r="C427" s="27"/>
      <c r="D427" s="181">
        <v>245</v>
      </c>
      <c r="E427" s="178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79"/>
      <c r="AT427" s="179"/>
      <c r="AU427" s="179"/>
      <c r="AV427" s="179"/>
      <c r="AW427" s="179"/>
      <c r="AX427" s="179"/>
      <c r="AY427" s="179"/>
      <c r="AZ427" s="179"/>
      <c r="BA427" s="179"/>
      <c r="BB427" s="179"/>
      <c r="BC427" s="179"/>
      <c r="BD427" s="179"/>
      <c r="BE427" s="179"/>
      <c r="BF427" s="179"/>
      <c r="BG427" s="179"/>
      <c r="BH427" s="179"/>
      <c r="BI427" s="179"/>
      <c r="BJ427" s="179"/>
      <c r="BK427" s="179"/>
      <c r="BL427" s="179"/>
      <c r="BM427" s="183"/>
    </row>
    <row r="428" spans="1:65">
      <c r="A428" s="28"/>
      <c r="B428" s="3" t="s">
        <v>215</v>
      </c>
      <c r="C428" s="27"/>
      <c r="D428" s="181">
        <v>5.4772255750516612</v>
      </c>
      <c r="E428" s="178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79"/>
      <c r="AT428" s="179"/>
      <c r="AU428" s="179"/>
      <c r="AV428" s="179"/>
      <c r="AW428" s="179"/>
      <c r="AX428" s="179"/>
      <c r="AY428" s="179"/>
      <c r="AZ428" s="179"/>
      <c r="BA428" s="179"/>
      <c r="BB428" s="179"/>
      <c r="BC428" s="179"/>
      <c r="BD428" s="179"/>
      <c r="BE428" s="179"/>
      <c r="BF428" s="179"/>
      <c r="BG428" s="179"/>
      <c r="BH428" s="179"/>
      <c r="BI428" s="179"/>
      <c r="BJ428" s="179"/>
      <c r="BK428" s="179"/>
      <c r="BL428" s="179"/>
      <c r="BM428" s="183"/>
    </row>
    <row r="429" spans="1:65">
      <c r="A429" s="28"/>
      <c r="B429" s="3" t="s">
        <v>84</v>
      </c>
      <c r="C429" s="27"/>
      <c r="D429" s="13">
        <v>2.2356022755312902E-2</v>
      </c>
      <c r="E429" s="9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216</v>
      </c>
      <c r="C430" s="27"/>
      <c r="D430" s="13">
        <v>0</v>
      </c>
      <c r="E430" s="9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44" t="s">
        <v>217</v>
      </c>
      <c r="C431" s="45"/>
      <c r="D431" s="43" t="s">
        <v>218</v>
      </c>
      <c r="E431" s="9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B432" s="29"/>
      <c r="C432" s="20"/>
      <c r="D432" s="20"/>
      <c r="BM432" s="52"/>
    </row>
    <row r="433" spans="65:65">
      <c r="BM433" s="52"/>
    </row>
    <row r="434" spans="65:65">
      <c r="BM434" s="52"/>
    </row>
    <row r="435" spans="65:65">
      <c r="BM435" s="52"/>
    </row>
    <row r="436" spans="65:65">
      <c r="BM436" s="52"/>
    </row>
    <row r="437" spans="65:65">
      <c r="BM437" s="52"/>
    </row>
    <row r="438" spans="65:65">
      <c r="BM438" s="52"/>
    </row>
    <row r="439" spans="65:65">
      <c r="BM439" s="52"/>
    </row>
    <row r="440" spans="65:65">
      <c r="BM440" s="52"/>
    </row>
    <row r="441" spans="65:65">
      <c r="BM441" s="52"/>
    </row>
    <row r="442" spans="65:65">
      <c r="BM442" s="52"/>
    </row>
    <row r="443" spans="65:65">
      <c r="BM443" s="52"/>
    </row>
    <row r="444" spans="65:65">
      <c r="BM444" s="52"/>
    </row>
    <row r="445" spans="65:65">
      <c r="BM445" s="52"/>
    </row>
    <row r="446" spans="65:65">
      <c r="BM446" s="52"/>
    </row>
    <row r="447" spans="65:65">
      <c r="BM447" s="52"/>
    </row>
    <row r="448" spans="65:65">
      <c r="BM448" s="52"/>
    </row>
    <row r="449" spans="65:65">
      <c r="BM449" s="52"/>
    </row>
    <row r="450" spans="65:65">
      <c r="BM450" s="52"/>
    </row>
    <row r="451" spans="65:65">
      <c r="BM451" s="52"/>
    </row>
    <row r="452" spans="65:65">
      <c r="BM452" s="52"/>
    </row>
    <row r="453" spans="65:65">
      <c r="BM453" s="52"/>
    </row>
    <row r="454" spans="65:65">
      <c r="BM454" s="52"/>
    </row>
    <row r="455" spans="65:65">
      <c r="BM455" s="52"/>
    </row>
    <row r="456" spans="65:65">
      <c r="BM456" s="52"/>
    </row>
    <row r="457" spans="65:65">
      <c r="BM457" s="52"/>
    </row>
    <row r="458" spans="65:65">
      <c r="BM458" s="52"/>
    </row>
    <row r="459" spans="65:65">
      <c r="BM459" s="52"/>
    </row>
    <row r="460" spans="65:65">
      <c r="BM460" s="52"/>
    </row>
    <row r="461" spans="65:65">
      <c r="BM461" s="52"/>
    </row>
    <row r="462" spans="65:65">
      <c r="BM462" s="52"/>
    </row>
    <row r="463" spans="65:65">
      <c r="BM463" s="52"/>
    </row>
    <row r="464" spans="65:65">
      <c r="BM464" s="52"/>
    </row>
    <row r="465" spans="65:65">
      <c r="BM465" s="52"/>
    </row>
    <row r="466" spans="65:65">
      <c r="BM466" s="52"/>
    </row>
    <row r="467" spans="65:65">
      <c r="BM467" s="52"/>
    </row>
    <row r="468" spans="65:65">
      <c r="BM468" s="52"/>
    </row>
    <row r="469" spans="65:65">
      <c r="BM469" s="52"/>
    </row>
    <row r="470" spans="65:65">
      <c r="BM470" s="52"/>
    </row>
    <row r="471" spans="65:65">
      <c r="BM471" s="52"/>
    </row>
    <row r="472" spans="65:65">
      <c r="BM472" s="52"/>
    </row>
    <row r="473" spans="65:65">
      <c r="BM473" s="52"/>
    </row>
    <row r="474" spans="65:65">
      <c r="BM474" s="52"/>
    </row>
    <row r="475" spans="65:65">
      <c r="BM475" s="52"/>
    </row>
    <row r="476" spans="65:65">
      <c r="BM476" s="52"/>
    </row>
    <row r="477" spans="65:65">
      <c r="BM477" s="52"/>
    </row>
    <row r="478" spans="65:65">
      <c r="BM478" s="52"/>
    </row>
    <row r="479" spans="65:65">
      <c r="BM479" s="52"/>
    </row>
    <row r="480" spans="65:65">
      <c r="BM480" s="52"/>
    </row>
    <row r="481" spans="65:65">
      <c r="BM481" s="53"/>
    </row>
    <row r="482" spans="65:65">
      <c r="BM482" s="54"/>
    </row>
    <row r="483" spans="65:65">
      <c r="BM483" s="54"/>
    </row>
    <row r="484" spans="65:65">
      <c r="BM484" s="54"/>
    </row>
    <row r="485" spans="65:65">
      <c r="BM485" s="54"/>
    </row>
    <row r="486" spans="65:65">
      <c r="BM486" s="54"/>
    </row>
    <row r="487" spans="65:65">
      <c r="BM487" s="54"/>
    </row>
    <row r="488" spans="65:65">
      <c r="BM488" s="54"/>
    </row>
    <row r="489" spans="65:65">
      <c r="BM489" s="54"/>
    </row>
    <row r="490" spans="65:65">
      <c r="BM490" s="54"/>
    </row>
    <row r="491" spans="65:65">
      <c r="BM491" s="54"/>
    </row>
    <row r="492" spans="65:65">
      <c r="BM492" s="54"/>
    </row>
    <row r="493" spans="65:65">
      <c r="BM493" s="54"/>
    </row>
    <row r="494" spans="65:65">
      <c r="BM494" s="54"/>
    </row>
    <row r="495" spans="65:65">
      <c r="BM495" s="54"/>
    </row>
    <row r="496" spans="65:65">
      <c r="BM496" s="54"/>
    </row>
    <row r="497" spans="65:65">
      <c r="BM497" s="54"/>
    </row>
    <row r="498" spans="65:65">
      <c r="BM498" s="54"/>
    </row>
    <row r="499" spans="65:65">
      <c r="BM499" s="54"/>
    </row>
    <row r="500" spans="65:65">
      <c r="BM500" s="54"/>
    </row>
    <row r="501" spans="65:65">
      <c r="BM501" s="54"/>
    </row>
    <row r="502" spans="65:65">
      <c r="BM502" s="54"/>
    </row>
    <row r="503" spans="65:65">
      <c r="BM503" s="54"/>
    </row>
    <row r="504" spans="65:65">
      <c r="BM504" s="54"/>
    </row>
    <row r="505" spans="65:65">
      <c r="BM505" s="54"/>
    </row>
    <row r="506" spans="65:65">
      <c r="BM506" s="54"/>
    </row>
    <row r="507" spans="65:65">
      <c r="BM507" s="54"/>
    </row>
    <row r="508" spans="65:65">
      <c r="BM508" s="54"/>
    </row>
    <row r="509" spans="65:65">
      <c r="BM509" s="54"/>
    </row>
    <row r="510" spans="65:65">
      <c r="BM510" s="54"/>
    </row>
    <row r="511" spans="65:65">
      <c r="BM511" s="54"/>
    </row>
    <row r="512" spans="65:65">
      <c r="BM512" s="54"/>
    </row>
    <row r="513" spans="65:65">
      <c r="BM513" s="54"/>
    </row>
    <row r="514" spans="65:65">
      <c r="BM514" s="54"/>
    </row>
    <row r="515" spans="65:65">
      <c r="BM515" s="5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">
    <cfRule type="expression" dxfId="11" priority="72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">
    <cfRule type="expression" dxfId="10" priority="70" stopIfTrue="1">
      <formula>AND(ISBLANK(INDIRECT(Anlyt_LabRefLastCol)),ISBLANK(INDIRECT(Anlyt_LabRefThisCol)))</formula>
    </cfRule>
    <cfRule type="expression" dxfId="9" priority="7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896C-3633-410C-813C-E09B1EEB458A}">
  <sheetPr codeName="Sheet13"/>
  <dimension ref="A1:BN10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414</v>
      </c>
      <c r="BM1" s="26" t="s">
        <v>219</v>
      </c>
    </row>
    <row r="2" spans="1:66" ht="15">
      <c r="A2" s="24" t="s">
        <v>4</v>
      </c>
      <c r="B2" s="18" t="s">
        <v>107</v>
      </c>
      <c r="C2" s="15" t="s">
        <v>108</v>
      </c>
      <c r="D2" s="16" t="s">
        <v>230</v>
      </c>
      <c r="E2" s="9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200</v>
      </c>
      <c r="C3" s="9" t="s">
        <v>200</v>
      </c>
      <c r="D3" s="10" t="s">
        <v>109</v>
      </c>
      <c r="E3" s="9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241</v>
      </c>
      <c r="E4" s="9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69" t="s">
        <v>101</v>
      </c>
      <c r="E6" s="171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3">
        <v>1</v>
      </c>
    </row>
    <row r="7" spans="1:66">
      <c r="A7" s="28"/>
      <c r="B7" s="19">
        <v>1</v>
      </c>
      <c r="C7" s="9">
        <v>2</v>
      </c>
      <c r="D7" s="174" t="s">
        <v>101</v>
      </c>
      <c r="E7" s="171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3">
        <v>3</v>
      </c>
    </row>
    <row r="8" spans="1:66">
      <c r="A8" s="28"/>
      <c r="B8" s="19">
        <v>1</v>
      </c>
      <c r="C8" s="9">
        <v>3</v>
      </c>
      <c r="D8" s="174" t="s">
        <v>101</v>
      </c>
      <c r="E8" s="171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3">
        <v>16</v>
      </c>
    </row>
    <row r="9" spans="1:66">
      <c r="A9" s="28"/>
      <c r="B9" s="19">
        <v>1</v>
      </c>
      <c r="C9" s="9">
        <v>4</v>
      </c>
      <c r="D9" s="174" t="s">
        <v>101</v>
      </c>
      <c r="E9" s="171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3" t="s">
        <v>101</v>
      </c>
      <c r="BN9" s="26"/>
    </row>
    <row r="10" spans="1:66">
      <c r="A10" s="28"/>
      <c r="B10" s="19">
        <v>1</v>
      </c>
      <c r="C10" s="9">
        <v>5</v>
      </c>
      <c r="D10" s="174" t="s">
        <v>101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3">
        <v>21</v>
      </c>
    </row>
    <row r="11" spans="1:66">
      <c r="A11" s="28"/>
      <c r="B11" s="19">
        <v>1</v>
      </c>
      <c r="C11" s="9">
        <v>6</v>
      </c>
      <c r="D11" s="174" t="s">
        <v>101</v>
      </c>
      <c r="E11" s="171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53"/>
    </row>
    <row r="12" spans="1:66">
      <c r="A12" s="28"/>
      <c r="B12" s="20" t="s">
        <v>213</v>
      </c>
      <c r="C12" s="12"/>
      <c r="D12" s="176" t="s">
        <v>468</v>
      </c>
      <c r="E12" s="171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53"/>
    </row>
    <row r="13" spans="1:66">
      <c r="A13" s="28"/>
      <c r="B13" s="3" t="s">
        <v>214</v>
      </c>
      <c r="C13" s="27"/>
      <c r="D13" s="23" t="s">
        <v>468</v>
      </c>
      <c r="E13" s="171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53"/>
    </row>
    <row r="14" spans="1:66">
      <c r="A14" s="28"/>
      <c r="B14" s="3" t="s">
        <v>215</v>
      </c>
      <c r="C14" s="27"/>
      <c r="D14" s="23" t="s">
        <v>468</v>
      </c>
      <c r="E14" s="171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53"/>
    </row>
    <row r="15" spans="1:66">
      <c r="A15" s="28"/>
      <c r="B15" s="3" t="s">
        <v>84</v>
      </c>
      <c r="C15" s="27"/>
      <c r="D15" s="13" t="s">
        <v>468</v>
      </c>
      <c r="E15" s="9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216</v>
      </c>
      <c r="C16" s="27"/>
      <c r="D16" s="13" t="s">
        <v>468</v>
      </c>
      <c r="E16" s="9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217</v>
      </c>
      <c r="C17" s="45"/>
      <c r="D17" s="43" t="s">
        <v>218</v>
      </c>
      <c r="E17" s="9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415</v>
      </c>
      <c r="BM19" s="26" t="s">
        <v>219</v>
      </c>
    </row>
    <row r="20" spans="1:65" ht="15">
      <c r="A20" s="24" t="s">
        <v>7</v>
      </c>
      <c r="B20" s="18" t="s">
        <v>107</v>
      </c>
      <c r="C20" s="15" t="s">
        <v>108</v>
      </c>
      <c r="D20" s="16" t="s">
        <v>230</v>
      </c>
      <c r="E20" s="9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200</v>
      </c>
      <c r="C21" s="9" t="s">
        <v>200</v>
      </c>
      <c r="D21" s="10" t="s">
        <v>109</v>
      </c>
      <c r="E21" s="9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3</v>
      </c>
    </row>
    <row r="22" spans="1:65">
      <c r="A22" s="28"/>
      <c r="B22" s="19"/>
      <c r="C22" s="9"/>
      <c r="D22" s="10" t="s">
        <v>241</v>
      </c>
      <c r="E22" s="9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9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21">
        <v>0.4</v>
      </c>
      <c r="E24" s="9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0.4</v>
      </c>
      <c r="E25" s="9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4</v>
      </c>
    </row>
    <row r="26" spans="1:65">
      <c r="A26" s="28"/>
      <c r="B26" s="19">
        <v>1</v>
      </c>
      <c r="C26" s="9">
        <v>3</v>
      </c>
      <c r="D26" s="11">
        <v>0.6</v>
      </c>
      <c r="E26" s="9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0.6</v>
      </c>
      <c r="E27" s="9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0.46666666666666701</v>
      </c>
    </row>
    <row r="28" spans="1:65">
      <c r="A28" s="28"/>
      <c r="B28" s="19">
        <v>1</v>
      </c>
      <c r="C28" s="9">
        <v>5</v>
      </c>
      <c r="D28" s="11">
        <v>0.4</v>
      </c>
      <c r="E28" s="9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22</v>
      </c>
    </row>
    <row r="29" spans="1:65">
      <c r="A29" s="28"/>
      <c r="B29" s="19">
        <v>1</v>
      </c>
      <c r="C29" s="9">
        <v>6</v>
      </c>
      <c r="D29" s="11">
        <v>0.4</v>
      </c>
      <c r="E29" s="9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213</v>
      </c>
      <c r="C30" s="12"/>
      <c r="D30" s="22">
        <v>0.46666666666666662</v>
      </c>
      <c r="E30" s="9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214</v>
      </c>
      <c r="C31" s="27"/>
      <c r="D31" s="11">
        <v>0.4</v>
      </c>
      <c r="E31" s="9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215</v>
      </c>
      <c r="C32" s="27"/>
      <c r="D32" s="23">
        <v>0.10327955589886499</v>
      </c>
      <c r="E32" s="9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>
        <v>0.22131333406899642</v>
      </c>
      <c r="E33" s="9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216</v>
      </c>
      <c r="C34" s="27"/>
      <c r="D34" s="13">
        <v>-7.7715611723760958E-16</v>
      </c>
      <c r="E34" s="9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217</v>
      </c>
      <c r="C35" s="45"/>
      <c r="D35" s="43" t="s">
        <v>218</v>
      </c>
      <c r="E35" s="9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416</v>
      </c>
      <c r="BM37" s="26" t="s">
        <v>219</v>
      </c>
    </row>
    <row r="38" spans="1:65" ht="15">
      <c r="A38" s="24" t="s">
        <v>10</v>
      </c>
      <c r="B38" s="18" t="s">
        <v>107</v>
      </c>
      <c r="C38" s="15" t="s">
        <v>108</v>
      </c>
      <c r="D38" s="16" t="s">
        <v>230</v>
      </c>
      <c r="E38" s="9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200</v>
      </c>
      <c r="C39" s="9" t="s">
        <v>200</v>
      </c>
      <c r="D39" s="10" t="s">
        <v>109</v>
      </c>
      <c r="E39" s="9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241</v>
      </c>
      <c r="E40" s="9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9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77">
        <v>261</v>
      </c>
      <c r="E42" s="178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180">
        <v>1</v>
      </c>
    </row>
    <row r="43" spans="1:65">
      <c r="A43" s="28"/>
      <c r="B43" s="19">
        <v>1</v>
      </c>
      <c r="C43" s="9">
        <v>2</v>
      </c>
      <c r="D43" s="181">
        <v>290</v>
      </c>
      <c r="E43" s="178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180">
        <v>17</v>
      </c>
    </row>
    <row r="44" spans="1:65">
      <c r="A44" s="28"/>
      <c r="B44" s="19">
        <v>1</v>
      </c>
      <c r="C44" s="9">
        <v>3</v>
      </c>
      <c r="D44" s="181">
        <v>264</v>
      </c>
      <c r="E44" s="178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80">
        <v>16</v>
      </c>
    </row>
    <row r="45" spans="1:65">
      <c r="A45" s="28"/>
      <c r="B45" s="19">
        <v>1</v>
      </c>
      <c r="C45" s="9">
        <v>4</v>
      </c>
      <c r="D45" s="181">
        <v>266</v>
      </c>
      <c r="E45" s="178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80">
        <v>267.16666666666703</v>
      </c>
    </row>
    <row r="46" spans="1:65">
      <c r="A46" s="28"/>
      <c r="B46" s="19">
        <v>1</v>
      </c>
      <c r="C46" s="9">
        <v>5</v>
      </c>
      <c r="D46" s="181">
        <v>261</v>
      </c>
      <c r="E46" s="178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79"/>
      <c r="BL46" s="179"/>
      <c r="BM46" s="180">
        <v>23</v>
      </c>
    </row>
    <row r="47" spans="1:65">
      <c r="A47" s="28"/>
      <c r="B47" s="19">
        <v>1</v>
      </c>
      <c r="C47" s="9">
        <v>6</v>
      </c>
      <c r="D47" s="181">
        <v>261</v>
      </c>
      <c r="E47" s="178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79"/>
      <c r="BL47" s="179"/>
      <c r="BM47" s="183"/>
    </row>
    <row r="48" spans="1:65">
      <c r="A48" s="28"/>
      <c r="B48" s="20" t="s">
        <v>213</v>
      </c>
      <c r="C48" s="12"/>
      <c r="D48" s="184">
        <v>267.16666666666669</v>
      </c>
      <c r="E48" s="178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79"/>
      <c r="BL48" s="179"/>
      <c r="BM48" s="183"/>
    </row>
    <row r="49" spans="1:65">
      <c r="A49" s="28"/>
      <c r="B49" s="3" t="s">
        <v>214</v>
      </c>
      <c r="C49" s="27"/>
      <c r="D49" s="181">
        <v>262.5</v>
      </c>
      <c r="E49" s="178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83"/>
    </row>
    <row r="50" spans="1:65">
      <c r="A50" s="28"/>
      <c r="B50" s="3" t="s">
        <v>215</v>
      </c>
      <c r="C50" s="27"/>
      <c r="D50" s="181">
        <v>11.373946837693007</v>
      </c>
      <c r="E50" s="178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79"/>
      <c r="BL50" s="179"/>
      <c r="BM50" s="183"/>
    </row>
    <row r="51" spans="1:65">
      <c r="A51" s="28"/>
      <c r="B51" s="3" t="s">
        <v>84</v>
      </c>
      <c r="C51" s="27"/>
      <c r="D51" s="13">
        <v>4.2572477246511566E-2</v>
      </c>
      <c r="E51" s="9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216</v>
      </c>
      <c r="C52" s="27"/>
      <c r="D52" s="13">
        <v>-1.2212453270876722E-15</v>
      </c>
      <c r="E52" s="9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217</v>
      </c>
      <c r="C53" s="45"/>
      <c r="D53" s="43" t="s">
        <v>218</v>
      </c>
      <c r="E53" s="9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5">
      <c r="B55" s="8" t="s">
        <v>417</v>
      </c>
      <c r="BM55" s="26" t="s">
        <v>219</v>
      </c>
    </row>
    <row r="56" spans="1:65" ht="15">
      <c r="A56" s="24" t="s">
        <v>13</v>
      </c>
      <c r="B56" s="18" t="s">
        <v>107</v>
      </c>
      <c r="C56" s="15" t="s">
        <v>108</v>
      </c>
      <c r="D56" s="16" t="s">
        <v>230</v>
      </c>
      <c r="E56" s="9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200</v>
      </c>
      <c r="C57" s="9" t="s">
        <v>200</v>
      </c>
      <c r="D57" s="10" t="s">
        <v>109</v>
      </c>
      <c r="E57" s="9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241</v>
      </c>
      <c r="E58" s="9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9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1</v>
      </c>
      <c r="E60" s="9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1.2</v>
      </c>
      <c r="E61" s="9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18</v>
      </c>
    </row>
    <row r="62" spans="1:65">
      <c r="A62" s="28"/>
      <c r="B62" s="19">
        <v>1</v>
      </c>
      <c r="C62" s="9">
        <v>3</v>
      </c>
      <c r="D62" s="11">
        <v>1.2</v>
      </c>
      <c r="E62" s="9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1</v>
      </c>
      <c r="E63" s="9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1.1000000000000001</v>
      </c>
    </row>
    <row r="64" spans="1:65">
      <c r="A64" s="28"/>
      <c r="B64" s="19">
        <v>1</v>
      </c>
      <c r="C64" s="9">
        <v>5</v>
      </c>
      <c r="D64" s="11">
        <v>1.2</v>
      </c>
      <c r="E64" s="9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24</v>
      </c>
    </row>
    <row r="65" spans="1:65">
      <c r="A65" s="28"/>
      <c r="B65" s="19">
        <v>1</v>
      </c>
      <c r="C65" s="9">
        <v>6</v>
      </c>
      <c r="D65" s="11">
        <v>1</v>
      </c>
      <c r="E65" s="9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213</v>
      </c>
      <c r="C66" s="12"/>
      <c r="D66" s="22">
        <v>1.1000000000000001</v>
      </c>
      <c r="E66" s="9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214</v>
      </c>
      <c r="C67" s="27"/>
      <c r="D67" s="11">
        <v>1.1000000000000001</v>
      </c>
      <c r="E67" s="9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215</v>
      </c>
      <c r="C68" s="27"/>
      <c r="D68" s="23">
        <v>0.1095445115010332</v>
      </c>
      <c r="E68" s="9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84</v>
      </c>
      <c r="C69" s="27"/>
      <c r="D69" s="13">
        <v>9.9585919546393814E-2</v>
      </c>
      <c r="E69" s="9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216</v>
      </c>
      <c r="C70" s="27"/>
      <c r="D70" s="13">
        <v>0</v>
      </c>
      <c r="E70" s="9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217</v>
      </c>
      <c r="C71" s="45"/>
      <c r="D71" s="43" t="s">
        <v>218</v>
      </c>
      <c r="E71" s="9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5">
      <c r="B73" s="8" t="s">
        <v>418</v>
      </c>
      <c r="BM73" s="26" t="s">
        <v>219</v>
      </c>
    </row>
    <row r="74" spans="1:65" ht="15">
      <c r="A74" s="24" t="s">
        <v>16</v>
      </c>
      <c r="B74" s="18" t="s">
        <v>107</v>
      </c>
      <c r="C74" s="15" t="s">
        <v>108</v>
      </c>
      <c r="D74" s="16" t="s">
        <v>230</v>
      </c>
      <c r="E74" s="9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200</v>
      </c>
      <c r="C75" s="9" t="s">
        <v>200</v>
      </c>
      <c r="D75" s="10" t="s">
        <v>109</v>
      </c>
      <c r="E75" s="9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241</v>
      </c>
      <c r="E76" s="9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3</v>
      </c>
    </row>
    <row r="77" spans="1:65">
      <c r="A77" s="28"/>
      <c r="B77" s="19"/>
      <c r="C77" s="9"/>
      <c r="D77" s="25"/>
      <c r="E77" s="9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3</v>
      </c>
    </row>
    <row r="78" spans="1:65">
      <c r="A78" s="28"/>
      <c r="B78" s="18">
        <v>1</v>
      </c>
      <c r="C78" s="14">
        <v>1</v>
      </c>
      <c r="D78" s="169" t="s">
        <v>188</v>
      </c>
      <c r="E78" s="171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2"/>
      <c r="AT78" s="172"/>
      <c r="AU78" s="172"/>
      <c r="AV78" s="172"/>
      <c r="AW78" s="172"/>
      <c r="AX78" s="172"/>
      <c r="AY78" s="172"/>
      <c r="AZ78" s="172"/>
      <c r="BA78" s="172"/>
      <c r="BB78" s="172"/>
      <c r="BC78" s="172"/>
      <c r="BD78" s="172"/>
      <c r="BE78" s="172"/>
      <c r="BF78" s="172"/>
      <c r="BG78" s="172"/>
      <c r="BH78" s="172"/>
      <c r="BI78" s="172"/>
      <c r="BJ78" s="172"/>
      <c r="BK78" s="172"/>
      <c r="BL78" s="172"/>
      <c r="BM78" s="173">
        <v>1</v>
      </c>
    </row>
    <row r="79" spans="1:65">
      <c r="A79" s="28"/>
      <c r="B79" s="19">
        <v>1</v>
      </c>
      <c r="C79" s="9">
        <v>2</v>
      </c>
      <c r="D79" s="174" t="s">
        <v>188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/>
      <c r="BF79" s="172"/>
      <c r="BG79" s="172"/>
      <c r="BH79" s="172"/>
      <c r="BI79" s="172"/>
      <c r="BJ79" s="172"/>
      <c r="BK79" s="172"/>
      <c r="BL79" s="172"/>
      <c r="BM79" s="173">
        <v>19</v>
      </c>
    </row>
    <row r="80" spans="1:65">
      <c r="A80" s="28"/>
      <c r="B80" s="19">
        <v>1</v>
      </c>
      <c r="C80" s="9">
        <v>3</v>
      </c>
      <c r="D80" s="174" t="s">
        <v>188</v>
      </c>
      <c r="E80" s="171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  <c r="BC80" s="172"/>
      <c r="BD80" s="172"/>
      <c r="BE80" s="172"/>
      <c r="BF80" s="172"/>
      <c r="BG80" s="172"/>
      <c r="BH80" s="172"/>
      <c r="BI80" s="172"/>
      <c r="BJ80" s="172"/>
      <c r="BK80" s="172"/>
      <c r="BL80" s="172"/>
      <c r="BM80" s="173">
        <v>16</v>
      </c>
    </row>
    <row r="81" spans="1:65">
      <c r="A81" s="28"/>
      <c r="B81" s="19">
        <v>1</v>
      </c>
      <c r="C81" s="9">
        <v>4</v>
      </c>
      <c r="D81" s="174" t="s">
        <v>188</v>
      </c>
      <c r="E81" s="171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  <c r="AV81" s="172"/>
      <c r="AW81" s="172"/>
      <c r="AX81" s="172"/>
      <c r="AY81" s="172"/>
      <c r="AZ81" s="172"/>
      <c r="BA81" s="172"/>
      <c r="BB81" s="172"/>
      <c r="BC81" s="172"/>
      <c r="BD81" s="172"/>
      <c r="BE81" s="172"/>
      <c r="BF81" s="172"/>
      <c r="BG81" s="172"/>
      <c r="BH81" s="172"/>
      <c r="BI81" s="172"/>
      <c r="BJ81" s="172"/>
      <c r="BK81" s="172"/>
      <c r="BL81" s="172"/>
      <c r="BM81" s="173" t="s">
        <v>188</v>
      </c>
    </row>
    <row r="82" spans="1:65">
      <c r="A82" s="28"/>
      <c r="B82" s="19">
        <v>1</v>
      </c>
      <c r="C82" s="9">
        <v>5</v>
      </c>
      <c r="D82" s="174" t="s">
        <v>188</v>
      </c>
      <c r="E82" s="171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3">
        <v>25</v>
      </c>
    </row>
    <row r="83" spans="1:65">
      <c r="A83" s="28"/>
      <c r="B83" s="19">
        <v>1</v>
      </c>
      <c r="C83" s="9">
        <v>6</v>
      </c>
      <c r="D83" s="174" t="s">
        <v>188</v>
      </c>
      <c r="E83" s="171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  <c r="AV83" s="172"/>
      <c r="AW83" s="172"/>
      <c r="AX83" s="172"/>
      <c r="AY83" s="172"/>
      <c r="AZ83" s="172"/>
      <c r="BA83" s="172"/>
      <c r="BB83" s="172"/>
      <c r="BC83" s="172"/>
      <c r="BD83" s="172"/>
      <c r="BE83" s="172"/>
      <c r="BF83" s="172"/>
      <c r="BG83" s="172"/>
      <c r="BH83" s="172"/>
      <c r="BI83" s="172"/>
      <c r="BJ83" s="172"/>
      <c r="BK83" s="172"/>
      <c r="BL83" s="172"/>
      <c r="BM83" s="53"/>
    </row>
    <row r="84" spans="1:65">
      <c r="A84" s="28"/>
      <c r="B84" s="20" t="s">
        <v>213</v>
      </c>
      <c r="C84" s="12"/>
      <c r="D84" s="176" t="s">
        <v>468</v>
      </c>
      <c r="E84" s="171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2"/>
      <c r="AT84" s="172"/>
      <c r="AU84" s="172"/>
      <c r="AV84" s="172"/>
      <c r="AW84" s="172"/>
      <c r="AX84" s="172"/>
      <c r="AY84" s="172"/>
      <c r="AZ84" s="172"/>
      <c r="BA84" s="172"/>
      <c r="BB84" s="172"/>
      <c r="BC84" s="172"/>
      <c r="BD84" s="172"/>
      <c r="BE84" s="172"/>
      <c r="BF84" s="172"/>
      <c r="BG84" s="172"/>
      <c r="BH84" s="172"/>
      <c r="BI84" s="172"/>
      <c r="BJ84" s="172"/>
      <c r="BK84" s="172"/>
      <c r="BL84" s="172"/>
      <c r="BM84" s="53"/>
    </row>
    <row r="85" spans="1:65">
      <c r="A85" s="28"/>
      <c r="B85" s="3" t="s">
        <v>214</v>
      </c>
      <c r="C85" s="27"/>
      <c r="D85" s="23" t="s">
        <v>468</v>
      </c>
      <c r="E85" s="171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2"/>
      <c r="AT85" s="172"/>
      <c r="AU85" s="172"/>
      <c r="AV85" s="172"/>
      <c r="AW85" s="172"/>
      <c r="AX85" s="172"/>
      <c r="AY85" s="172"/>
      <c r="AZ85" s="172"/>
      <c r="BA85" s="172"/>
      <c r="BB85" s="172"/>
      <c r="BC85" s="172"/>
      <c r="BD85" s="172"/>
      <c r="BE85" s="172"/>
      <c r="BF85" s="172"/>
      <c r="BG85" s="172"/>
      <c r="BH85" s="172"/>
      <c r="BI85" s="172"/>
      <c r="BJ85" s="172"/>
      <c r="BK85" s="172"/>
      <c r="BL85" s="172"/>
      <c r="BM85" s="53"/>
    </row>
    <row r="86" spans="1:65">
      <c r="A86" s="28"/>
      <c r="B86" s="3" t="s">
        <v>215</v>
      </c>
      <c r="C86" s="27"/>
      <c r="D86" s="23" t="s">
        <v>468</v>
      </c>
      <c r="E86" s="171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  <c r="AV86" s="172"/>
      <c r="AW86" s="172"/>
      <c r="AX86" s="172"/>
      <c r="AY86" s="172"/>
      <c r="AZ86" s="172"/>
      <c r="BA86" s="172"/>
      <c r="BB86" s="172"/>
      <c r="BC86" s="172"/>
      <c r="BD86" s="172"/>
      <c r="BE86" s="172"/>
      <c r="BF86" s="172"/>
      <c r="BG86" s="172"/>
      <c r="BH86" s="172"/>
      <c r="BI86" s="172"/>
      <c r="BJ86" s="172"/>
      <c r="BK86" s="172"/>
      <c r="BL86" s="172"/>
      <c r="BM86" s="53"/>
    </row>
    <row r="87" spans="1:65">
      <c r="A87" s="28"/>
      <c r="B87" s="3" t="s">
        <v>84</v>
      </c>
      <c r="C87" s="27"/>
      <c r="D87" s="13" t="s">
        <v>468</v>
      </c>
      <c r="E87" s="9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216</v>
      </c>
      <c r="C88" s="27"/>
      <c r="D88" s="13" t="s">
        <v>468</v>
      </c>
      <c r="E88" s="9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217</v>
      </c>
      <c r="C89" s="45"/>
      <c r="D89" s="43" t="s">
        <v>218</v>
      </c>
      <c r="E89" s="9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419</v>
      </c>
      <c r="BM91" s="26" t="s">
        <v>219</v>
      </c>
    </row>
    <row r="92" spans="1:65" ht="15">
      <c r="A92" s="24" t="s">
        <v>19</v>
      </c>
      <c r="B92" s="18" t="s">
        <v>107</v>
      </c>
      <c r="C92" s="15" t="s">
        <v>108</v>
      </c>
      <c r="D92" s="16" t="s">
        <v>230</v>
      </c>
      <c r="E92" s="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200</v>
      </c>
      <c r="C93" s="9" t="s">
        <v>200</v>
      </c>
      <c r="D93" s="10" t="s">
        <v>109</v>
      </c>
      <c r="E93" s="9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241</v>
      </c>
      <c r="E94" s="9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3</v>
      </c>
    </row>
    <row r="95" spans="1:65">
      <c r="A95" s="28"/>
      <c r="B95" s="19"/>
      <c r="C95" s="9"/>
      <c r="D95" s="25"/>
      <c r="E95" s="9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170" t="s">
        <v>101</v>
      </c>
      <c r="E96" s="171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3">
        <v>1</v>
      </c>
    </row>
    <row r="97" spans="1:65">
      <c r="A97" s="28"/>
      <c r="B97" s="19">
        <v>1</v>
      </c>
      <c r="C97" s="9">
        <v>2</v>
      </c>
      <c r="D97" s="23" t="s">
        <v>101</v>
      </c>
      <c r="E97" s="171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72"/>
      <c r="AT97" s="172"/>
      <c r="AU97" s="172"/>
      <c r="AV97" s="172"/>
      <c r="AW97" s="172"/>
      <c r="AX97" s="172"/>
      <c r="AY97" s="172"/>
      <c r="AZ97" s="172"/>
      <c r="BA97" s="172"/>
      <c r="BB97" s="172"/>
      <c r="BC97" s="172"/>
      <c r="BD97" s="172"/>
      <c r="BE97" s="172"/>
      <c r="BF97" s="172"/>
      <c r="BG97" s="172"/>
      <c r="BH97" s="172"/>
      <c r="BI97" s="172"/>
      <c r="BJ97" s="172"/>
      <c r="BK97" s="172"/>
      <c r="BL97" s="172"/>
      <c r="BM97" s="173">
        <v>20</v>
      </c>
    </row>
    <row r="98" spans="1:65">
      <c r="A98" s="28"/>
      <c r="B98" s="19">
        <v>1</v>
      </c>
      <c r="C98" s="9">
        <v>3</v>
      </c>
      <c r="D98" s="23">
        <v>0.1</v>
      </c>
      <c r="E98" s="171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  <c r="AV98" s="172"/>
      <c r="AW98" s="172"/>
      <c r="AX98" s="172"/>
      <c r="AY98" s="172"/>
      <c r="AZ98" s="172"/>
      <c r="BA98" s="172"/>
      <c r="BB98" s="172"/>
      <c r="BC98" s="172"/>
      <c r="BD98" s="172"/>
      <c r="BE98" s="172"/>
      <c r="BF98" s="172"/>
      <c r="BG98" s="172"/>
      <c r="BH98" s="172"/>
      <c r="BI98" s="172"/>
      <c r="BJ98" s="172"/>
      <c r="BK98" s="172"/>
      <c r="BL98" s="172"/>
      <c r="BM98" s="173">
        <v>16</v>
      </c>
    </row>
    <row r="99" spans="1:65">
      <c r="A99" s="28"/>
      <c r="B99" s="19">
        <v>1</v>
      </c>
      <c r="C99" s="9">
        <v>4</v>
      </c>
      <c r="D99" s="23" t="s">
        <v>101</v>
      </c>
      <c r="E99" s="171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/>
      <c r="AT99" s="172"/>
      <c r="AU99" s="172"/>
      <c r="AV99" s="172"/>
      <c r="AW99" s="172"/>
      <c r="AX99" s="172"/>
      <c r="AY99" s="172"/>
      <c r="AZ99" s="172"/>
      <c r="BA99" s="172"/>
      <c r="BB99" s="172"/>
      <c r="BC99" s="172"/>
      <c r="BD99" s="172"/>
      <c r="BE99" s="172"/>
      <c r="BF99" s="172"/>
      <c r="BG99" s="172"/>
      <c r="BH99" s="172"/>
      <c r="BI99" s="172"/>
      <c r="BJ99" s="172"/>
      <c r="BK99" s="172"/>
      <c r="BL99" s="172"/>
      <c r="BM99" s="173">
        <v>6.6666666666666693E-2</v>
      </c>
    </row>
    <row r="100" spans="1:65">
      <c r="A100" s="28"/>
      <c r="B100" s="19">
        <v>1</v>
      </c>
      <c r="C100" s="9">
        <v>5</v>
      </c>
      <c r="D100" s="23" t="s">
        <v>101</v>
      </c>
      <c r="E100" s="171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172"/>
      <c r="AK100" s="172"/>
      <c r="AL100" s="172"/>
      <c r="AM100" s="172"/>
      <c r="AN100" s="172"/>
      <c r="AO100" s="172"/>
      <c r="AP100" s="172"/>
      <c r="AQ100" s="172"/>
      <c r="AR100" s="172"/>
      <c r="AS100" s="172"/>
      <c r="AT100" s="172"/>
      <c r="AU100" s="172"/>
      <c r="AV100" s="172"/>
      <c r="AW100" s="172"/>
      <c r="AX100" s="172"/>
      <c r="AY100" s="172"/>
      <c r="AZ100" s="172"/>
      <c r="BA100" s="172"/>
      <c r="BB100" s="172"/>
      <c r="BC100" s="172"/>
      <c r="BD100" s="172"/>
      <c r="BE100" s="172"/>
      <c r="BF100" s="172"/>
      <c r="BG100" s="172"/>
      <c r="BH100" s="172"/>
      <c r="BI100" s="172"/>
      <c r="BJ100" s="172"/>
      <c r="BK100" s="172"/>
      <c r="BL100" s="172"/>
      <c r="BM100" s="173">
        <v>26</v>
      </c>
    </row>
    <row r="101" spans="1:65">
      <c r="A101" s="28"/>
      <c r="B101" s="19">
        <v>1</v>
      </c>
      <c r="C101" s="9">
        <v>6</v>
      </c>
      <c r="D101" s="23">
        <v>0.1</v>
      </c>
      <c r="E101" s="171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2"/>
      <c r="AP101" s="172"/>
      <c r="AQ101" s="172"/>
      <c r="AR101" s="172"/>
      <c r="AS101" s="172"/>
      <c r="AT101" s="172"/>
      <c r="AU101" s="172"/>
      <c r="AV101" s="172"/>
      <c r="AW101" s="172"/>
      <c r="AX101" s="172"/>
      <c r="AY101" s="172"/>
      <c r="AZ101" s="172"/>
      <c r="BA101" s="172"/>
      <c r="BB101" s="172"/>
      <c r="BC101" s="172"/>
      <c r="BD101" s="172"/>
      <c r="BE101" s="172"/>
      <c r="BF101" s="172"/>
      <c r="BG101" s="172"/>
      <c r="BH101" s="172"/>
      <c r="BI101" s="172"/>
      <c r="BJ101" s="172"/>
      <c r="BK101" s="172"/>
      <c r="BL101" s="172"/>
      <c r="BM101" s="53"/>
    </row>
    <row r="102" spans="1:65">
      <c r="A102" s="28"/>
      <c r="B102" s="20" t="s">
        <v>213</v>
      </c>
      <c r="C102" s="12"/>
      <c r="D102" s="176">
        <v>0.1</v>
      </c>
      <c r="E102" s="171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172"/>
      <c r="AT102" s="172"/>
      <c r="AU102" s="172"/>
      <c r="AV102" s="172"/>
      <c r="AW102" s="172"/>
      <c r="AX102" s="172"/>
      <c r="AY102" s="172"/>
      <c r="AZ102" s="172"/>
      <c r="BA102" s="172"/>
      <c r="BB102" s="172"/>
      <c r="BC102" s="172"/>
      <c r="BD102" s="172"/>
      <c r="BE102" s="172"/>
      <c r="BF102" s="172"/>
      <c r="BG102" s="172"/>
      <c r="BH102" s="172"/>
      <c r="BI102" s="172"/>
      <c r="BJ102" s="172"/>
      <c r="BK102" s="172"/>
      <c r="BL102" s="172"/>
      <c r="BM102" s="53"/>
    </row>
    <row r="103" spans="1:65">
      <c r="A103" s="28"/>
      <c r="B103" s="3" t="s">
        <v>214</v>
      </c>
      <c r="C103" s="27"/>
      <c r="D103" s="23">
        <v>0.1</v>
      </c>
      <c r="E103" s="171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  <c r="AV103" s="172"/>
      <c r="AW103" s="172"/>
      <c r="AX103" s="172"/>
      <c r="AY103" s="172"/>
      <c r="AZ103" s="172"/>
      <c r="BA103" s="172"/>
      <c r="BB103" s="172"/>
      <c r="BC103" s="172"/>
      <c r="BD103" s="172"/>
      <c r="BE103" s="172"/>
      <c r="BF103" s="172"/>
      <c r="BG103" s="172"/>
      <c r="BH103" s="172"/>
      <c r="BI103" s="172"/>
      <c r="BJ103" s="172"/>
      <c r="BK103" s="172"/>
      <c r="BL103" s="172"/>
      <c r="BM103" s="53"/>
    </row>
    <row r="104" spans="1:65">
      <c r="A104" s="28"/>
      <c r="B104" s="3" t="s">
        <v>215</v>
      </c>
      <c r="C104" s="27"/>
      <c r="D104" s="23">
        <v>0</v>
      </c>
      <c r="E104" s="171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2"/>
      <c r="AT104" s="172"/>
      <c r="AU104" s="172"/>
      <c r="AV104" s="172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53"/>
    </row>
    <row r="105" spans="1:65">
      <c r="A105" s="28"/>
      <c r="B105" s="3" t="s">
        <v>84</v>
      </c>
      <c r="C105" s="27"/>
      <c r="D105" s="13">
        <v>0</v>
      </c>
      <c r="E105" s="9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216</v>
      </c>
      <c r="C106" s="27"/>
      <c r="D106" s="13">
        <v>0.49999999999999956</v>
      </c>
      <c r="E106" s="9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217</v>
      </c>
      <c r="C107" s="45"/>
      <c r="D107" s="43" t="s">
        <v>218</v>
      </c>
      <c r="E107" s="9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5">
      <c r="B109" s="8" t="s">
        <v>420</v>
      </c>
      <c r="BM109" s="26" t="s">
        <v>219</v>
      </c>
    </row>
    <row r="110" spans="1:65" ht="15">
      <c r="A110" s="24" t="s">
        <v>22</v>
      </c>
      <c r="B110" s="18" t="s">
        <v>107</v>
      </c>
      <c r="C110" s="15" t="s">
        <v>108</v>
      </c>
      <c r="D110" s="16" t="s">
        <v>230</v>
      </c>
      <c r="E110" s="9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200</v>
      </c>
      <c r="C111" s="9" t="s">
        <v>200</v>
      </c>
      <c r="D111" s="10" t="s">
        <v>109</v>
      </c>
      <c r="E111" s="9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241</v>
      </c>
      <c r="E112" s="9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1</v>
      </c>
    </row>
    <row r="113" spans="1:65">
      <c r="A113" s="28"/>
      <c r="B113" s="19"/>
      <c r="C113" s="9"/>
      <c r="D113" s="25"/>
      <c r="E113" s="9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1</v>
      </c>
    </row>
    <row r="114" spans="1:65">
      <c r="A114" s="28"/>
      <c r="B114" s="18">
        <v>1</v>
      </c>
      <c r="C114" s="14">
        <v>1</v>
      </c>
      <c r="D114" s="162">
        <v>37.4</v>
      </c>
      <c r="E114" s="163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4"/>
      <c r="AT114" s="164"/>
      <c r="AU114" s="164"/>
      <c r="AV114" s="164"/>
      <c r="AW114" s="164"/>
      <c r="AX114" s="164"/>
      <c r="AY114" s="164"/>
      <c r="AZ114" s="164"/>
      <c r="BA114" s="164"/>
      <c r="BB114" s="164"/>
      <c r="BC114" s="164"/>
      <c r="BD114" s="164"/>
      <c r="BE114" s="164"/>
      <c r="BF114" s="164"/>
      <c r="BG114" s="164"/>
      <c r="BH114" s="164"/>
      <c r="BI114" s="164"/>
      <c r="BJ114" s="164"/>
      <c r="BK114" s="164"/>
      <c r="BL114" s="164"/>
      <c r="BM114" s="165">
        <v>1</v>
      </c>
    </row>
    <row r="115" spans="1:65">
      <c r="A115" s="28"/>
      <c r="B115" s="19">
        <v>1</v>
      </c>
      <c r="C115" s="9">
        <v>2</v>
      </c>
      <c r="D115" s="166">
        <v>36.799999999999997</v>
      </c>
      <c r="E115" s="163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  <c r="AZ115" s="164"/>
      <c r="BA115" s="164"/>
      <c r="BB115" s="164"/>
      <c r="BC115" s="164"/>
      <c r="BD115" s="164"/>
      <c r="BE115" s="164"/>
      <c r="BF115" s="164"/>
      <c r="BG115" s="164"/>
      <c r="BH115" s="164"/>
      <c r="BI115" s="164"/>
      <c r="BJ115" s="164"/>
      <c r="BK115" s="164"/>
      <c r="BL115" s="164"/>
      <c r="BM115" s="165">
        <v>21</v>
      </c>
    </row>
    <row r="116" spans="1:65">
      <c r="A116" s="28"/>
      <c r="B116" s="19">
        <v>1</v>
      </c>
      <c r="C116" s="9">
        <v>3</v>
      </c>
      <c r="D116" s="166">
        <v>37.299999999999997</v>
      </c>
      <c r="E116" s="163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4"/>
      <c r="AT116" s="164"/>
      <c r="AU116" s="164"/>
      <c r="AV116" s="164"/>
      <c r="AW116" s="164"/>
      <c r="AX116" s="164"/>
      <c r="AY116" s="164"/>
      <c r="AZ116" s="164"/>
      <c r="BA116" s="164"/>
      <c r="BB116" s="164"/>
      <c r="BC116" s="164"/>
      <c r="BD116" s="164"/>
      <c r="BE116" s="164"/>
      <c r="BF116" s="164"/>
      <c r="BG116" s="164"/>
      <c r="BH116" s="164"/>
      <c r="BI116" s="164"/>
      <c r="BJ116" s="164"/>
      <c r="BK116" s="164"/>
      <c r="BL116" s="164"/>
      <c r="BM116" s="165">
        <v>16</v>
      </c>
    </row>
    <row r="117" spans="1:65">
      <c r="A117" s="28"/>
      <c r="B117" s="19">
        <v>1</v>
      </c>
      <c r="C117" s="9">
        <v>4</v>
      </c>
      <c r="D117" s="166">
        <v>37.6</v>
      </c>
      <c r="E117" s="163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  <c r="AZ117" s="164"/>
      <c r="BA117" s="164"/>
      <c r="BB117" s="164"/>
      <c r="BC117" s="164"/>
      <c r="BD117" s="164"/>
      <c r="BE117" s="164"/>
      <c r="BF117" s="164"/>
      <c r="BG117" s="164"/>
      <c r="BH117" s="164"/>
      <c r="BI117" s="164"/>
      <c r="BJ117" s="164"/>
      <c r="BK117" s="164"/>
      <c r="BL117" s="164"/>
      <c r="BM117" s="165">
        <v>37.266666666666701</v>
      </c>
    </row>
    <row r="118" spans="1:65">
      <c r="A118" s="28"/>
      <c r="B118" s="19">
        <v>1</v>
      </c>
      <c r="C118" s="9">
        <v>5</v>
      </c>
      <c r="D118" s="166">
        <v>37.200000000000003</v>
      </c>
      <c r="E118" s="163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164"/>
      <c r="AS118" s="164"/>
      <c r="AT118" s="164"/>
      <c r="AU118" s="164"/>
      <c r="AV118" s="164"/>
      <c r="AW118" s="164"/>
      <c r="AX118" s="164"/>
      <c r="AY118" s="164"/>
      <c r="AZ118" s="164"/>
      <c r="BA118" s="164"/>
      <c r="BB118" s="164"/>
      <c r="BC118" s="164"/>
      <c r="BD118" s="164"/>
      <c r="BE118" s="164"/>
      <c r="BF118" s="164"/>
      <c r="BG118" s="164"/>
      <c r="BH118" s="164"/>
      <c r="BI118" s="164"/>
      <c r="BJ118" s="164"/>
      <c r="BK118" s="164"/>
      <c r="BL118" s="164"/>
      <c r="BM118" s="165">
        <v>27</v>
      </c>
    </row>
    <row r="119" spans="1:65">
      <c r="A119" s="28"/>
      <c r="B119" s="19">
        <v>1</v>
      </c>
      <c r="C119" s="9">
        <v>6</v>
      </c>
      <c r="D119" s="166">
        <v>37.299999999999997</v>
      </c>
      <c r="E119" s="163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4"/>
      <c r="AK119" s="164"/>
      <c r="AL119" s="164"/>
      <c r="AM119" s="164"/>
      <c r="AN119" s="164"/>
      <c r="AO119" s="164"/>
      <c r="AP119" s="164"/>
      <c r="AQ119" s="164"/>
      <c r="AR119" s="164"/>
      <c r="AS119" s="164"/>
      <c r="AT119" s="164"/>
      <c r="AU119" s="164"/>
      <c r="AV119" s="164"/>
      <c r="AW119" s="164"/>
      <c r="AX119" s="164"/>
      <c r="AY119" s="164"/>
      <c r="AZ119" s="164"/>
      <c r="BA119" s="164"/>
      <c r="BB119" s="164"/>
      <c r="BC119" s="164"/>
      <c r="BD119" s="164"/>
      <c r="BE119" s="164"/>
      <c r="BF119" s="164"/>
      <c r="BG119" s="164"/>
      <c r="BH119" s="164"/>
      <c r="BI119" s="164"/>
      <c r="BJ119" s="164"/>
      <c r="BK119" s="164"/>
      <c r="BL119" s="164"/>
      <c r="BM119" s="167"/>
    </row>
    <row r="120" spans="1:65">
      <c r="A120" s="28"/>
      <c r="B120" s="20" t="s">
        <v>213</v>
      </c>
      <c r="C120" s="12"/>
      <c r="D120" s="168">
        <v>37.266666666666673</v>
      </c>
      <c r="E120" s="163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  <c r="AZ120" s="164"/>
      <c r="BA120" s="164"/>
      <c r="BB120" s="164"/>
      <c r="BC120" s="164"/>
      <c r="BD120" s="164"/>
      <c r="BE120" s="164"/>
      <c r="BF120" s="164"/>
      <c r="BG120" s="164"/>
      <c r="BH120" s="164"/>
      <c r="BI120" s="164"/>
      <c r="BJ120" s="164"/>
      <c r="BK120" s="164"/>
      <c r="BL120" s="164"/>
      <c r="BM120" s="167"/>
    </row>
    <row r="121" spans="1:65">
      <c r="A121" s="28"/>
      <c r="B121" s="3" t="s">
        <v>214</v>
      </c>
      <c r="C121" s="27"/>
      <c r="D121" s="166">
        <v>37.299999999999997</v>
      </c>
      <c r="E121" s="163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4"/>
      <c r="AQ121" s="164"/>
      <c r="AR121" s="164"/>
      <c r="AS121" s="164"/>
      <c r="AT121" s="164"/>
      <c r="AU121" s="164"/>
      <c r="AV121" s="164"/>
      <c r="AW121" s="164"/>
      <c r="AX121" s="164"/>
      <c r="AY121" s="164"/>
      <c r="AZ121" s="164"/>
      <c r="BA121" s="164"/>
      <c r="BB121" s="164"/>
      <c r="BC121" s="164"/>
      <c r="BD121" s="164"/>
      <c r="BE121" s="164"/>
      <c r="BF121" s="164"/>
      <c r="BG121" s="164"/>
      <c r="BH121" s="164"/>
      <c r="BI121" s="164"/>
      <c r="BJ121" s="164"/>
      <c r="BK121" s="164"/>
      <c r="BL121" s="164"/>
      <c r="BM121" s="167"/>
    </row>
    <row r="122" spans="1:65">
      <c r="A122" s="28"/>
      <c r="B122" s="3" t="s">
        <v>215</v>
      </c>
      <c r="C122" s="27"/>
      <c r="D122" s="166">
        <v>0.26583202716502607</v>
      </c>
      <c r="E122" s="163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  <c r="AJ122" s="164"/>
      <c r="AK122" s="164"/>
      <c r="AL122" s="164"/>
      <c r="AM122" s="164"/>
      <c r="AN122" s="164"/>
      <c r="AO122" s="164"/>
      <c r="AP122" s="164"/>
      <c r="AQ122" s="164"/>
      <c r="AR122" s="164"/>
      <c r="AS122" s="164"/>
      <c r="AT122" s="164"/>
      <c r="AU122" s="164"/>
      <c r="AV122" s="164"/>
      <c r="AW122" s="164"/>
      <c r="AX122" s="164"/>
      <c r="AY122" s="164"/>
      <c r="AZ122" s="164"/>
      <c r="BA122" s="164"/>
      <c r="BB122" s="164"/>
      <c r="BC122" s="164"/>
      <c r="BD122" s="164"/>
      <c r="BE122" s="164"/>
      <c r="BF122" s="164"/>
      <c r="BG122" s="164"/>
      <c r="BH122" s="164"/>
      <c r="BI122" s="164"/>
      <c r="BJ122" s="164"/>
      <c r="BK122" s="164"/>
      <c r="BL122" s="164"/>
      <c r="BM122" s="167"/>
    </row>
    <row r="123" spans="1:65">
      <c r="A123" s="28"/>
      <c r="B123" s="3" t="s">
        <v>84</v>
      </c>
      <c r="C123" s="27"/>
      <c r="D123" s="13">
        <v>7.1332386538021297E-3</v>
      </c>
      <c r="E123" s="9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216</v>
      </c>
      <c r="C124" s="27"/>
      <c r="D124" s="13">
        <v>-7.7715611723760958E-16</v>
      </c>
      <c r="E124" s="9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217</v>
      </c>
      <c r="C125" s="45"/>
      <c r="D125" s="43" t="s">
        <v>218</v>
      </c>
      <c r="E125" s="9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5">
      <c r="B127" s="8" t="s">
        <v>421</v>
      </c>
      <c r="BM127" s="26" t="s">
        <v>219</v>
      </c>
    </row>
    <row r="128" spans="1:65" ht="15">
      <c r="A128" s="24" t="s">
        <v>25</v>
      </c>
      <c r="B128" s="18" t="s">
        <v>107</v>
      </c>
      <c r="C128" s="15" t="s">
        <v>108</v>
      </c>
      <c r="D128" s="16" t="s">
        <v>230</v>
      </c>
      <c r="E128" s="9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200</v>
      </c>
      <c r="C129" s="9" t="s">
        <v>200</v>
      </c>
      <c r="D129" s="10" t="s">
        <v>109</v>
      </c>
      <c r="E129" s="9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241</v>
      </c>
      <c r="E130" s="9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1</v>
      </c>
    </row>
    <row r="131" spans="1:65">
      <c r="A131" s="28"/>
      <c r="B131" s="19"/>
      <c r="C131" s="9"/>
      <c r="D131" s="25"/>
      <c r="E131" s="9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1</v>
      </c>
    </row>
    <row r="132" spans="1:65">
      <c r="A132" s="28"/>
      <c r="B132" s="18">
        <v>1</v>
      </c>
      <c r="C132" s="14">
        <v>1</v>
      </c>
      <c r="D132" s="162">
        <v>47.3</v>
      </c>
      <c r="E132" s="163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  <c r="AZ132" s="164"/>
      <c r="BA132" s="164"/>
      <c r="BB132" s="164"/>
      <c r="BC132" s="164"/>
      <c r="BD132" s="164"/>
      <c r="BE132" s="164"/>
      <c r="BF132" s="164"/>
      <c r="BG132" s="164"/>
      <c r="BH132" s="164"/>
      <c r="BI132" s="164"/>
      <c r="BJ132" s="164"/>
      <c r="BK132" s="164"/>
      <c r="BL132" s="164"/>
      <c r="BM132" s="165">
        <v>1</v>
      </c>
    </row>
    <row r="133" spans="1:65">
      <c r="A133" s="28"/>
      <c r="B133" s="19">
        <v>1</v>
      </c>
      <c r="C133" s="9">
        <v>2</v>
      </c>
      <c r="D133" s="166">
        <v>47.7</v>
      </c>
      <c r="E133" s="163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164"/>
      <c r="BM133" s="165">
        <v>11</v>
      </c>
    </row>
    <row r="134" spans="1:65">
      <c r="A134" s="28"/>
      <c r="B134" s="19">
        <v>1</v>
      </c>
      <c r="C134" s="9">
        <v>3</v>
      </c>
      <c r="D134" s="166">
        <v>47.7</v>
      </c>
      <c r="E134" s="163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4"/>
      <c r="AT134" s="164"/>
      <c r="AU134" s="164"/>
      <c r="AV134" s="164"/>
      <c r="AW134" s="164"/>
      <c r="AX134" s="164"/>
      <c r="AY134" s="164"/>
      <c r="AZ134" s="164"/>
      <c r="BA134" s="164"/>
      <c r="BB134" s="164"/>
      <c r="BC134" s="164"/>
      <c r="BD134" s="164"/>
      <c r="BE134" s="164"/>
      <c r="BF134" s="164"/>
      <c r="BG134" s="164"/>
      <c r="BH134" s="164"/>
      <c r="BI134" s="164"/>
      <c r="BJ134" s="164"/>
      <c r="BK134" s="164"/>
      <c r="BL134" s="164"/>
      <c r="BM134" s="165">
        <v>16</v>
      </c>
    </row>
    <row r="135" spans="1:65">
      <c r="A135" s="28"/>
      <c r="B135" s="19">
        <v>1</v>
      </c>
      <c r="C135" s="9">
        <v>4</v>
      </c>
      <c r="D135" s="166">
        <v>47.6</v>
      </c>
      <c r="E135" s="163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4"/>
      <c r="AT135" s="164"/>
      <c r="AU135" s="164"/>
      <c r="AV135" s="164"/>
      <c r="AW135" s="164"/>
      <c r="AX135" s="164"/>
      <c r="AY135" s="164"/>
      <c r="AZ135" s="164"/>
      <c r="BA135" s="164"/>
      <c r="BB135" s="164"/>
      <c r="BC135" s="164"/>
      <c r="BD135" s="164"/>
      <c r="BE135" s="164"/>
      <c r="BF135" s="164"/>
      <c r="BG135" s="164"/>
      <c r="BH135" s="164"/>
      <c r="BI135" s="164"/>
      <c r="BJ135" s="164"/>
      <c r="BK135" s="164"/>
      <c r="BL135" s="164"/>
      <c r="BM135" s="165">
        <v>47.383333333333297</v>
      </c>
    </row>
    <row r="136" spans="1:65">
      <c r="A136" s="28"/>
      <c r="B136" s="19">
        <v>1</v>
      </c>
      <c r="C136" s="9">
        <v>5</v>
      </c>
      <c r="D136" s="166">
        <v>47</v>
      </c>
      <c r="E136" s="163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4"/>
      <c r="AT136" s="164"/>
      <c r="AU136" s="164"/>
      <c r="AV136" s="164"/>
      <c r="AW136" s="164"/>
      <c r="AX136" s="164"/>
      <c r="AY136" s="164"/>
      <c r="AZ136" s="164"/>
      <c r="BA136" s="164"/>
      <c r="BB136" s="164"/>
      <c r="BC136" s="164"/>
      <c r="BD136" s="164"/>
      <c r="BE136" s="164"/>
      <c r="BF136" s="164"/>
      <c r="BG136" s="164"/>
      <c r="BH136" s="164"/>
      <c r="BI136" s="164"/>
      <c r="BJ136" s="164"/>
      <c r="BK136" s="164"/>
      <c r="BL136" s="164"/>
      <c r="BM136" s="165">
        <v>28</v>
      </c>
    </row>
    <row r="137" spans="1:65">
      <c r="A137" s="28"/>
      <c r="B137" s="19">
        <v>1</v>
      </c>
      <c r="C137" s="9">
        <v>6</v>
      </c>
      <c r="D137" s="166">
        <v>47</v>
      </c>
      <c r="E137" s="163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164"/>
      <c r="AV137" s="164"/>
      <c r="AW137" s="164"/>
      <c r="AX137" s="164"/>
      <c r="AY137" s="164"/>
      <c r="AZ137" s="164"/>
      <c r="BA137" s="164"/>
      <c r="BB137" s="164"/>
      <c r="BC137" s="164"/>
      <c r="BD137" s="164"/>
      <c r="BE137" s="164"/>
      <c r="BF137" s="164"/>
      <c r="BG137" s="164"/>
      <c r="BH137" s="164"/>
      <c r="BI137" s="164"/>
      <c r="BJ137" s="164"/>
      <c r="BK137" s="164"/>
      <c r="BL137" s="164"/>
      <c r="BM137" s="167"/>
    </row>
    <row r="138" spans="1:65">
      <c r="A138" s="28"/>
      <c r="B138" s="20" t="s">
        <v>213</v>
      </c>
      <c r="C138" s="12"/>
      <c r="D138" s="168">
        <v>47.383333333333326</v>
      </c>
      <c r="E138" s="163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164"/>
      <c r="AV138" s="164"/>
      <c r="AW138" s="164"/>
      <c r="AX138" s="164"/>
      <c r="AY138" s="164"/>
      <c r="AZ138" s="164"/>
      <c r="BA138" s="164"/>
      <c r="BB138" s="164"/>
      <c r="BC138" s="164"/>
      <c r="BD138" s="164"/>
      <c r="BE138" s="164"/>
      <c r="BF138" s="164"/>
      <c r="BG138" s="164"/>
      <c r="BH138" s="164"/>
      <c r="BI138" s="164"/>
      <c r="BJ138" s="164"/>
      <c r="BK138" s="164"/>
      <c r="BL138" s="164"/>
      <c r="BM138" s="167"/>
    </row>
    <row r="139" spans="1:65">
      <c r="A139" s="28"/>
      <c r="B139" s="3" t="s">
        <v>214</v>
      </c>
      <c r="C139" s="27"/>
      <c r="D139" s="166">
        <v>47.45</v>
      </c>
      <c r="E139" s="163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S139" s="164"/>
      <c r="AT139" s="164"/>
      <c r="AU139" s="164"/>
      <c r="AV139" s="164"/>
      <c r="AW139" s="164"/>
      <c r="AX139" s="164"/>
      <c r="AY139" s="164"/>
      <c r="AZ139" s="164"/>
      <c r="BA139" s="164"/>
      <c r="BB139" s="164"/>
      <c r="BC139" s="164"/>
      <c r="BD139" s="164"/>
      <c r="BE139" s="164"/>
      <c r="BF139" s="164"/>
      <c r="BG139" s="164"/>
      <c r="BH139" s="164"/>
      <c r="BI139" s="164"/>
      <c r="BJ139" s="164"/>
      <c r="BK139" s="164"/>
      <c r="BL139" s="164"/>
      <c r="BM139" s="167"/>
    </row>
    <row r="140" spans="1:65">
      <c r="A140" s="28"/>
      <c r="B140" s="3" t="s">
        <v>215</v>
      </c>
      <c r="C140" s="27"/>
      <c r="D140" s="166">
        <v>0.33115957885386255</v>
      </c>
      <c r="E140" s="163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4"/>
      <c r="AT140" s="164"/>
      <c r="AU140" s="164"/>
      <c r="AV140" s="164"/>
      <c r="AW140" s="164"/>
      <c r="AX140" s="164"/>
      <c r="AY140" s="164"/>
      <c r="AZ140" s="164"/>
      <c r="BA140" s="164"/>
      <c r="BB140" s="164"/>
      <c r="BC140" s="164"/>
      <c r="BD140" s="164"/>
      <c r="BE140" s="164"/>
      <c r="BF140" s="164"/>
      <c r="BG140" s="164"/>
      <c r="BH140" s="164"/>
      <c r="BI140" s="164"/>
      <c r="BJ140" s="164"/>
      <c r="BK140" s="164"/>
      <c r="BL140" s="164"/>
      <c r="BM140" s="167"/>
    </row>
    <row r="141" spans="1:65">
      <c r="A141" s="28"/>
      <c r="B141" s="3" t="s">
        <v>84</v>
      </c>
      <c r="C141" s="27"/>
      <c r="D141" s="13">
        <v>6.9889464408131397E-3</v>
      </c>
      <c r="E141" s="9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216</v>
      </c>
      <c r="C142" s="27"/>
      <c r="D142" s="13">
        <v>6.6613381477509392E-16</v>
      </c>
      <c r="E142" s="9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217</v>
      </c>
      <c r="C143" s="45"/>
      <c r="D143" s="43" t="s">
        <v>218</v>
      </c>
      <c r="E143" s="9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BM144" s="52"/>
    </row>
    <row r="145" spans="1:65" ht="15">
      <c r="B145" s="8" t="s">
        <v>422</v>
      </c>
      <c r="BM145" s="26" t="s">
        <v>219</v>
      </c>
    </row>
    <row r="146" spans="1:65" ht="15">
      <c r="A146" s="24" t="s">
        <v>50</v>
      </c>
      <c r="B146" s="18" t="s">
        <v>107</v>
      </c>
      <c r="C146" s="15" t="s">
        <v>108</v>
      </c>
      <c r="D146" s="16" t="s">
        <v>230</v>
      </c>
      <c r="E146" s="9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200</v>
      </c>
      <c r="C147" s="9" t="s">
        <v>200</v>
      </c>
      <c r="D147" s="10" t="s">
        <v>109</v>
      </c>
      <c r="E147" s="9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3</v>
      </c>
    </row>
    <row r="148" spans="1:65">
      <c r="A148" s="28"/>
      <c r="B148" s="19"/>
      <c r="C148" s="9"/>
      <c r="D148" s="10" t="s">
        <v>241</v>
      </c>
      <c r="E148" s="9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0</v>
      </c>
    </row>
    <row r="149" spans="1:65">
      <c r="A149" s="28"/>
      <c r="B149" s="19"/>
      <c r="C149" s="9"/>
      <c r="D149" s="25"/>
      <c r="E149" s="9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0</v>
      </c>
    </row>
    <row r="150" spans="1:65">
      <c r="A150" s="28"/>
      <c r="B150" s="18">
        <v>1</v>
      </c>
      <c r="C150" s="14">
        <v>1</v>
      </c>
      <c r="D150" s="177">
        <v>250.99999999999997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80">
        <v>1</v>
      </c>
    </row>
    <row r="151" spans="1:65">
      <c r="A151" s="28"/>
      <c r="B151" s="19">
        <v>1</v>
      </c>
      <c r="C151" s="9">
        <v>2</v>
      </c>
      <c r="D151" s="181">
        <v>244</v>
      </c>
      <c r="E151" s="178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79"/>
      <c r="AT151" s="179"/>
      <c r="AU151" s="179"/>
      <c r="AV151" s="179"/>
      <c r="AW151" s="179"/>
      <c r="AX151" s="179"/>
      <c r="AY151" s="179"/>
      <c r="AZ151" s="179"/>
      <c r="BA151" s="179"/>
      <c r="BB151" s="179"/>
      <c r="BC151" s="179"/>
      <c r="BD151" s="179"/>
      <c r="BE151" s="179"/>
      <c r="BF151" s="179"/>
      <c r="BG151" s="179"/>
      <c r="BH151" s="179"/>
      <c r="BI151" s="179"/>
      <c r="BJ151" s="179"/>
      <c r="BK151" s="179"/>
      <c r="BL151" s="179"/>
      <c r="BM151" s="180">
        <v>23</v>
      </c>
    </row>
    <row r="152" spans="1:65">
      <c r="A152" s="28"/>
      <c r="B152" s="19">
        <v>1</v>
      </c>
      <c r="C152" s="9">
        <v>3</v>
      </c>
      <c r="D152" s="181">
        <v>247</v>
      </c>
      <c r="E152" s="178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79"/>
      <c r="AT152" s="179"/>
      <c r="AU152" s="179"/>
      <c r="AV152" s="179"/>
      <c r="AW152" s="179"/>
      <c r="AX152" s="179"/>
      <c r="AY152" s="179"/>
      <c r="AZ152" s="179"/>
      <c r="BA152" s="179"/>
      <c r="BB152" s="179"/>
      <c r="BC152" s="179"/>
      <c r="BD152" s="179"/>
      <c r="BE152" s="179"/>
      <c r="BF152" s="179"/>
      <c r="BG152" s="179"/>
      <c r="BH152" s="179"/>
      <c r="BI152" s="179"/>
      <c r="BJ152" s="179"/>
      <c r="BK152" s="179"/>
      <c r="BL152" s="179"/>
      <c r="BM152" s="180">
        <v>16</v>
      </c>
    </row>
    <row r="153" spans="1:65">
      <c r="A153" s="28"/>
      <c r="B153" s="19">
        <v>1</v>
      </c>
      <c r="C153" s="9">
        <v>4</v>
      </c>
      <c r="D153" s="181">
        <v>244</v>
      </c>
      <c r="E153" s="178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79"/>
      <c r="AT153" s="179"/>
      <c r="AU153" s="179"/>
      <c r="AV153" s="179"/>
      <c r="AW153" s="179"/>
      <c r="AX153" s="179"/>
      <c r="AY153" s="179"/>
      <c r="AZ153" s="179"/>
      <c r="BA153" s="179"/>
      <c r="BB153" s="179"/>
      <c r="BC153" s="179"/>
      <c r="BD153" s="179"/>
      <c r="BE153" s="179"/>
      <c r="BF153" s="179"/>
      <c r="BG153" s="179"/>
      <c r="BH153" s="179"/>
      <c r="BI153" s="179"/>
      <c r="BJ153" s="179"/>
      <c r="BK153" s="179"/>
      <c r="BL153" s="179"/>
      <c r="BM153" s="180">
        <v>245.5</v>
      </c>
    </row>
    <row r="154" spans="1:65">
      <c r="A154" s="28"/>
      <c r="B154" s="19">
        <v>1</v>
      </c>
      <c r="C154" s="9">
        <v>5</v>
      </c>
      <c r="D154" s="181">
        <v>243</v>
      </c>
      <c r="E154" s="178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79"/>
      <c r="AT154" s="179"/>
      <c r="AU154" s="179"/>
      <c r="AV154" s="179"/>
      <c r="AW154" s="179"/>
      <c r="AX154" s="179"/>
      <c r="AY154" s="179"/>
      <c r="AZ154" s="179"/>
      <c r="BA154" s="179"/>
      <c r="BB154" s="179"/>
      <c r="BC154" s="179"/>
      <c r="BD154" s="179"/>
      <c r="BE154" s="179"/>
      <c r="BF154" s="179"/>
      <c r="BG154" s="179"/>
      <c r="BH154" s="179"/>
      <c r="BI154" s="179"/>
      <c r="BJ154" s="179"/>
      <c r="BK154" s="179"/>
      <c r="BL154" s="179"/>
      <c r="BM154" s="180">
        <v>29</v>
      </c>
    </row>
    <row r="155" spans="1:65">
      <c r="A155" s="28"/>
      <c r="B155" s="19">
        <v>1</v>
      </c>
      <c r="C155" s="9">
        <v>6</v>
      </c>
      <c r="D155" s="181">
        <v>244</v>
      </c>
      <c r="E155" s="178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79"/>
      <c r="AT155" s="179"/>
      <c r="AU155" s="179"/>
      <c r="AV155" s="179"/>
      <c r="AW155" s="179"/>
      <c r="AX155" s="179"/>
      <c r="AY155" s="179"/>
      <c r="AZ155" s="179"/>
      <c r="BA155" s="179"/>
      <c r="BB155" s="179"/>
      <c r="BC155" s="179"/>
      <c r="BD155" s="179"/>
      <c r="BE155" s="179"/>
      <c r="BF155" s="179"/>
      <c r="BG155" s="179"/>
      <c r="BH155" s="179"/>
      <c r="BI155" s="179"/>
      <c r="BJ155" s="179"/>
      <c r="BK155" s="179"/>
      <c r="BL155" s="179"/>
      <c r="BM155" s="183"/>
    </row>
    <row r="156" spans="1:65">
      <c r="A156" s="28"/>
      <c r="B156" s="20" t="s">
        <v>213</v>
      </c>
      <c r="C156" s="12"/>
      <c r="D156" s="184">
        <v>245.5</v>
      </c>
      <c r="E156" s="178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79"/>
      <c r="AT156" s="179"/>
      <c r="AU156" s="179"/>
      <c r="AV156" s="179"/>
      <c r="AW156" s="179"/>
      <c r="AX156" s="179"/>
      <c r="AY156" s="179"/>
      <c r="AZ156" s="179"/>
      <c r="BA156" s="179"/>
      <c r="BB156" s="179"/>
      <c r="BC156" s="179"/>
      <c r="BD156" s="179"/>
      <c r="BE156" s="179"/>
      <c r="BF156" s="179"/>
      <c r="BG156" s="179"/>
      <c r="BH156" s="179"/>
      <c r="BI156" s="179"/>
      <c r="BJ156" s="179"/>
      <c r="BK156" s="179"/>
      <c r="BL156" s="179"/>
      <c r="BM156" s="183"/>
    </row>
    <row r="157" spans="1:65">
      <c r="A157" s="28"/>
      <c r="B157" s="3" t="s">
        <v>214</v>
      </c>
      <c r="C157" s="27"/>
      <c r="D157" s="181">
        <v>244</v>
      </c>
      <c r="E157" s="178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79"/>
      <c r="AT157" s="179"/>
      <c r="AU157" s="179"/>
      <c r="AV157" s="179"/>
      <c r="AW157" s="179"/>
      <c r="AX157" s="179"/>
      <c r="AY157" s="179"/>
      <c r="AZ157" s="179"/>
      <c r="BA157" s="179"/>
      <c r="BB157" s="179"/>
      <c r="BC157" s="179"/>
      <c r="BD157" s="179"/>
      <c r="BE157" s="179"/>
      <c r="BF157" s="179"/>
      <c r="BG157" s="179"/>
      <c r="BH157" s="179"/>
      <c r="BI157" s="179"/>
      <c r="BJ157" s="179"/>
      <c r="BK157" s="179"/>
      <c r="BL157" s="179"/>
      <c r="BM157" s="183"/>
    </row>
    <row r="158" spans="1:65">
      <c r="A158" s="28"/>
      <c r="B158" s="3" t="s">
        <v>215</v>
      </c>
      <c r="C158" s="27"/>
      <c r="D158" s="181">
        <v>3.0166206257996611</v>
      </c>
      <c r="E158" s="178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79"/>
      <c r="AT158" s="179"/>
      <c r="AU158" s="179"/>
      <c r="AV158" s="179"/>
      <c r="AW158" s="179"/>
      <c r="AX158" s="179"/>
      <c r="AY158" s="179"/>
      <c r="AZ158" s="179"/>
      <c r="BA158" s="179"/>
      <c r="BB158" s="179"/>
      <c r="BC158" s="179"/>
      <c r="BD158" s="179"/>
      <c r="BE158" s="179"/>
      <c r="BF158" s="179"/>
      <c r="BG158" s="179"/>
      <c r="BH158" s="179"/>
      <c r="BI158" s="179"/>
      <c r="BJ158" s="179"/>
      <c r="BK158" s="179"/>
      <c r="BL158" s="179"/>
      <c r="BM158" s="183"/>
    </row>
    <row r="159" spans="1:65">
      <c r="A159" s="28"/>
      <c r="B159" s="3" t="s">
        <v>84</v>
      </c>
      <c r="C159" s="27"/>
      <c r="D159" s="13">
        <v>1.2287660390222652E-2</v>
      </c>
      <c r="E159" s="9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216</v>
      </c>
      <c r="C160" s="27"/>
      <c r="D160" s="13">
        <v>0</v>
      </c>
      <c r="E160" s="9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217</v>
      </c>
      <c r="C161" s="45"/>
      <c r="D161" s="43" t="s">
        <v>218</v>
      </c>
      <c r="E161" s="9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BM162" s="52"/>
    </row>
    <row r="163" spans="1:65" ht="15">
      <c r="B163" s="8" t="s">
        <v>423</v>
      </c>
      <c r="BM163" s="26" t="s">
        <v>219</v>
      </c>
    </row>
    <row r="164" spans="1:65" ht="15">
      <c r="A164" s="24" t="s">
        <v>28</v>
      </c>
      <c r="B164" s="18" t="s">
        <v>107</v>
      </c>
      <c r="C164" s="15" t="s">
        <v>108</v>
      </c>
      <c r="D164" s="16" t="s">
        <v>230</v>
      </c>
      <c r="E164" s="9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200</v>
      </c>
      <c r="C165" s="9" t="s">
        <v>200</v>
      </c>
      <c r="D165" s="10" t="s">
        <v>109</v>
      </c>
      <c r="E165" s="9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3</v>
      </c>
    </row>
    <row r="166" spans="1:65">
      <c r="A166" s="28"/>
      <c r="B166" s="19"/>
      <c r="C166" s="9"/>
      <c r="D166" s="10" t="s">
        <v>241</v>
      </c>
      <c r="E166" s="9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2</v>
      </c>
    </row>
    <row r="167" spans="1:65">
      <c r="A167" s="28"/>
      <c r="B167" s="19"/>
      <c r="C167" s="9"/>
      <c r="D167" s="25"/>
      <c r="E167" s="9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8">
        <v>1</v>
      </c>
      <c r="C168" s="14">
        <v>1</v>
      </c>
      <c r="D168" s="21">
        <v>0.67</v>
      </c>
      <c r="E168" s="9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9">
        <v>1</v>
      </c>
      <c r="C169" s="9">
        <v>2</v>
      </c>
      <c r="D169" s="11">
        <v>0.71</v>
      </c>
      <c r="E169" s="9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24</v>
      </c>
    </row>
    <row r="170" spans="1:65">
      <c r="A170" s="28"/>
      <c r="B170" s="19">
        <v>1</v>
      </c>
      <c r="C170" s="9">
        <v>3</v>
      </c>
      <c r="D170" s="11">
        <v>0.68</v>
      </c>
      <c r="E170" s="9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16</v>
      </c>
    </row>
    <row r="171" spans="1:65">
      <c r="A171" s="28"/>
      <c r="B171" s="19">
        <v>1</v>
      </c>
      <c r="C171" s="9">
        <v>4</v>
      </c>
      <c r="D171" s="11">
        <v>0.7</v>
      </c>
      <c r="E171" s="9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0.69</v>
      </c>
    </row>
    <row r="172" spans="1:65">
      <c r="A172" s="28"/>
      <c r="B172" s="19">
        <v>1</v>
      </c>
      <c r="C172" s="9">
        <v>5</v>
      </c>
      <c r="D172" s="11">
        <v>0.68</v>
      </c>
      <c r="E172" s="9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30</v>
      </c>
    </row>
    <row r="173" spans="1:65">
      <c r="A173" s="28"/>
      <c r="B173" s="19">
        <v>1</v>
      </c>
      <c r="C173" s="9">
        <v>6</v>
      </c>
      <c r="D173" s="11">
        <v>0.7</v>
      </c>
      <c r="E173" s="9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2"/>
    </row>
    <row r="174" spans="1:65">
      <c r="A174" s="28"/>
      <c r="B174" s="20" t="s">
        <v>213</v>
      </c>
      <c r="C174" s="12"/>
      <c r="D174" s="22">
        <v>0.69</v>
      </c>
      <c r="E174" s="9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3" t="s">
        <v>214</v>
      </c>
      <c r="C175" s="27"/>
      <c r="D175" s="11">
        <v>0.69</v>
      </c>
      <c r="E175" s="9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215</v>
      </c>
      <c r="C176" s="27"/>
      <c r="D176" s="23">
        <v>1.5491933384829624E-2</v>
      </c>
      <c r="E176" s="9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84</v>
      </c>
      <c r="C177" s="27"/>
      <c r="D177" s="13">
        <v>2.2452077369318299E-2</v>
      </c>
      <c r="E177" s="9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216</v>
      </c>
      <c r="C178" s="27"/>
      <c r="D178" s="13">
        <v>0</v>
      </c>
      <c r="E178" s="9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217</v>
      </c>
      <c r="C179" s="45"/>
      <c r="D179" s="43" t="s">
        <v>218</v>
      </c>
      <c r="E179" s="9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5">
      <c r="B181" s="8" t="s">
        <v>424</v>
      </c>
      <c r="BM181" s="26" t="s">
        <v>219</v>
      </c>
    </row>
    <row r="182" spans="1:65" ht="15">
      <c r="A182" s="24" t="s">
        <v>0</v>
      </c>
      <c r="B182" s="18" t="s">
        <v>107</v>
      </c>
      <c r="C182" s="15" t="s">
        <v>108</v>
      </c>
      <c r="D182" s="16" t="s">
        <v>230</v>
      </c>
      <c r="E182" s="9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200</v>
      </c>
      <c r="C183" s="9" t="s">
        <v>200</v>
      </c>
      <c r="D183" s="10" t="s">
        <v>109</v>
      </c>
      <c r="E183" s="9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3</v>
      </c>
    </row>
    <row r="184" spans="1:65">
      <c r="A184" s="28"/>
      <c r="B184" s="19"/>
      <c r="C184" s="9"/>
      <c r="D184" s="10" t="s">
        <v>241</v>
      </c>
      <c r="E184" s="9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/>
      <c r="C185" s="9"/>
      <c r="D185" s="25"/>
      <c r="E185" s="9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1</v>
      </c>
    </row>
    <row r="186" spans="1:65">
      <c r="A186" s="28"/>
      <c r="B186" s="18">
        <v>1</v>
      </c>
      <c r="C186" s="14">
        <v>1</v>
      </c>
      <c r="D186" s="162">
        <v>46</v>
      </c>
      <c r="E186" s="163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  <c r="AH186" s="164"/>
      <c r="AI186" s="164"/>
      <c r="AJ186" s="164"/>
      <c r="AK186" s="164"/>
      <c r="AL186" s="164"/>
      <c r="AM186" s="164"/>
      <c r="AN186" s="164"/>
      <c r="AO186" s="164"/>
      <c r="AP186" s="164"/>
      <c r="AQ186" s="164"/>
      <c r="AR186" s="164"/>
      <c r="AS186" s="164"/>
      <c r="AT186" s="164"/>
      <c r="AU186" s="164"/>
      <c r="AV186" s="164"/>
      <c r="AW186" s="164"/>
      <c r="AX186" s="164"/>
      <c r="AY186" s="164"/>
      <c r="AZ186" s="164"/>
      <c r="BA186" s="164"/>
      <c r="BB186" s="164"/>
      <c r="BC186" s="164"/>
      <c r="BD186" s="164"/>
      <c r="BE186" s="164"/>
      <c r="BF186" s="164"/>
      <c r="BG186" s="164"/>
      <c r="BH186" s="164"/>
      <c r="BI186" s="164"/>
      <c r="BJ186" s="164"/>
      <c r="BK186" s="164"/>
      <c r="BL186" s="164"/>
      <c r="BM186" s="165">
        <v>1</v>
      </c>
    </row>
    <row r="187" spans="1:65">
      <c r="A187" s="28"/>
      <c r="B187" s="19">
        <v>1</v>
      </c>
      <c r="C187" s="9">
        <v>2</v>
      </c>
      <c r="D187" s="166">
        <v>44</v>
      </c>
      <c r="E187" s="163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64"/>
      <c r="AI187" s="164"/>
      <c r="AJ187" s="164"/>
      <c r="AK187" s="164"/>
      <c r="AL187" s="164"/>
      <c r="AM187" s="164"/>
      <c r="AN187" s="164"/>
      <c r="AO187" s="164"/>
      <c r="AP187" s="164"/>
      <c r="AQ187" s="164"/>
      <c r="AR187" s="164"/>
      <c r="AS187" s="164"/>
      <c r="AT187" s="164"/>
      <c r="AU187" s="164"/>
      <c r="AV187" s="164"/>
      <c r="AW187" s="164"/>
      <c r="AX187" s="164"/>
      <c r="AY187" s="164"/>
      <c r="AZ187" s="164"/>
      <c r="BA187" s="164"/>
      <c r="BB187" s="164"/>
      <c r="BC187" s="164"/>
      <c r="BD187" s="164"/>
      <c r="BE187" s="164"/>
      <c r="BF187" s="164"/>
      <c r="BG187" s="164"/>
      <c r="BH187" s="164"/>
      <c r="BI187" s="164"/>
      <c r="BJ187" s="164"/>
      <c r="BK187" s="164"/>
      <c r="BL187" s="164"/>
      <c r="BM187" s="165">
        <v>13</v>
      </c>
    </row>
    <row r="188" spans="1:65">
      <c r="A188" s="28"/>
      <c r="B188" s="19">
        <v>1</v>
      </c>
      <c r="C188" s="9">
        <v>3</v>
      </c>
      <c r="D188" s="166">
        <v>44</v>
      </c>
      <c r="E188" s="163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4"/>
      <c r="AQ188" s="164"/>
      <c r="AR188" s="164"/>
      <c r="AS188" s="164"/>
      <c r="AT188" s="164"/>
      <c r="AU188" s="164"/>
      <c r="AV188" s="164"/>
      <c r="AW188" s="164"/>
      <c r="AX188" s="164"/>
      <c r="AY188" s="164"/>
      <c r="AZ188" s="164"/>
      <c r="BA188" s="164"/>
      <c r="BB188" s="164"/>
      <c r="BC188" s="164"/>
      <c r="BD188" s="164"/>
      <c r="BE188" s="164"/>
      <c r="BF188" s="164"/>
      <c r="BG188" s="164"/>
      <c r="BH188" s="164"/>
      <c r="BI188" s="164"/>
      <c r="BJ188" s="164"/>
      <c r="BK188" s="164"/>
      <c r="BL188" s="164"/>
      <c r="BM188" s="165">
        <v>16</v>
      </c>
    </row>
    <row r="189" spans="1:65">
      <c r="A189" s="28"/>
      <c r="B189" s="19">
        <v>1</v>
      </c>
      <c r="C189" s="9">
        <v>4</v>
      </c>
      <c r="D189" s="166">
        <v>44</v>
      </c>
      <c r="E189" s="163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4"/>
      <c r="AQ189" s="164"/>
      <c r="AR189" s="164"/>
      <c r="AS189" s="164"/>
      <c r="AT189" s="164"/>
      <c r="AU189" s="164"/>
      <c r="AV189" s="164"/>
      <c r="AW189" s="164"/>
      <c r="AX189" s="164"/>
      <c r="AY189" s="164"/>
      <c r="AZ189" s="164"/>
      <c r="BA189" s="164"/>
      <c r="BB189" s="164"/>
      <c r="BC189" s="164"/>
      <c r="BD189" s="164"/>
      <c r="BE189" s="164"/>
      <c r="BF189" s="164"/>
      <c r="BG189" s="164"/>
      <c r="BH189" s="164"/>
      <c r="BI189" s="164"/>
      <c r="BJ189" s="164"/>
      <c r="BK189" s="164"/>
      <c r="BL189" s="164"/>
      <c r="BM189" s="165">
        <v>45</v>
      </c>
    </row>
    <row r="190" spans="1:65">
      <c r="A190" s="28"/>
      <c r="B190" s="19">
        <v>1</v>
      </c>
      <c r="C190" s="9">
        <v>5</v>
      </c>
      <c r="D190" s="166">
        <v>46</v>
      </c>
      <c r="E190" s="163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64"/>
      <c r="AH190" s="164"/>
      <c r="AI190" s="164"/>
      <c r="AJ190" s="164"/>
      <c r="AK190" s="164"/>
      <c r="AL190" s="164"/>
      <c r="AM190" s="164"/>
      <c r="AN190" s="164"/>
      <c r="AO190" s="164"/>
      <c r="AP190" s="164"/>
      <c r="AQ190" s="164"/>
      <c r="AR190" s="164"/>
      <c r="AS190" s="164"/>
      <c r="AT190" s="164"/>
      <c r="AU190" s="164"/>
      <c r="AV190" s="164"/>
      <c r="AW190" s="164"/>
      <c r="AX190" s="164"/>
      <c r="AY190" s="164"/>
      <c r="AZ190" s="164"/>
      <c r="BA190" s="164"/>
      <c r="BB190" s="164"/>
      <c r="BC190" s="164"/>
      <c r="BD190" s="164"/>
      <c r="BE190" s="164"/>
      <c r="BF190" s="164"/>
      <c r="BG190" s="164"/>
      <c r="BH190" s="164"/>
      <c r="BI190" s="164"/>
      <c r="BJ190" s="164"/>
      <c r="BK190" s="164"/>
      <c r="BL190" s="164"/>
      <c r="BM190" s="165">
        <v>31</v>
      </c>
    </row>
    <row r="191" spans="1:65">
      <c r="A191" s="28"/>
      <c r="B191" s="19">
        <v>1</v>
      </c>
      <c r="C191" s="9">
        <v>6</v>
      </c>
      <c r="D191" s="166">
        <v>46</v>
      </c>
      <c r="E191" s="163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4"/>
      <c r="AQ191" s="164"/>
      <c r="AR191" s="164"/>
      <c r="AS191" s="164"/>
      <c r="AT191" s="164"/>
      <c r="AU191" s="164"/>
      <c r="AV191" s="164"/>
      <c r="AW191" s="164"/>
      <c r="AX191" s="164"/>
      <c r="AY191" s="164"/>
      <c r="AZ191" s="164"/>
      <c r="BA191" s="164"/>
      <c r="BB191" s="164"/>
      <c r="BC191" s="164"/>
      <c r="BD191" s="164"/>
      <c r="BE191" s="164"/>
      <c r="BF191" s="164"/>
      <c r="BG191" s="164"/>
      <c r="BH191" s="164"/>
      <c r="BI191" s="164"/>
      <c r="BJ191" s="164"/>
      <c r="BK191" s="164"/>
      <c r="BL191" s="164"/>
      <c r="BM191" s="167"/>
    </row>
    <row r="192" spans="1:65">
      <c r="A192" s="28"/>
      <c r="B192" s="20" t="s">
        <v>213</v>
      </c>
      <c r="C192" s="12"/>
      <c r="D192" s="168">
        <v>45</v>
      </c>
      <c r="E192" s="163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  <c r="AI192" s="164"/>
      <c r="AJ192" s="164"/>
      <c r="AK192" s="164"/>
      <c r="AL192" s="164"/>
      <c r="AM192" s="164"/>
      <c r="AN192" s="164"/>
      <c r="AO192" s="164"/>
      <c r="AP192" s="164"/>
      <c r="AQ192" s="164"/>
      <c r="AR192" s="164"/>
      <c r="AS192" s="164"/>
      <c r="AT192" s="164"/>
      <c r="AU192" s="164"/>
      <c r="AV192" s="164"/>
      <c r="AW192" s="164"/>
      <c r="AX192" s="164"/>
      <c r="AY192" s="164"/>
      <c r="AZ192" s="164"/>
      <c r="BA192" s="164"/>
      <c r="BB192" s="164"/>
      <c r="BC192" s="164"/>
      <c r="BD192" s="164"/>
      <c r="BE192" s="164"/>
      <c r="BF192" s="164"/>
      <c r="BG192" s="164"/>
      <c r="BH192" s="164"/>
      <c r="BI192" s="164"/>
      <c r="BJ192" s="164"/>
      <c r="BK192" s="164"/>
      <c r="BL192" s="164"/>
      <c r="BM192" s="167"/>
    </row>
    <row r="193" spans="1:65">
      <c r="A193" s="28"/>
      <c r="B193" s="3" t="s">
        <v>214</v>
      </c>
      <c r="C193" s="27"/>
      <c r="D193" s="166">
        <v>45</v>
      </c>
      <c r="E193" s="163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64"/>
      <c r="AI193" s="164"/>
      <c r="AJ193" s="164"/>
      <c r="AK193" s="164"/>
      <c r="AL193" s="164"/>
      <c r="AM193" s="164"/>
      <c r="AN193" s="164"/>
      <c r="AO193" s="164"/>
      <c r="AP193" s="164"/>
      <c r="AQ193" s="164"/>
      <c r="AR193" s="164"/>
      <c r="AS193" s="164"/>
      <c r="AT193" s="164"/>
      <c r="AU193" s="164"/>
      <c r="AV193" s="164"/>
      <c r="AW193" s="164"/>
      <c r="AX193" s="164"/>
      <c r="AY193" s="164"/>
      <c r="AZ193" s="164"/>
      <c r="BA193" s="164"/>
      <c r="BB193" s="164"/>
      <c r="BC193" s="164"/>
      <c r="BD193" s="164"/>
      <c r="BE193" s="164"/>
      <c r="BF193" s="164"/>
      <c r="BG193" s="164"/>
      <c r="BH193" s="164"/>
      <c r="BI193" s="164"/>
      <c r="BJ193" s="164"/>
      <c r="BK193" s="164"/>
      <c r="BL193" s="164"/>
      <c r="BM193" s="167"/>
    </row>
    <row r="194" spans="1:65">
      <c r="A194" s="28"/>
      <c r="B194" s="3" t="s">
        <v>215</v>
      </c>
      <c r="C194" s="27"/>
      <c r="D194" s="166">
        <v>1.0954451150103321</v>
      </c>
      <c r="E194" s="163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64"/>
      <c r="AH194" s="164"/>
      <c r="AI194" s="164"/>
      <c r="AJ194" s="164"/>
      <c r="AK194" s="164"/>
      <c r="AL194" s="164"/>
      <c r="AM194" s="164"/>
      <c r="AN194" s="164"/>
      <c r="AO194" s="164"/>
      <c r="AP194" s="164"/>
      <c r="AQ194" s="164"/>
      <c r="AR194" s="164"/>
      <c r="AS194" s="164"/>
      <c r="AT194" s="164"/>
      <c r="AU194" s="164"/>
      <c r="AV194" s="164"/>
      <c r="AW194" s="164"/>
      <c r="AX194" s="164"/>
      <c r="AY194" s="164"/>
      <c r="AZ194" s="164"/>
      <c r="BA194" s="164"/>
      <c r="BB194" s="164"/>
      <c r="BC194" s="164"/>
      <c r="BD194" s="164"/>
      <c r="BE194" s="164"/>
      <c r="BF194" s="164"/>
      <c r="BG194" s="164"/>
      <c r="BH194" s="164"/>
      <c r="BI194" s="164"/>
      <c r="BJ194" s="164"/>
      <c r="BK194" s="164"/>
      <c r="BL194" s="164"/>
      <c r="BM194" s="167"/>
    </row>
    <row r="195" spans="1:65">
      <c r="A195" s="28"/>
      <c r="B195" s="3" t="s">
        <v>84</v>
      </c>
      <c r="C195" s="27"/>
      <c r="D195" s="13">
        <v>2.4343224778007381E-2</v>
      </c>
      <c r="E195" s="9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216</v>
      </c>
      <c r="C196" s="27"/>
      <c r="D196" s="13">
        <v>0</v>
      </c>
      <c r="E196" s="9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217</v>
      </c>
      <c r="C197" s="45"/>
      <c r="D197" s="43" t="s">
        <v>218</v>
      </c>
      <c r="E197" s="9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BM198" s="52"/>
    </row>
    <row r="199" spans="1:65" ht="15">
      <c r="B199" s="8" t="s">
        <v>425</v>
      </c>
      <c r="BM199" s="26" t="s">
        <v>219</v>
      </c>
    </row>
    <row r="200" spans="1:65" ht="15">
      <c r="A200" s="24" t="s">
        <v>33</v>
      </c>
      <c r="B200" s="18" t="s">
        <v>107</v>
      </c>
      <c r="C200" s="15" t="s">
        <v>108</v>
      </c>
      <c r="D200" s="16" t="s">
        <v>230</v>
      </c>
      <c r="E200" s="9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200</v>
      </c>
      <c r="C201" s="9" t="s">
        <v>200</v>
      </c>
      <c r="D201" s="10" t="s">
        <v>109</v>
      </c>
      <c r="E201" s="9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3</v>
      </c>
    </row>
    <row r="202" spans="1:65">
      <c r="A202" s="28"/>
      <c r="B202" s="19"/>
      <c r="C202" s="9"/>
      <c r="D202" s="10" t="s">
        <v>241</v>
      </c>
      <c r="E202" s="9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2</v>
      </c>
    </row>
    <row r="203" spans="1:65">
      <c r="A203" s="28"/>
      <c r="B203" s="19"/>
      <c r="C203" s="9"/>
      <c r="D203" s="25"/>
      <c r="E203" s="9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2</v>
      </c>
    </row>
    <row r="204" spans="1:65">
      <c r="A204" s="28"/>
      <c r="B204" s="18">
        <v>1</v>
      </c>
      <c r="C204" s="14">
        <v>1</v>
      </c>
      <c r="D204" s="21">
        <v>4.55</v>
      </c>
      <c r="E204" s="9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</v>
      </c>
    </row>
    <row r="205" spans="1:65">
      <c r="A205" s="28"/>
      <c r="B205" s="19">
        <v>1</v>
      </c>
      <c r="C205" s="9">
        <v>2</v>
      </c>
      <c r="D205" s="11">
        <v>4.54</v>
      </c>
      <c r="E205" s="9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26</v>
      </c>
    </row>
    <row r="206" spans="1:65">
      <c r="A206" s="28"/>
      <c r="B206" s="19">
        <v>1</v>
      </c>
      <c r="C206" s="9">
        <v>3</v>
      </c>
      <c r="D206" s="11">
        <v>4.49</v>
      </c>
      <c r="E206" s="9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16</v>
      </c>
    </row>
    <row r="207" spans="1:65">
      <c r="A207" s="28"/>
      <c r="B207" s="19">
        <v>1</v>
      </c>
      <c r="C207" s="9">
        <v>4</v>
      </c>
      <c r="D207" s="11">
        <v>4.49</v>
      </c>
      <c r="E207" s="9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4.5216666666666701</v>
      </c>
    </row>
    <row r="208" spans="1:65">
      <c r="A208" s="28"/>
      <c r="B208" s="19">
        <v>1</v>
      </c>
      <c r="C208" s="9">
        <v>5</v>
      </c>
      <c r="D208" s="11">
        <v>4.55</v>
      </c>
      <c r="E208" s="9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32</v>
      </c>
    </row>
    <row r="209" spans="1:65">
      <c r="A209" s="28"/>
      <c r="B209" s="19">
        <v>1</v>
      </c>
      <c r="C209" s="9">
        <v>6</v>
      </c>
      <c r="D209" s="11">
        <v>4.51</v>
      </c>
      <c r="E209" s="9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A210" s="28"/>
      <c r="B210" s="20" t="s">
        <v>213</v>
      </c>
      <c r="C210" s="12"/>
      <c r="D210" s="22">
        <v>4.5216666666666674</v>
      </c>
      <c r="E210" s="9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2"/>
    </row>
    <row r="211" spans="1:65">
      <c r="A211" s="28"/>
      <c r="B211" s="3" t="s">
        <v>214</v>
      </c>
      <c r="C211" s="27"/>
      <c r="D211" s="11">
        <v>4.5250000000000004</v>
      </c>
      <c r="E211" s="9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2"/>
    </row>
    <row r="212" spans="1:65">
      <c r="A212" s="28"/>
      <c r="B212" s="3" t="s">
        <v>215</v>
      </c>
      <c r="C212" s="27"/>
      <c r="D212" s="23">
        <v>2.857738033247027E-2</v>
      </c>
      <c r="E212" s="9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2"/>
    </row>
    <row r="213" spans="1:65">
      <c r="A213" s="28"/>
      <c r="B213" s="3" t="s">
        <v>84</v>
      </c>
      <c r="C213" s="27"/>
      <c r="D213" s="13">
        <v>6.3200988571626097E-3</v>
      </c>
      <c r="E213" s="9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216</v>
      </c>
      <c r="C214" s="27"/>
      <c r="D214" s="13">
        <v>-5.5511151231257827E-16</v>
      </c>
      <c r="E214" s="9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4" t="s">
        <v>217</v>
      </c>
      <c r="C215" s="45"/>
      <c r="D215" s="43" t="s">
        <v>218</v>
      </c>
      <c r="E215" s="9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BM216" s="52"/>
    </row>
    <row r="217" spans="1:65" ht="15">
      <c r="B217" s="8" t="s">
        <v>426</v>
      </c>
      <c r="BM217" s="26" t="s">
        <v>219</v>
      </c>
    </row>
    <row r="218" spans="1:65" ht="15">
      <c r="A218" s="24" t="s">
        <v>36</v>
      </c>
      <c r="B218" s="18" t="s">
        <v>107</v>
      </c>
      <c r="C218" s="15" t="s">
        <v>108</v>
      </c>
      <c r="D218" s="16" t="s">
        <v>230</v>
      </c>
      <c r="E218" s="9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</v>
      </c>
    </row>
    <row r="219" spans="1:65">
      <c r="A219" s="28"/>
      <c r="B219" s="19" t="s">
        <v>200</v>
      </c>
      <c r="C219" s="9" t="s">
        <v>200</v>
      </c>
      <c r="D219" s="10" t="s">
        <v>109</v>
      </c>
      <c r="E219" s="9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 t="s">
        <v>3</v>
      </c>
    </row>
    <row r="220" spans="1:65">
      <c r="A220" s="28"/>
      <c r="B220" s="19"/>
      <c r="C220" s="9"/>
      <c r="D220" s="10" t="s">
        <v>241</v>
      </c>
      <c r="E220" s="9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2</v>
      </c>
    </row>
    <row r="221" spans="1:65">
      <c r="A221" s="28"/>
      <c r="B221" s="19"/>
      <c r="C221" s="9"/>
      <c r="D221" s="25"/>
      <c r="E221" s="9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2</v>
      </c>
    </row>
    <row r="222" spans="1:65">
      <c r="A222" s="28"/>
      <c r="B222" s="18">
        <v>1</v>
      </c>
      <c r="C222" s="14">
        <v>1</v>
      </c>
      <c r="D222" s="21">
        <v>2.19</v>
      </c>
      <c r="E222" s="9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1</v>
      </c>
    </row>
    <row r="223" spans="1:65">
      <c r="A223" s="28"/>
      <c r="B223" s="19">
        <v>1</v>
      </c>
      <c r="C223" s="9">
        <v>2</v>
      </c>
      <c r="D223" s="11">
        <v>2.12</v>
      </c>
      <c r="E223" s="9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27</v>
      </c>
    </row>
    <row r="224" spans="1:65">
      <c r="A224" s="28"/>
      <c r="B224" s="19">
        <v>1</v>
      </c>
      <c r="C224" s="9">
        <v>3</v>
      </c>
      <c r="D224" s="11">
        <v>2.15</v>
      </c>
      <c r="E224" s="9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16</v>
      </c>
    </row>
    <row r="225" spans="1:65">
      <c r="A225" s="28"/>
      <c r="B225" s="19">
        <v>1</v>
      </c>
      <c r="C225" s="9">
        <v>4</v>
      </c>
      <c r="D225" s="11">
        <v>2.1800000000000002</v>
      </c>
      <c r="E225" s="9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2.16</v>
      </c>
    </row>
    <row r="226" spans="1:65">
      <c r="A226" s="28"/>
      <c r="B226" s="19">
        <v>1</v>
      </c>
      <c r="C226" s="9">
        <v>5</v>
      </c>
      <c r="D226" s="11">
        <v>2.12</v>
      </c>
      <c r="E226" s="9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33</v>
      </c>
    </row>
    <row r="227" spans="1:65">
      <c r="A227" s="28"/>
      <c r="B227" s="19">
        <v>1</v>
      </c>
      <c r="C227" s="9">
        <v>6</v>
      </c>
      <c r="D227" s="11">
        <v>2.2000000000000002</v>
      </c>
      <c r="E227" s="9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2"/>
    </row>
    <row r="228" spans="1:65">
      <c r="A228" s="28"/>
      <c r="B228" s="20" t="s">
        <v>213</v>
      </c>
      <c r="C228" s="12"/>
      <c r="D228" s="22">
        <v>2.16</v>
      </c>
      <c r="E228" s="9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2"/>
    </row>
    <row r="229" spans="1:65">
      <c r="A229" s="28"/>
      <c r="B229" s="3" t="s">
        <v>214</v>
      </c>
      <c r="C229" s="27"/>
      <c r="D229" s="11">
        <v>2.165</v>
      </c>
      <c r="E229" s="9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3" t="s">
        <v>215</v>
      </c>
      <c r="C230" s="27"/>
      <c r="D230" s="23">
        <v>3.5213633723318025E-2</v>
      </c>
      <c r="E230" s="9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84</v>
      </c>
      <c r="C231" s="27"/>
      <c r="D231" s="13">
        <v>1.6302608205239825E-2</v>
      </c>
      <c r="E231" s="9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216</v>
      </c>
      <c r="C232" s="27"/>
      <c r="D232" s="13">
        <v>0</v>
      </c>
      <c r="E232" s="9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44" t="s">
        <v>217</v>
      </c>
      <c r="C233" s="45"/>
      <c r="D233" s="43" t="s">
        <v>218</v>
      </c>
      <c r="E233" s="9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B234" s="29"/>
      <c r="C234" s="20"/>
      <c r="D234" s="20"/>
      <c r="BM234" s="52"/>
    </row>
    <row r="235" spans="1:65" ht="15">
      <c r="B235" s="8" t="s">
        <v>427</v>
      </c>
      <c r="BM235" s="26" t="s">
        <v>219</v>
      </c>
    </row>
    <row r="236" spans="1:65" ht="15">
      <c r="A236" s="24" t="s">
        <v>39</v>
      </c>
      <c r="B236" s="18" t="s">
        <v>107</v>
      </c>
      <c r="C236" s="15" t="s">
        <v>108</v>
      </c>
      <c r="D236" s="16" t="s">
        <v>230</v>
      </c>
      <c r="E236" s="9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1</v>
      </c>
    </row>
    <row r="237" spans="1:65">
      <c r="A237" s="28"/>
      <c r="B237" s="19" t="s">
        <v>200</v>
      </c>
      <c r="C237" s="9" t="s">
        <v>200</v>
      </c>
      <c r="D237" s="10" t="s">
        <v>109</v>
      </c>
      <c r="E237" s="9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 t="s">
        <v>3</v>
      </c>
    </row>
    <row r="238" spans="1:65">
      <c r="A238" s="28"/>
      <c r="B238" s="19"/>
      <c r="C238" s="9"/>
      <c r="D238" s="10" t="s">
        <v>241</v>
      </c>
      <c r="E238" s="9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2</v>
      </c>
    </row>
    <row r="239" spans="1:65">
      <c r="A239" s="28"/>
      <c r="B239" s="19"/>
      <c r="C239" s="9"/>
      <c r="D239" s="25"/>
      <c r="E239" s="9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2</v>
      </c>
    </row>
    <row r="240" spans="1:65">
      <c r="A240" s="28"/>
      <c r="B240" s="18">
        <v>1</v>
      </c>
      <c r="C240" s="14">
        <v>1</v>
      </c>
      <c r="D240" s="21">
        <v>1.64</v>
      </c>
      <c r="E240" s="9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>
        <v>1</v>
      </c>
      <c r="C241" s="9">
        <v>2</v>
      </c>
      <c r="D241" s="11">
        <v>1.75</v>
      </c>
      <c r="E241" s="9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28</v>
      </c>
    </row>
    <row r="242" spans="1:65">
      <c r="A242" s="28"/>
      <c r="B242" s="19">
        <v>1</v>
      </c>
      <c r="C242" s="9">
        <v>3</v>
      </c>
      <c r="D242" s="11">
        <v>1.75</v>
      </c>
      <c r="E242" s="9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16</v>
      </c>
    </row>
    <row r="243" spans="1:65">
      <c r="A243" s="28"/>
      <c r="B243" s="19">
        <v>1</v>
      </c>
      <c r="C243" s="9">
        <v>4</v>
      </c>
      <c r="D243" s="11">
        <v>1.73</v>
      </c>
      <c r="E243" s="9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1.7166666666666699</v>
      </c>
    </row>
    <row r="244" spans="1:65">
      <c r="A244" s="28"/>
      <c r="B244" s="19">
        <v>1</v>
      </c>
      <c r="C244" s="9">
        <v>5</v>
      </c>
      <c r="D244" s="11">
        <v>1.75</v>
      </c>
      <c r="E244" s="9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34</v>
      </c>
    </row>
    <row r="245" spans="1:65">
      <c r="A245" s="28"/>
      <c r="B245" s="19">
        <v>1</v>
      </c>
      <c r="C245" s="9">
        <v>6</v>
      </c>
      <c r="D245" s="11">
        <v>1.68</v>
      </c>
      <c r="E245" s="9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2"/>
    </row>
    <row r="246" spans="1:65">
      <c r="A246" s="28"/>
      <c r="B246" s="20" t="s">
        <v>213</v>
      </c>
      <c r="C246" s="12"/>
      <c r="D246" s="22">
        <v>1.7166666666666666</v>
      </c>
      <c r="E246" s="9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3" t="s">
        <v>214</v>
      </c>
      <c r="C247" s="27"/>
      <c r="D247" s="11">
        <v>1.74</v>
      </c>
      <c r="E247" s="9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3" t="s">
        <v>215</v>
      </c>
      <c r="C248" s="27"/>
      <c r="D248" s="23">
        <v>4.6332134277050858E-2</v>
      </c>
      <c r="E248" s="9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84</v>
      </c>
      <c r="C249" s="27"/>
      <c r="D249" s="13">
        <v>2.6989592782748074E-2</v>
      </c>
      <c r="E249" s="9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216</v>
      </c>
      <c r="C250" s="27"/>
      <c r="D250" s="13">
        <v>-1.8873791418627661E-15</v>
      </c>
      <c r="E250" s="9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217</v>
      </c>
      <c r="C251" s="45"/>
      <c r="D251" s="43" t="s">
        <v>218</v>
      </c>
      <c r="E251" s="9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5">
      <c r="B253" s="8" t="s">
        <v>428</v>
      </c>
      <c r="BM253" s="26" t="s">
        <v>219</v>
      </c>
    </row>
    <row r="254" spans="1:65" ht="15">
      <c r="A254" s="24" t="s">
        <v>42</v>
      </c>
      <c r="B254" s="18" t="s">
        <v>107</v>
      </c>
      <c r="C254" s="15" t="s">
        <v>108</v>
      </c>
      <c r="D254" s="16" t="s">
        <v>230</v>
      </c>
      <c r="E254" s="9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200</v>
      </c>
      <c r="C255" s="9" t="s">
        <v>200</v>
      </c>
      <c r="D255" s="10" t="s">
        <v>109</v>
      </c>
      <c r="E255" s="9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3</v>
      </c>
    </row>
    <row r="256" spans="1:65">
      <c r="A256" s="28"/>
      <c r="B256" s="19"/>
      <c r="C256" s="9"/>
      <c r="D256" s="10" t="s">
        <v>241</v>
      </c>
      <c r="E256" s="9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1</v>
      </c>
    </row>
    <row r="257" spans="1:65">
      <c r="A257" s="28"/>
      <c r="B257" s="19"/>
      <c r="C257" s="9"/>
      <c r="D257" s="25"/>
      <c r="E257" s="9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1</v>
      </c>
    </row>
    <row r="258" spans="1:65">
      <c r="A258" s="28"/>
      <c r="B258" s="18">
        <v>1</v>
      </c>
      <c r="C258" s="14">
        <v>1</v>
      </c>
      <c r="D258" s="162">
        <v>20.399999999999999</v>
      </c>
      <c r="E258" s="163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  <c r="AR258" s="164"/>
      <c r="AS258" s="164"/>
      <c r="AT258" s="164"/>
      <c r="AU258" s="164"/>
      <c r="AV258" s="164"/>
      <c r="AW258" s="164"/>
      <c r="AX258" s="164"/>
      <c r="AY258" s="164"/>
      <c r="AZ258" s="164"/>
      <c r="BA258" s="164"/>
      <c r="BB258" s="164"/>
      <c r="BC258" s="164"/>
      <c r="BD258" s="164"/>
      <c r="BE258" s="164"/>
      <c r="BF258" s="164"/>
      <c r="BG258" s="164"/>
      <c r="BH258" s="164"/>
      <c r="BI258" s="164"/>
      <c r="BJ258" s="164"/>
      <c r="BK258" s="164"/>
      <c r="BL258" s="164"/>
      <c r="BM258" s="165">
        <v>1</v>
      </c>
    </row>
    <row r="259" spans="1:65">
      <c r="A259" s="28"/>
      <c r="B259" s="19">
        <v>1</v>
      </c>
      <c r="C259" s="9">
        <v>2</v>
      </c>
      <c r="D259" s="166">
        <v>20</v>
      </c>
      <c r="E259" s="163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164"/>
      <c r="AM259" s="164"/>
      <c r="AN259" s="164"/>
      <c r="AO259" s="164"/>
      <c r="AP259" s="164"/>
      <c r="AQ259" s="164"/>
      <c r="AR259" s="164"/>
      <c r="AS259" s="164"/>
      <c r="AT259" s="164"/>
      <c r="AU259" s="164"/>
      <c r="AV259" s="164"/>
      <c r="AW259" s="164"/>
      <c r="AX259" s="164"/>
      <c r="AY259" s="164"/>
      <c r="AZ259" s="164"/>
      <c r="BA259" s="164"/>
      <c r="BB259" s="164"/>
      <c r="BC259" s="164"/>
      <c r="BD259" s="164"/>
      <c r="BE259" s="164"/>
      <c r="BF259" s="164"/>
      <c r="BG259" s="164"/>
      <c r="BH259" s="164"/>
      <c r="BI259" s="164"/>
      <c r="BJ259" s="164"/>
      <c r="BK259" s="164"/>
      <c r="BL259" s="164"/>
      <c r="BM259" s="165">
        <v>29</v>
      </c>
    </row>
    <row r="260" spans="1:65">
      <c r="A260" s="28"/>
      <c r="B260" s="19">
        <v>1</v>
      </c>
      <c r="C260" s="9">
        <v>3</v>
      </c>
      <c r="D260" s="166">
        <v>20</v>
      </c>
      <c r="E260" s="163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164"/>
      <c r="AM260" s="164"/>
      <c r="AN260" s="164"/>
      <c r="AO260" s="164"/>
      <c r="AP260" s="164"/>
      <c r="AQ260" s="164"/>
      <c r="AR260" s="164"/>
      <c r="AS260" s="164"/>
      <c r="AT260" s="164"/>
      <c r="AU260" s="164"/>
      <c r="AV260" s="164"/>
      <c r="AW260" s="164"/>
      <c r="AX260" s="164"/>
      <c r="AY260" s="164"/>
      <c r="AZ260" s="164"/>
      <c r="BA260" s="164"/>
      <c r="BB260" s="164"/>
      <c r="BC260" s="164"/>
      <c r="BD260" s="164"/>
      <c r="BE260" s="164"/>
      <c r="BF260" s="164"/>
      <c r="BG260" s="164"/>
      <c r="BH260" s="164"/>
      <c r="BI260" s="164"/>
      <c r="BJ260" s="164"/>
      <c r="BK260" s="164"/>
      <c r="BL260" s="164"/>
      <c r="BM260" s="165">
        <v>16</v>
      </c>
    </row>
    <row r="261" spans="1:65">
      <c r="A261" s="28"/>
      <c r="B261" s="19">
        <v>1</v>
      </c>
      <c r="C261" s="9">
        <v>4</v>
      </c>
      <c r="D261" s="166">
        <v>19.899999999999999</v>
      </c>
      <c r="E261" s="163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164"/>
      <c r="AM261" s="164"/>
      <c r="AN261" s="164"/>
      <c r="AO261" s="164"/>
      <c r="AP261" s="164"/>
      <c r="AQ261" s="164"/>
      <c r="AR261" s="164"/>
      <c r="AS261" s="164"/>
      <c r="AT261" s="164"/>
      <c r="AU261" s="164"/>
      <c r="AV261" s="164"/>
      <c r="AW261" s="164"/>
      <c r="AX261" s="164"/>
      <c r="AY261" s="164"/>
      <c r="AZ261" s="164"/>
      <c r="BA261" s="164"/>
      <c r="BB261" s="164"/>
      <c r="BC261" s="164"/>
      <c r="BD261" s="164"/>
      <c r="BE261" s="164"/>
      <c r="BF261" s="164"/>
      <c r="BG261" s="164"/>
      <c r="BH261" s="164"/>
      <c r="BI261" s="164"/>
      <c r="BJ261" s="164"/>
      <c r="BK261" s="164"/>
      <c r="BL261" s="164"/>
      <c r="BM261" s="165">
        <v>20.033333333333299</v>
      </c>
    </row>
    <row r="262" spans="1:65">
      <c r="A262" s="28"/>
      <c r="B262" s="19">
        <v>1</v>
      </c>
      <c r="C262" s="9">
        <v>5</v>
      </c>
      <c r="D262" s="166">
        <v>19.8</v>
      </c>
      <c r="E262" s="163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164"/>
      <c r="AM262" s="164"/>
      <c r="AN262" s="164"/>
      <c r="AO262" s="164"/>
      <c r="AP262" s="164"/>
      <c r="AQ262" s="164"/>
      <c r="AR262" s="164"/>
      <c r="AS262" s="164"/>
      <c r="AT262" s="164"/>
      <c r="AU262" s="164"/>
      <c r="AV262" s="164"/>
      <c r="AW262" s="164"/>
      <c r="AX262" s="164"/>
      <c r="AY262" s="164"/>
      <c r="AZ262" s="164"/>
      <c r="BA262" s="164"/>
      <c r="BB262" s="164"/>
      <c r="BC262" s="164"/>
      <c r="BD262" s="164"/>
      <c r="BE262" s="164"/>
      <c r="BF262" s="164"/>
      <c r="BG262" s="164"/>
      <c r="BH262" s="164"/>
      <c r="BI262" s="164"/>
      <c r="BJ262" s="164"/>
      <c r="BK262" s="164"/>
      <c r="BL262" s="164"/>
      <c r="BM262" s="165">
        <v>35</v>
      </c>
    </row>
    <row r="263" spans="1:65">
      <c r="A263" s="28"/>
      <c r="B263" s="19">
        <v>1</v>
      </c>
      <c r="C263" s="9">
        <v>6</v>
      </c>
      <c r="D263" s="166">
        <v>20.100000000000001</v>
      </c>
      <c r="E263" s="163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164"/>
      <c r="AM263" s="164"/>
      <c r="AN263" s="164"/>
      <c r="AO263" s="164"/>
      <c r="AP263" s="164"/>
      <c r="AQ263" s="164"/>
      <c r="AR263" s="164"/>
      <c r="AS263" s="164"/>
      <c r="AT263" s="164"/>
      <c r="AU263" s="164"/>
      <c r="AV263" s="164"/>
      <c r="AW263" s="164"/>
      <c r="AX263" s="164"/>
      <c r="AY263" s="164"/>
      <c r="AZ263" s="164"/>
      <c r="BA263" s="164"/>
      <c r="BB263" s="164"/>
      <c r="BC263" s="164"/>
      <c r="BD263" s="164"/>
      <c r="BE263" s="164"/>
      <c r="BF263" s="164"/>
      <c r="BG263" s="164"/>
      <c r="BH263" s="164"/>
      <c r="BI263" s="164"/>
      <c r="BJ263" s="164"/>
      <c r="BK263" s="164"/>
      <c r="BL263" s="164"/>
      <c r="BM263" s="167"/>
    </row>
    <row r="264" spans="1:65">
      <c r="A264" s="28"/>
      <c r="B264" s="20" t="s">
        <v>213</v>
      </c>
      <c r="C264" s="12"/>
      <c r="D264" s="168">
        <v>20.033333333333331</v>
      </c>
      <c r="E264" s="163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164"/>
      <c r="AM264" s="164"/>
      <c r="AN264" s="164"/>
      <c r="AO264" s="164"/>
      <c r="AP264" s="164"/>
      <c r="AQ264" s="164"/>
      <c r="AR264" s="164"/>
      <c r="AS264" s="164"/>
      <c r="AT264" s="164"/>
      <c r="AU264" s="164"/>
      <c r="AV264" s="164"/>
      <c r="AW264" s="164"/>
      <c r="AX264" s="164"/>
      <c r="AY264" s="164"/>
      <c r="AZ264" s="164"/>
      <c r="BA264" s="164"/>
      <c r="BB264" s="164"/>
      <c r="BC264" s="164"/>
      <c r="BD264" s="164"/>
      <c r="BE264" s="164"/>
      <c r="BF264" s="164"/>
      <c r="BG264" s="164"/>
      <c r="BH264" s="164"/>
      <c r="BI264" s="164"/>
      <c r="BJ264" s="164"/>
      <c r="BK264" s="164"/>
      <c r="BL264" s="164"/>
      <c r="BM264" s="167"/>
    </row>
    <row r="265" spans="1:65">
      <c r="A265" s="28"/>
      <c r="B265" s="3" t="s">
        <v>214</v>
      </c>
      <c r="C265" s="27"/>
      <c r="D265" s="166">
        <v>20</v>
      </c>
      <c r="E265" s="163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164"/>
      <c r="AM265" s="164"/>
      <c r="AN265" s="164"/>
      <c r="AO265" s="164"/>
      <c r="AP265" s="164"/>
      <c r="AQ265" s="164"/>
      <c r="AR265" s="164"/>
      <c r="AS265" s="164"/>
      <c r="AT265" s="164"/>
      <c r="AU265" s="164"/>
      <c r="AV265" s="164"/>
      <c r="AW265" s="164"/>
      <c r="AX265" s="164"/>
      <c r="AY265" s="164"/>
      <c r="AZ265" s="164"/>
      <c r="BA265" s="164"/>
      <c r="BB265" s="164"/>
      <c r="BC265" s="164"/>
      <c r="BD265" s="164"/>
      <c r="BE265" s="164"/>
      <c r="BF265" s="164"/>
      <c r="BG265" s="164"/>
      <c r="BH265" s="164"/>
      <c r="BI265" s="164"/>
      <c r="BJ265" s="164"/>
      <c r="BK265" s="164"/>
      <c r="BL265" s="164"/>
      <c r="BM265" s="167"/>
    </row>
    <row r="266" spans="1:65">
      <c r="A266" s="28"/>
      <c r="B266" s="3" t="s">
        <v>215</v>
      </c>
      <c r="C266" s="27"/>
      <c r="D266" s="166">
        <v>0.20655911179772851</v>
      </c>
      <c r="E266" s="163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164"/>
      <c r="AM266" s="164"/>
      <c r="AN266" s="164"/>
      <c r="AO266" s="164"/>
      <c r="AP266" s="164"/>
      <c r="AQ266" s="164"/>
      <c r="AR266" s="164"/>
      <c r="AS266" s="164"/>
      <c r="AT266" s="164"/>
      <c r="AU266" s="164"/>
      <c r="AV266" s="164"/>
      <c r="AW266" s="164"/>
      <c r="AX266" s="164"/>
      <c r="AY266" s="164"/>
      <c r="AZ266" s="164"/>
      <c r="BA266" s="164"/>
      <c r="BB266" s="164"/>
      <c r="BC266" s="164"/>
      <c r="BD266" s="164"/>
      <c r="BE266" s="164"/>
      <c r="BF266" s="164"/>
      <c r="BG266" s="164"/>
      <c r="BH266" s="164"/>
      <c r="BI266" s="164"/>
      <c r="BJ266" s="164"/>
      <c r="BK266" s="164"/>
      <c r="BL266" s="164"/>
      <c r="BM266" s="167"/>
    </row>
    <row r="267" spans="1:65">
      <c r="A267" s="28"/>
      <c r="B267" s="3" t="s">
        <v>84</v>
      </c>
      <c r="C267" s="27"/>
      <c r="D267" s="13">
        <v>1.0310770971600425E-2</v>
      </c>
      <c r="E267" s="9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216</v>
      </c>
      <c r="C268" s="27"/>
      <c r="D268" s="13">
        <v>1.5543122344752192E-15</v>
      </c>
      <c r="E268" s="9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44" t="s">
        <v>217</v>
      </c>
      <c r="C269" s="45"/>
      <c r="D269" s="43" t="s">
        <v>218</v>
      </c>
      <c r="E269" s="9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B270" s="29"/>
      <c r="C270" s="20"/>
      <c r="D270" s="20"/>
      <c r="BM270" s="52"/>
    </row>
    <row r="271" spans="1:65" ht="15">
      <c r="B271" s="8" t="s">
        <v>429</v>
      </c>
      <c r="BM271" s="26" t="s">
        <v>219</v>
      </c>
    </row>
    <row r="272" spans="1:65" ht="15">
      <c r="A272" s="24" t="s">
        <v>5</v>
      </c>
      <c r="B272" s="18" t="s">
        <v>107</v>
      </c>
      <c r="C272" s="15" t="s">
        <v>108</v>
      </c>
      <c r="D272" s="16" t="s">
        <v>230</v>
      </c>
      <c r="E272" s="9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1</v>
      </c>
    </row>
    <row r="273" spans="1:65">
      <c r="A273" s="28"/>
      <c r="B273" s="19" t="s">
        <v>200</v>
      </c>
      <c r="C273" s="9" t="s">
        <v>200</v>
      </c>
      <c r="D273" s="10" t="s">
        <v>109</v>
      </c>
      <c r="E273" s="9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 t="s">
        <v>3</v>
      </c>
    </row>
    <row r="274" spans="1:65">
      <c r="A274" s="28"/>
      <c r="B274" s="19"/>
      <c r="C274" s="9"/>
      <c r="D274" s="10" t="s">
        <v>241</v>
      </c>
      <c r="E274" s="9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2</v>
      </c>
    </row>
    <row r="275" spans="1:65">
      <c r="A275" s="28"/>
      <c r="B275" s="19"/>
      <c r="C275" s="9"/>
      <c r="D275" s="25"/>
      <c r="E275" s="9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2</v>
      </c>
    </row>
    <row r="276" spans="1:65">
      <c r="A276" s="28"/>
      <c r="B276" s="18">
        <v>1</v>
      </c>
      <c r="C276" s="14">
        <v>1</v>
      </c>
      <c r="D276" s="21">
        <v>5.35</v>
      </c>
      <c r="E276" s="9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</v>
      </c>
    </row>
    <row r="277" spans="1:65">
      <c r="A277" s="28"/>
      <c r="B277" s="19">
        <v>1</v>
      </c>
      <c r="C277" s="9">
        <v>2</v>
      </c>
      <c r="D277" s="11">
        <v>5.17</v>
      </c>
      <c r="E277" s="9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30</v>
      </c>
    </row>
    <row r="278" spans="1:65">
      <c r="A278" s="28"/>
      <c r="B278" s="19">
        <v>1</v>
      </c>
      <c r="C278" s="9">
        <v>3</v>
      </c>
      <c r="D278" s="11">
        <v>5.24</v>
      </c>
      <c r="E278" s="9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16</v>
      </c>
    </row>
    <row r="279" spans="1:65">
      <c r="A279" s="28"/>
      <c r="B279" s="19">
        <v>1</v>
      </c>
      <c r="C279" s="9">
        <v>4</v>
      </c>
      <c r="D279" s="11">
        <v>5.17</v>
      </c>
      <c r="E279" s="9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5.24</v>
      </c>
    </row>
    <row r="280" spans="1:65">
      <c r="A280" s="28"/>
      <c r="B280" s="19">
        <v>1</v>
      </c>
      <c r="C280" s="9">
        <v>5</v>
      </c>
      <c r="D280" s="11">
        <v>5.2</v>
      </c>
      <c r="E280" s="9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36</v>
      </c>
    </row>
    <row r="281" spans="1:65">
      <c r="A281" s="28"/>
      <c r="B281" s="19">
        <v>1</v>
      </c>
      <c r="C281" s="9">
        <v>6</v>
      </c>
      <c r="D281" s="11">
        <v>5.31</v>
      </c>
      <c r="E281" s="9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2"/>
    </row>
    <row r="282" spans="1:65">
      <c r="A282" s="28"/>
      <c r="B282" s="20" t="s">
        <v>213</v>
      </c>
      <c r="C282" s="12"/>
      <c r="D282" s="22">
        <v>5.2399999999999993</v>
      </c>
      <c r="E282" s="9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3" t="s">
        <v>214</v>
      </c>
      <c r="C283" s="27"/>
      <c r="D283" s="11">
        <v>5.2200000000000006</v>
      </c>
      <c r="E283" s="9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3" t="s">
        <v>215</v>
      </c>
      <c r="C284" s="27"/>
      <c r="D284" s="23">
        <v>7.5365774725666926E-2</v>
      </c>
      <c r="E284" s="9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84</v>
      </c>
      <c r="C285" s="27"/>
      <c r="D285" s="13">
        <v>1.4382781436195979E-2</v>
      </c>
      <c r="E285" s="9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216</v>
      </c>
      <c r="C286" s="27"/>
      <c r="D286" s="13">
        <v>-2.2204460492503131E-16</v>
      </c>
      <c r="E286" s="9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44" t="s">
        <v>217</v>
      </c>
      <c r="C287" s="45"/>
      <c r="D287" s="43" t="s">
        <v>218</v>
      </c>
      <c r="E287" s="9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B288" s="29"/>
      <c r="C288" s="20"/>
      <c r="D288" s="20"/>
      <c r="BM288" s="52"/>
    </row>
    <row r="289" spans="1:65" ht="15">
      <c r="B289" s="8" t="s">
        <v>430</v>
      </c>
      <c r="BM289" s="26" t="s">
        <v>219</v>
      </c>
    </row>
    <row r="290" spans="1:65" ht="15">
      <c r="A290" s="24" t="s">
        <v>79</v>
      </c>
      <c r="B290" s="18" t="s">
        <v>107</v>
      </c>
      <c r="C290" s="15" t="s">
        <v>108</v>
      </c>
      <c r="D290" s="16" t="s">
        <v>230</v>
      </c>
      <c r="E290" s="9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1</v>
      </c>
    </row>
    <row r="291" spans="1:65">
      <c r="A291" s="28"/>
      <c r="B291" s="19" t="s">
        <v>200</v>
      </c>
      <c r="C291" s="9" t="s">
        <v>200</v>
      </c>
      <c r="D291" s="10" t="s">
        <v>109</v>
      </c>
      <c r="E291" s="9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 t="s">
        <v>3</v>
      </c>
    </row>
    <row r="292" spans="1:65">
      <c r="A292" s="28"/>
      <c r="B292" s="19"/>
      <c r="C292" s="9"/>
      <c r="D292" s="10" t="s">
        <v>241</v>
      </c>
      <c r="E292" s="9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2</v>
      </c>
    </row>
    <row r="293" spans="1:65">
      <c r="A293" s="28"/>
      <c r="B293" s="19"/>
      <c r="C293" s="9"/>
      <c r="D293" s="25"/>
      <c r="E293" s="9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2</v>
      </c>
    </row>
    <row r="294" spans="1:65">
      <c r="A294" s="28"/>
      <c r="B294" s="18">
        <v>1</v>
      </c>
      <c r="C294" s="14">
        <v>1</v>
      </c>
      <c r="D294" s="21">
        <v>1.1499999999999999</v>
      </c>
      <c r="E294" s="9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1</v>
      </c>
    </row>
    <row r="295" spans="1:65">
      <c r="A295" s="28"/>
      <c r="B295" s="19">
        <v>1</v>
      </c>
      <c r="C295" s="9">
        <v>2</v>
      </c>
      <c r="D295" s="11">
        <v>1.1000000000000001</v>
      </c>
      <c r="E295" s="9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31</v>
      </c>
    </row>
    <row r="296" spans="1:65">
      <c r="A296" s="28"/>
      <c r="B296" s="19">
        <v>1</v>
      </c>
      <c r="C296" s="9">
        <v>3</v>
      </c>
      <c r="D296" s="11">
        <v>1.2</v>
      </c>
      <c r="E296" s="9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16</v>
      </c>
    </row>
    <row r="297" spans="1:65">
      <c r="A297" s="28"/>
      <c r="B297" s="19">
        <v>1</v>
      </c>
      <c r="C297" s="9">
        <v>4</v>
      </c>
      <c r="D297" s="11">
        <v>1.1499999999999999</v>
      </c>
      <c r="E297" s="9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1.1583333333333301</v>
      </c>
    </row>
    <row r="298" spans="1:65">
      <c r="A298" s="28"/>
      <c r="B298" s="19">
        <v>1</v>
      </c>
      <c r="C298" s="9">
        <v>5</v>
      </c>
      <c r="D298" s="11">
        <v>1.1000000000000001</v>
      </c>
      <c r="E298" s="9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37</v>
      </c>
    </row>
    <row r="299" spans="1:65">
      <c r="A299" s="28"/>
      <c r="B299" s="19">
        <v>1</v>
      </c>
      <c r="C299" s="9">
        <v>6</v>
      </c>
      <c r="D299" s="11">
        <v>1.25</v>
      </c>
      <c r="E299" s="9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2"/>
    </row>
    <row r="300" spans="1:65">
      <c r="A300" s="28"/>
      <c r="B300" s="20" t="s">
        <v>213</v>
      </c>
      <c r="C300" s="12"/>
      <c r="D300" s="22">
        <v>1.1583333333333332</v>
      </c>
      <c r="E300" s="9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3" t="s">
        <v>214</v>
      </c>
      <c r="C301" s="27"/>
      <c r="D301" s="11">
        <v>1.1499999999999999</v>
      </c>
      <c r="E301" s="9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3" t="s">
        <v>215</v>
      </c>
      <c r="C302" s="27"/>
      <c r="D302" s="23">
        <v>5.8452259722500573E-2</v>
      </c>
      <c r="E302" s="9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84</v>
      </c>
      <c r="C303" s="27"/>
      <c r="D303" s="13">
        <v>5.0462382494245103E-2</v>
      </c>
      <c r="E303" s="9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216</v>
      </c>
      <c r="C304" s="27"/>
      <c r="D304" s="13">
        <v>2.6645352591003757E-15</v>
      </c>
      <c r="E304" s="9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44" t="s">
        <v>217</v>
      </c>
      <c r="C305" s="45"/>
      <c r="D305" s="43" t="s">
        <v>218</v>
      </c>
      <c r="E305" s="9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B306" s="29"/>
      <c r="C306" s="20"/>
      <c r="D306" s="20"/>
      <c r="BM306" s="52"/>
    </row>
    <row r="307" spans="1:65" ht="15">
      <c r="B307" s="8" t="s">
        <v>431</v>
      </c>
      <c r="BM307" s="26" t="s">
        <v>219</v>
      </c>
    </row>
    <row r="308" spans="1:65" ht="15">
      <c r="A308" s="24" t="s">
        <v>8</v>
      </c>
      <c r="B308" s="18" t="s">
        <v>107</v>
      </c>
      <c r="C308" s="15" t="s">
        <v>108</v>
      </c>
      <c r="D308" s="16" t="s">
        <v>230</v>
      </c>
      <c r="E308" s="9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1</v>
      </c>
    </row>
    <row r="309" spans="1:65">
      <c r="A309" s="28"/>
      <c r="B309" s="19" t="s">
        <v>200</v>
      </c>
      <c r="C309" s="9" t="s">
        <v>200</v>
      </c>
      <c r="D309" s="10" t="s">
        <v>109</v>
      </c>
      <c r="E309" s="9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 t="s">
        <v>3</v>
      </c>
    </row>
    <row r="310" spans="1:65">
      <c r="A310" s="28"/>
      <c r="B310" s="19"/>
      <c r="C310" s="9"/>
      <c r="D310" s="10" t="s">
        <v>241</v>
      </c>
      <c r="E310" s="9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2</v>
      </c>
    </row>
    <row r="311" spans="1:65">
      <c r="A311" s="28"/>
      <c r="B311" s="19"/>
      <c r="C311" s="9"/>
      <c r="D311" s="25"/>
      <c r="E311" s="9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2</v>
      </c>
    </row>
    <row r="312" spans="1:65">
      <c r="A312" s="28"/>
      <c r="B312" s="18">
        <v>1</v>
      </c>
      <c r="C312" s="14">
        <v>1</v>
      </c>
      <c r="D312" s="21">
        <v>3.63</v>
      </c>
      <c r="E312" s="9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1</v>
      </c>
    </row>
    <row r="313" spans="1:65">
      <c r="A313" s="28"/>
      <c r="B313" s="19">
        <v>1</v>
      </c>
      <c r="C313" s="9">
        <v>2</v>
      </c>
      <c r="D313" s="11">
        <v>3.6</v>
      </c>
      <c r="E313" s="9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15</v>
      </c>
    </row>
    <row r="314" spans="1:65">
      <c r="A314" s="28"/>
      <c r="B314" s="19">
        <v>1</v>
      </c>
      <c r="C314" s="9">
        <v>3</v>
      </c>
      <c r="D314" s="11">
        <v>3.64</v>
      </c>
      <c r="E314" s="9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16</v>
      </c>
    </row>
    <row r="315" spans="1:65">
      <c r="A315" s="28"/>
      <c r="B315" s="19">
        <v>1</v>
      </c>
      <c r="C315" s="9">
        <v>4</v>
      </c>
      <c r="D315" s="11">
        <v>3.87</v>
      </c>
      <c r="E315" s="9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3.67</v>
      </c>
    </row>
    <row r="316" spans="1:65">
      <c r="A316" s="28"/>
      <c r="B316" s="19">
        <v>1</v>
      </c>
      <c r="C316" s="9">
        <v>5</v>
      </c>
      <c r="D316" s="11">
        <v>3.64</v>
      </c>
      <c r="E316" s="9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21</v>
      </c>
    </row>
    <row r="317" spans="1:65">
      <c r="A317" s="28"/>
      <c r="B317" s="19">
        <v>1</v>
      </c>
      <c r="C317" s="9">
        <v>6</v>
      </c>
      <c r="D317" s="11">
        <v>3.64</v>
      </c>
      <c r="E317" s="9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2"/>
    </row>
    <row r="318" spans="1:65">
      <c r="A318" s="28"/>
      <c r="B318" s="20" t="s">
        <v>213</v>
      </c>
      <c r="C318" s="12"/>
      <c r="D318" s="22">
        <v>3.6700000000000004</v>
      </c>
      <c r="E318" s="9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2"/>
    </row>
    <row r="319" spans="1:65">
      <c r="A319" s="28"/>
      <c r="B319" s="3" t="s">
        <v>214</v>
      </c>
      <c r="C319" s="27"/>
      <c r="D319" s="11">
        <v>3.64</v>
      </c>
      <c r="E319" s="9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3" t="s">
        <v>215</v>
      </c>
      <c r="C320" s="27"/>
      <c r="D320" s="23">
        <v>9.9196774141097968E-2</v>
      </c>
      <c r="E320" s="9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3" t="s">
        <v>84</v>
      </c>
      <c r="C321" s="27"/>
      <c r="D321" s="13">
        <v>2.7029093771416338E-2</v>
      </c>
      <c r="E321" s="9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216</v>
      </c>
      <c r="C322" s="27"/>
      <c r="D322" s="13">
        <v>2.2204460492503131E-16</v>
      </c>
      <c r="E322" s="9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44" t="s">
        <v>217</v>
      </c>
      <c r="C323" s="45"/>
      <c r="D323" s="43" t="s">
        <v>218</v>
      </c>
      <c r="E323" s="9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B324" s="29"/>
      <c r="C324" s="20"/>
      <c r="D324" s="20"/>
      <c r="BM324" s="52"/>
    </row>
    <row r="325" spans="1:65" ht="15">
      <c r="B325" s="8" t="s">
        <v>432</v>
      </c>
      <c r="BM325" s="26" t="s">
        <v>219</v>
      </c>
    </row>
    <row r="326" spans="1:65" ht="15">
      <c r="A326" s="24" t="s">
        <v>11</v>
      </c>
      <c r="B326" s="18" t="s">
        <v>107</v>
      </c>
      <c r="C326" s="15" t="s">
        <v>108</v>
      </c>
      <c r="D326" s="16" t="s">
        <v>230</v>
      </c>
      <c r="E326" s="9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200</v>
      </c>
      <c r="C327" s="9" t="s">
        <v>200</v>
      </c>
      <c r="D327" s="10" t="s">
        <v>109</v>
      </c>
      <c r="E327" s="9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3</v>
      </c>
    </row>
    <row r="328" spans="1:65">
      <c r="A328" s="28"/>
      <c r="B328" s="19"/>
      <c r="C328" s="9"/>
      <c r="D328" s="10" t="s">
        <v>241</v>
      </c>
      <c r="E328" s="9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2</v>
      </c>
    </row>
    <row r="329" spans="1:65">
      <c r="A329" s="28"/>
      <c r="B329" s="19"/>
      <c r="C329" s="9"/>
      <c r="D329" s="25"/>
      <c r="E329" s="9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2</v>
      </c>
    </row>
    <row r="330" spans="1:65">
      <c r="A330" s="28"/>
      <c r="B330" s="18">
        <v>1</v>
      </c>
      <c r="C330" s="14">
        <v>1</v>
      </c>
      <c r="D330" s="21">
        <v>0.87</v>
      </c>
      <c r="E330" s="9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>
        <v>1</v>
      </c>
      <c r="C331" s="9">
        <v>2</v>
      </c>
      <c r="D331" s="11">
        <v>0.85</v>
      </c>
      <c r="E331" s="9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16</v>
      </c>
    </row>
    <row r="332" spans="1:65">
      <c r="A332" s="28"/>
      <c r="B332" s="19">
        <v>1</v>
      </c>
      <c r="C332" s="9">
        <v>3</v>
      </c>
      <c r="D332" s="11">
        <v>0.88</v>
      </c>
      <c r="E332" s="9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16</v>
      </c>
    </row>
    <row r="333" spans="1:65">
      <c r="A333" s="28"/>
      <c r="B333" s="19">
        <v>1</v>
      </c>
      <c r="C333" s="9">
        <v>4</v>
      </c>
      <c r="D333" s="11">
        <v>0.84</v>
      </c>
      <c r="E333" s="9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0.85833333333333295</v>
      </c>
    </row>
    <row r="334" spans="1:65">
      <c r="A334" s="28"/>
      <c r="B334" s="19">
        <v>1</v>
      </c>
      <c r="C334" s="9">
        <v>5</v>
      </c>
      <c r="D334" s="11">
        <v>0.85</v>
      </c>
      <c r="E334" s="9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22</v>
      </c>
    </row>
    <row r="335" spans="1:65">
      <c r="A335" s="28"/>
      <c r="B335" s="19">
        <v>1</v>
      </c>
      <c r="C335" s="9">
        <v>6</v>
      </c>
      <c r="D335" s="11">
        <v>0.86</v>
      </c>
      <c r="E335" s="9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2"/>
    </row>
    <row r="336" spans="1:65">
      <c r="A336" s="28"/>
      <c r="B336" s="20" t="s">
        <v>213</v>
      </c>
      <c r="C336" s="12"/>
      <c r="D336" s="22">
        <v>0.85833333333333339</v>
      </c>
      <c r="E336" s="9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2"/>
    </row>
    <row r="337" spans="1:65">
      <c r="A337" s="28"/>
      <c r="B337" s="3" t="s">
        <v>214</v>
      </c>
      <c r="C337" s="27"/>
      <c r="D337" s="11">
        <v>0.85499999999999998</v>
      </c>
      <c r="E337" s="9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2"/>
    </row>
    <row r="338" spans="1:65">
      <c r="A338" s="28"/>
      <c r="B338" s="3" t="s">
        <v>215</v>
      </c>
      <c r="C338" s="27"/>
      <c r="D338" s="23">
        <v>1.4719601443879758E-2</v>
      </c>
      <c r="E338" s="9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2"/>
    </row>
    <row r="339" spans="1:65">
      <c r="A339" s="28"/>
      <c r="B339" s="3" t="s">
        <v>84</v>
      </c>
      <c r="C339" s="27"/>
      <c r="D339" s="13">
        <v>1.7149050225879328E-2</v>
      </c>
      <c r="E339" s="9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216</v>
      </c>
      <c r="C340" s="27"/>
      <c r="D340" s="13">
        <v>4.4408920985006262E-16</v>
      </c>
      <c r="E340" s="9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44" t="s">
        <v>217</v>
      </c>
      <c r="C341" s="45"/>
      <c r="D341" s="43" t="s">
        <v>218</v>
      </c>
      <c r="E341" s="9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B342" s="29"/>
      <c r="C342" s="20"/>
      <c r="D342" s="20"/>
      <c r="BM342" s="52"/>
    </row>
    <row r="343" spans="1:65" ht="15">
      <c r="B343" s="8" t="s">
        <v>433</v>
      </c>
      <c r="BM343" s="26" t="s">
        <v>219</v>
      </c>
    </row>
    <row r="344" spans="1:65" ht="15">
      <c r="A344" s="24" t="s">
        <v>14</v>
      </c>
      <c r="B344" s="18" t="s">
        <v>107</v>
      </c>
      <c r="C344" s="15" t="s">
        <v>108</v>
      </c>
      <c r="D344" s="16" t="s">
        <v>230</v>
      </c>
      <c r="E344" s="9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</v>
      </c>
    </row>
    <row r="345" spans="1:65">
      <c r="A345" s="28"/>
      <c r="B345" s="19" t="s">
        <v>200</v>
      </c>
      <c r="C345" s="9" t="s">
        <v>200</v>
      </c>
      <c r="D345" s="10" t="s">
        <v>109</v>
      </c>
      <c r="E345" s="9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 t="s">
        <v>3</v>
      </c>
    </row>
    <row r="346" spans="1:65">
      <c r="A346" s="28"/>
      <c r="B346" s="19"/>
      <c r="C346" s="9"/>
      <c r="D346" s="10" t="s">
        <v>241</v>
      </c>
      <c r="E346" s="9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3</v>
      </c>
    </row>
    <row r="347" spans="1:65">
      <c r="A347" s="28"/>
      <c r="B347" s="19"/>
      <c r="C347" s="9"/>
      <c r="D347" s="25"/>
      <c r="E347" s="9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3</v>
      </c>
    </row>
    <row r="348" spans="1:65">
      <c r="A348" s="28"/>
      <c r="B348" s="18">
        <v>1</v>
      </c>
      <c r="C348" s="14">
        <v>1</v>
      </c>
      <c r="D348" s="170">
        <v>0.05</v>
      </c>
      <c r="E348" s="171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2"/>
      <c r="AT348" s="172"/>
      <c r="AU348" s="172"/>
      <c r="AV348" s="172"/>
      <c r="AW348" s="172"/>
      <c r="AX348" s="172"/>
      <c r="AY348" s="172"/>
      <c r="AZ348" s="172"/>
      <c r="BA348" s="172"/>
      <c r="BB348" s="172"/>
      <c r="BC348" s="172"/>
      <c r="BD348" s="172"/>
      <c r="BE348" s="172"/>
      <c r="BF348" s="172"/>
      <c r="BG348" s="172"/>
      <c r="BH348" s="172"/>
      <c r="BI348" s="172"/>
      <c r="BJ348" s="172"/>
      <c r="BK348" s="172"/>
      <c r="BL348" s="172"/>
      <c r="BM348" s="173">
        <v>1</v>
      </c>
    </row>
    <row r="349" spans="1:65">
      <c r="A349" s="28"/>
      <c r="B349" s="19">
        <v>1</v>
      </c>
      <c r="C349" s="9">
        <v>2</v>
      </c>
      <c r="D349" s="23" t="s">
        <v>190</v>
      </c>
      <c r="E349" s="171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2"/>
      <c r="AT349" s="172"/>
      <c r="AU349" s="172"/>
      <c r="AV349" s="172"/>
      <c r="AW349" s="172"/>
      <c r="AX349" s="172"/>
      <c r="AY349" s="172"/>
      <c r="AZ349" s="172"/>
      <c r="BA349" s="172"/>
      <c r="BB349" s="172"/>
      <c r="BC349" s="172"/>
      <c r="BD349" s="172"/>
      <c r="BE349" s="172"/>
      <c r="BF349" s="172"/>
      <c r="BG349" s="172"/>
      <c r="BH349" s="172"/>
      <c r="BI349" s="172"/>
      <c r="BJ349" s="172"/>
      <c r="BK349" s="172"/>
      <c r="BL349" s="172"/>
      <c r="BM349" s="173">
        <v>17</v>
      </c>
    </row>
    <row r="350" spans="1:65">
      <c r="A350" s="28"/>
      <c r="B350" s="19">
        <v>1</v>
      </c>
      <c r="C350" s="9">
        <v>3</v>
      </c>
      <c r="D350" s="23">
        <v>0.05</v>
      </c>
      <c r="E350" s="171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2"/>
      <c r="AT350" s="172"/>
      <c r="AU350" s="172"/>
      <c r="AV350" s="172"/>
      <c r="AW350" s="172"/>
      <c r="AX350" s="172"/>
      <c r="AY350" s="172"/>
      <c r="AZ350" s="172"/>
      <c r="BA350" s="172"/>
      <c r="BB350" s="172"/>
      <c r="BC350" s="172"/>
      <c r="BD350" s="172"/>
      <c r="BE350" s="172"/>
      <c r="BF350" s="172"/>
      <c r="BG350" s="172"/>
      <c r="BH350" s="172"/>
      <c r="BI350" s="172"/>
      <c r="BJ350" s="172"/>
      <c r="BK350" s="172"/>
      <c r="BL350" s="172"/>
      <c r="BM350" s="173">
        <v>16</v>
      </c>
    </row>
    <row r="351" spans="1:65">
      <c r="A351" s="28"/>
      <c r="B351" s="19">
        <v>1</v>
      </c>
      <c r="C351" s="9">
        <v>4</v>
      </c>
      <c r="D351" s="23">
        <v>0.05</v>
      </c>
      <c r="E351" s="171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72"/>
      <c r="AT351" s="172"/>
      <c r="AU351" s="172"/>
      <c r="AV351" s="172"/>
      <c r="AW351" s="172"/>
      <c r="AX351" s="172"/>
      <c r="AY351" s="172"/>
      <c r="AZ351" s="172"/>
      <c r="BA351" s="172"/>
      <c r="BB351" s="172"/>
      <c r="BC351" s="172"/>
      <c r="BD351" s="172"/>
      <c r="BE351" s="172"/>
      <c r="BF351" s="172"/>
      <c r="BG351" s="172"/>
      <c r="BH351" s="172"/>
      <c r="BI351" s="172"/>
      <c r="BJ351" s="172"/>
      <c r="BK351" s="172"/>
      <c r="BL351" s="172"/>
      <c r="BM351" s="173">
        <v>4.5833333333333302E-2</v>
      </c>
    </row>
    <row r="352" spans="1:65">
      <c r="A352" s="28"/>
      <c r="B352" s="19">
        <v>1</v>
      </c>
      <c r="C352" s="9">
        <v>5</v>
      </c>
      <c r="D352" s="23">
        <v>0.05</v>
      </c>
      <c r="E352" s="171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72"/>
      <c r="AT352" s="172"/>
      <c r="AU352" s="172"/>
      <c r="AV352" s="172"/>
      <c r="AW352" s="172"/>
      <c r="AX352" s="172"/>
      <c r="AY352" s="172"/>
      <c r="AZ352" s="172"/>
      <c r="BA352" s="172"/>
      <c r="BB352" s="172"/>
      <c r="BC352" s="172"/>
      <c r="BD352" s="172"/>
      <c r="BE352" s="172"/>
      <c r="BF352" s="172"/>
      <c r="BG352" s="172"/>
      <c r="BH352" s="172"/>
      <c r="BI352" s="172"/>
      <c r="BJ352" s="172"/>
      <c r="BK352" s="172"/>
      <c r="BL352" s="172"/>
      <c r="BM352" s="173">
        <v>23</v>
      </c>
    </row>
    <row r="353" spans="1:65">
      <c r="A353" s="28"/>
      <c r="B353" s="19">
        <v>1</v>
      </c>
      <c r="C353" s="9">
        <v>6</v>
      </c>
      <c r="D353" s="23">
        <v>0.05</v>
      </c>
      <c r="E353" s="171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72"/>
      <c r="AT353" s="172"/>
      <c r="AU353" s="172"/>
      <c r="AV353" s="172"/>
      <c r="AW353" s="172"/>
      <c r="AX353" s="172"/>
      <c r="AY353" s="172"/>
      <c r="AZ353" s="172"/>
      <c r="BA353" s="172"/>
      <c r="BB353" s="172"/>
      <c r="BC353" s="172"/>
      <c r="BD353" s="172"/>
      <c r="BE353" s="172"/>
      <c r="BF353" s="172"/>
      <c r="BG353" s="172"/>
      <c r="BH353" s="172"/>
      <c r="BI353" s="172"/>
      <c r="BJ353" s="172"/>
      <c r="BK353" s="172"/>
      <c r="BL353" s="172"/>
      <c r="BM353" s="53"/>
    </row>
    <row r="354" spans="1:65">
      <c r="A354" s="28"/>
      <c r="B354" s="20" t="s">
        <v>213</v>
      </c>
      <c r="C354" s="12"/>
      <c r="D354" s="176">
        <v>0.05</v>
      </c>
      <c r="E354" s="171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/>
      <c r="AH354" s="172"/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172"/>
      <c r="AT354" s="172"/>
      <c r="AU354" s="172"/>
      <c r="AV354" s="172"/>
      <c r="AW354" s="172"/>
      <c r="AX354" s="172"/>
      <c r="AY354" s="172"/>
      <c r="AZ354" s="172"/>
      <c r="BA354" s="172"/>
      <c r="BB354" s="172"/>
      <c r="BC354" s="172"/>
      <c r="BD354" s="172"/>
      <c r="BE354" s="172"/>
      <c r="BF354" s="172"/>
      <c r="BG354" s="172"/>
      <c r="BH354" s="172"/>
      <c r="BI354" s="172"/>
      <c r="BJ354" s="172"/>
      <c r="BK354" s="172"/>
      <c r="BL354" s="172"/>
      <c r="BM354" s="53"/>
    </row>
    <row r="355" spans="1:65">
      <c r="A355" s="28"/>
      <c r="B355" s="3" t="s">
        <v>214</v>
      </c>
      <c r="C355" s="27"/>
      <c r="D355" s="23">
        <v>0.05</v>
      </c>
      <c r="E355" s="171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/>
      <c r="AH355" s="172"/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172"/>
      <c r="AT355" s="172"/>
      <c r="AU355" s="172"/>
      <c r="AV355" s="172"/>
      <c r="AW355" s="172"/>
      <c r="AX355" s="172"/>
      <c r="AY355" s="172"/>
      <c r="AZ355" s="172"/>
      <c r="BA355" s="172"/>
      <c r="BB355" s="172"/>
      <c r="BC355" s="172"/>
      <c r="BD355" s="172"/>
      <c r="BE355" s="172"/>
      <c r="BF355" s="172"/>
      <c r="BG355" s="172"/>
      <c r="BH355" s="172"/>
      <c r="BI355" s="172"/>
      <c r="BJ355" s="172"/>
      <c r="BK355" s="172"/>
      <c r="BL355" s="172"/>
      <c r="BM355" s="53"/>
    </row>
    <row r="356" spans="1:65">
      <c r="A356" s="28"/>
      <c r="B356" s="3" t="s">
        <v>215</v>
      </c>
      <c r="C356" s="27"/>
      <c r="D356" s="23">
        <v>0</v>
      </c>
      <c r="E356" s="171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2"/>
      <c r="AT356" s="172"/>
      <c r="AU356" s="172"/>
      <c r="AV356" s="172"/>
      <c r="AW356" s="172"/>
      <c r="AX356" s="172"/>
      <c r="AY356" s="172"/>
      <c r="AZ356" s="172"/>
      <c r="BA356" s="172"/>
      <c r="BB356" s="172"/>
      <c r="BC356" s="172"/>
      <c r="BD356" s="172"/>
      <c r="BE356" s="172"/>
      <c r="BF356" s="172"/>
      <c r="BG356" s="172"/>
      <c r="BH356" s="172"/>
      <c r="BI356" s="172"/>
      <c r="BJ356" s="172"/>
      <c r="BK356" s="172"/>
      <c r="BL356" s="172"/>
      <c r="BM356" s="53"/>
    </row>
    <row r="357" spans="1:65">
      <c r="A357" s="28"/>
      <c r="B357" s="3" t="s">
        <v>84</v>
      </c>
      <c r="C357" s="27"/>
      <c r="D357" s="13">
        <v>0</v>
      </c>
      <c r="E357" s="9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216</v>
      </c>
      <c r="C358" s="27"/>
      <c r="D358" s="13">
        <v>9.0909090909091717E-2</v>
      </c>
      <c r="E358" s="9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44" t="s">
        <v>217</v>
      </c>
      <c r="C359" s="45"/>
      <c r="D359" s="43" t="s">
        <v>218</v>
      </c>
      <c r="E359" s="9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B360" s="29"/>
      <c r="C360" s="20"/>
      <c r="D360" s="20"/>
      <c r="BM360" s="52"/>
    </row>
    <row r="361" spans="1:65" ht="15">
      <c r="B361" s="8" t="s">
        <v>434</v>
      </c>
      <c r="BM361" s="26" t="s">
        <v>219</v>
      </c>
    </row>
    <row r="362" spans="1:65" ht="15">
      <c r="A362" s="24" t="s">
        <v>17</v>
      </c>
      <c r="B362" s="18" t="s">
        <v>107</v>
      </c>
      <c r="C362" s="15" t="s">
        <v>108</v>
      </c>
      <c r="D362" s="16" t="s">
        <v>230</v>
      </c>
      <c r="E362" s="9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1</v>
      </c>
    </row>
    <row r="363" spans="1:65">
      <c r="A363" s="28"/>
      <c r="B363" s="19" t="s">
        <v>200</v>
      </c>
      <c r="C363" s="9" t="s">
        <v>200</v>
      </c>
      <c r="D363" s="10" t="s">
        <v>109</v>
      </c>
      <c r="E363" s="9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 t="s">
        <v>3</v>
      </c>
    </row>
    <row r="364" spans="1:65">
      <c r="A364" s="28"/>
      <c r="B364" s="19"/>
      <c r="C364" s="9"/>
      <c r="D364" s="10" t="s">
        <v>241</v>
      </c>
      <c r="E364" s="9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1</v>
      </c>
    </row>
    <row r="365" spans="1:65">
      <c r="A365" s="28"/>
      <c r="B365" s="19"/>
      <c r="C365" s="9"/>
      <c r="D365" s="25"/>
      <c r="E365" s="9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1</v>
      </c>
    </row>
    <row r="366" spans="1:65">
      <c r="A366" s="28"/>
      <c r="B366" s="18">
        <v>1</v>
      </c>
      <c r="C366" s="14">
        <v>1</v>
      </c>
      <c r="D366" s="162">
        <v>18.600000000000001</v>
      </c>
      <c r="E366" s="163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164"/>
      <c r="AM366" s="164"/>
      <c r="AN366" s="164"/>
      <c r="AO366" s="164"/>
      <c r="AP366" s="164"/>
      <c r="AQ366" s="164"/>
      <c r="AR366" s="164"/>
      <c r="AS366" s="164"/>
      <c r="AT366" s="164"/>
      <c r="AU366" s="164"/>
      <c r="AV366" s="164"/>
      <c r="AW366" s="164"/>
      <c r="AX366" s="164"/>
      <c r="AY366" s="164"/>
      <c r="AZ366" s="164"/>
      <c r="BA366" s="164"/>
      <c r="BB366" s="164"/>
      <c r="BC366" s="164"/>
      <c r="BD366" s="164"/>
      <c r="BE366" s="164"/>
      <c r="BF366" s="164"/>
      <c r="BG366" s="164"/>
      <c r="BH366" s="164"/>
      <c r="BI366" s="164"/>
      <c r="BJ366" s="164"/>
      <c r="BK366" s="164"/>
      <c r="BL366" s="164"/>
      <c r="BM366" s="165">
        <v>1</v>
      </c>
    </row>
    <row r="367" spans="1:65">
      <c r="A367" s="28"/>
      <c r="B367" s="19">
        <v>1</v>
      </c>
      <c r="C367" s="9">
        <v>2</v>
      </c>
      <c r="D367" s="166">
        <v>18.7</v>
      </c>
      <c r="E367" s="163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164"/>
      <c r="AM367" s="164"/>
      <c r="AN367" s="164"/>
      <c r="AO367" s="164"/>
      <c r="AP367" s="164"/>
      <c r="AQ367" s="164"/>
      <c r="AR367" s="164"/>
      <c r="AS367" s="164"/>
      <c r="AT367" s="164"/>
      <c r="AU367" s="164"/>
      <c r="AV367" s="164"/>
      <c r="AW367" s="164"/>
      <c r="AX367" s="164"/>
      <c r="AY367" s="164"/>
      <c r="AZ367" s="164"/>
      <c r="BA367" s="164"/>
      <c r="BB367" s="164"/>
      <c r="BC367" s="164"/>
      <c r="BD367" s="164"/>
      <c r="BE367" s="164"/>
      <c r="BF367" s="164"/>
      <c r="BG367" s="164"/>
      <c r="BH367" s="164"/>
      <c r="BI367" s="164"/>
      <c r="BJ367" s="164"/>
      <c r="BK367" s="164"/>
      <c r="BL367" s="164"/>
      <c r="BM367" s="165">
        <v>18</v>
      </c>
    </row>
    <row r="368" spans="1:65">
      <c r="A368" s="28"/>
      <c r="B368" s="19">
        <v>1</v>
      </c>
      <c r="C368" s="9">
        <v>3</v>
      </c>
      <c r="D368" s="166">
        <v>18.7</v>
      </c>
      <c r="E368" s="163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164"/>
      <c r="AM368" s="164"/>
      <c r="AN368" s="164"/>
      <c r="AO368" s="164"/>
      <c r="AP368" s="164"/>
      <c r="AQ368" s="164"/>
      <c r="AR368" s="164"/>
      <c r="AS368" s="164"/>
      <c r="AT368" s="164"/>
      <c r="AU368" s="164"/>
      <c r="AV368" s="164"/>
      <c r="AW368" s="164"/>
      <c r="AX368" s="164"/>
      <c r="AY368" s="164"/>
      <c r="AZ368" s="164"/>
      <c r="BA368" s="164"/>
      <c r="BB368" s="164"/>
      <c r="BC368" s="164"/>
      <c r="BD368" s="164"/>
      <c r="BE368" s="164"/>
      <c r="BF368" s="164"/>
      <c r="BG368" s="164"/>
      <c r="BH368" s="164"/>
      <c r="BI368" s="164"/>
      <c r="BJ368" s="164"/>
      <c r="BK368" s="164"/>
      <c r="BL368" s="164"/>
      <c r="BM368" s="165">
        <v>16</v>
      </c>
    </row>
    <row r="369" spans="1:65">
      <c r="A369" s="28"/>
      <c r="B369" s="19">
        <v>1</v>
      </c>
      <c r="C369" s="9">
        <v>4</v>
      </c>
      <c r="D369" s="166">
        <v>18.600000000000001</v>
      </c>
      <c r="E369" s="163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64"/>
      <c r="AL369" s="164"/>
      <c r="AM369" s="164"/>
      <c r="AN369" s="164"/>
      <c r="AO369" s="164"/>
      <c r="AP369" s="164"/>
      <c r="AQ369" s="164"/>
      <c r="AR369" s="164"/>
      <c r="AS369" s="164"/>
      <c r="AT369" s="164"/>
      <c r="AU369" s="164"/>
      <c r="AV369" s="164"/>
      <c r="AW369" s="164"/>
      <c r="AX369" s="164"/>
      <c r="AY369" s="164"/>
      <c r="AZ369" s="164"/>
      <c r="BA369" s="164"/>
      <c r="BB369" s="164"/>
      <c r="BC369" s="164"/>
      <c r="BD369" s="164"/>
      <c r="BE369" s="164"/>
      <c r="BF369" s="164"/>
      <c r="BG369" s="164"/>
      <c r="BH369" s="164"/>
      <c r="BI369" s="164"/>
      <c r="BJ369" s="164"/>
      <c r="BK369" s="164"/>
      <c r="BL369" s="164"/>
      <c r="BM369" s="165">
        <v>18.683333333333302</v>
      </c>
    </row>
    <row r="370" spans="1:65">
      <c r="A370" s="28"/>
      <c r="B370" s="19">
        <v>1</v>
      </c>
      <c r="C370" s="9">
        <v>5</v>
      </c>
      <c r="D370" s="166">
        <v>18.8</v>
      </c>
      <c r="E370" s="163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64"/>
      <c r="AL370" s="164"/>
      <c r="AM370" s="164"/>
      <c r="AN370" s="164"/>
      <c r="AO370" s="164"/>
      <c r="AP370" s="164"/>
      <c r="AQ370" s="164"/>
      <c r="AR370" s="164"/>
      <c r="AS370" s="164"/>
      <c r="AT370" s="164"/>
      <c r="AU370" s="164"/>
      <c r="AV370" s="164"/>
      <c r="AW370" s="164"/>
      <c r="AX370" s="164"/>
      <c r="AY370" s="164"/>
      <c r="AZ370" s="164"/>
      <c r="BA370" s="164"/>
      <c r="BB370" s="164"/>
      <c r="BC370" s="164"/>
      <c r="BD370" s="164"/>
      <c r="BE370" s="164"/>
      <c r="BF370" s="164"/>
      <c r="BG370" s="164"/>
      <c r="BH370" s="164"/>
      <c r="BI370" s="164"/>
      <c r="BJ370" s="164"/>
      <c r="BK370" s="164"/>
      <c r="BL370" s="164"/>
      <c r="BM370" s="165">
        <v>24</v>
      </c>
    </row>
    <row r="371" spans="1:65">
      <c r="A371" s="28"/>
      <c r="B371" s="19">
        <v>1</v>
      </c>
      <c r="C371" s="9">
        <v>6</v>
      </c>
      <c r="D371" s="166">
        <v>18.7</v>
      </c>
      <c r="E371" s="163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64"/>
      <c r="AL371" s="164"/>
      <c r="AM371" s="164"/>
      <c r="AN371" s="164"/>
      <c r="AO371" s="164"/>
      <c r="AP371" s="164"/>
      <c r="AQ371" s="164"/>
      <c r="AR371" s="164"/>
      <c r="AS371" s="164"/>
      <c r="AT371" s="164"/>
      <c r="AU371" s="164"/>
      <c r="AV371" s="164"/>
      <c r="AW371" s="164"/>
      <c r="AX371" s="164"/>
      <c r="AY371" s="164"/>
      <c r="AZ371" s="164"/>
      <c r="BA371" s="164"/>
      <c r="BB371" s="164"/>
      <c r="BC371" s="164"/>
      <c r="BD371" s="164"/>
      <c r="BE371" s="164"/>
      <c r="BF371" s="164"/>
      <c r="BG371" s="164"/>
      <c r="BH371" s="164"/>
      <c r="BI371" s="164"/>
      <c r="BJ371" s="164"/>
      <c r="BK371" s="164"/>
      <c r="BL371" s="164"/>
      <c r="BM371" s="167"/>
    </row>
    <row r="372" spans="1:65">
      <c r="A372" s="28"/>
      <c r="B372" s="20" t="s">
        <v>213</v>
      </c>
      <c r="C372" s="12"/>
      <c r="D372" s="168">
        <v>18.683333333333334</v>
      </c>
      <c r="E372" s="163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164"/>
      <c r="AM372" s="164"/>
      <c r="AN372" s="164"/>
      <c r="AO372" s="164"/>
      <c r="AP372" s="164"/>
      <c r="AQ372" s="164"/>
      <c r="AR372" s="164"/>
      <c r="AS372" s="164"/>
      <c r="AT372" s="164"/>
      <c r="AU372" s="164"/>
      <c r="AV372" s="164"/>
      <c r="AW372" s="164"/>
      <c r="AX372" s="164"/>
      <c r="AY372" s="164"/>
      <c r="AZ372" s="164"/>
      <c r="BA372" s="164"/>
      <c r="BB372" s="164"/>
      <c r="BC372" s="164"/>
      <c r="BD372" s="164"/>
      <c r="BE372" s="164"/>
      <c r="BF372" s="164"/>
      <c r="BG372" s="164"/>
      <c r="BH372" s="164"/>
      <c r="BI372" s="164"/>
      <c r="BJ372" s="164"/>
      <c r="BK372" s="164"/>
      <c r="BL372" s="164"/>
      <c r="BM372" s="167"/>
    </row>
    <row r="373" spans="1:65">
      <c r="A373" s="28"/>
      <c r="B373" s="3" t="s">
        <v>214</v>
      </c>
      <c r="C373" s="27"/>
      <c r="D373" s="166">
        <v>18.7</v>
      </c>
      <c r="E373" s="163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64"/>
      <c r="AL373" s="164"/>
      <c r="AM373" s="164"/>
      <c r="AN373" s="164"/>
      <c r="AO373" s="164"/>
      <c r="AP373" s="164"/>
      <c r="AQ373" s="164"/>
      <c r="AR373" s="164"/>
      <c r="AS373" s="164"/>
      <c r="AT373" s="164"/>
      <c r="AU373" s="164"/>
      <c r="AV373" s="164"/>
      <c r="AW373" s="164"/>
      <c r="AX373" s="164"/>
      <c r="AY373" s="164"/>
      <c r="AZ373" s="164"/>
      <c r="BA373" s="164"/>
      <c r="BB373" s="164"/>
      <c r="BC373" s="164"/>
      <c r="BD373" s="164"/>
      <c r="BE373" s="164"/>
      <c r="BF373" s="164"/>
      <c r="BG373" s="164"/>
      <c r="BH373" s="164"/>
      <c r="BI373" s="164"/>
      <c r="BJ373" s="164"/>
      <c r="BK373" s="164"/>
      <c r="BL373" s="164"/>
      <c r="BM373" s="167"/>
    </row>
    <row r="374" spans="1:65">
      <c r="A374" s="28"/>
      <c r="B374" s="3" t="s">
        <v>215</v>
      </c>
      <c r="C374" s="27"/>
      <c r="D374" s="166">
        <v>7.5277265270907598E-2</v>
      </c>
      <c r="E374" s="163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164"/>
      <c r="AM374" s="164"/>
      <c r="AN374" s="164"/>
      <c r="AO374" s="164"/>
      <c r="AP374" s="164"/>
      <c r="AQ374" s="164"/>
      <c r="AR374" s="164"/>
      <c r="AS374" s="164"/>
      <c r="AT374" s="164"/>
      <c r="AU374" s="164"/>
      <c r="AV374" s="164"/>
      <c r="AW374" s="164"/>
      <c r="AX374" s="164"/>
      <c r="AY374" s="164"/>
      <c r="AZ374" s="164"/>
      <c r="BA374" s="164"/>
      <c r="BB374" s="164"/>
      <c r="BC374" s="164"/>
      <c r="BD374" s="164"/>
      <c r="BE374" s="164"/>
      <c r="BF374" s="164"/>
      <c r="BG374" s="164"/>
      <c r="BH374" s="164"/>
      <c r="BI374" s="164"/>
      <c r="BJ374" s="164"/>
      <c r="BK374" s="164"/>
      <c r="BL374" s="164"/>
      <c r="BM374" s="167"/>
    </row>
    <row r="375" spans="1:65">
      <c r="A375" s="28"/>
      <c r="B375" s="3" t="s">
        <v>84</v>
      </c>
      <c r="C375" s="27"/>
      <c r="D375" s="13">
        <v>4.0291132169977305E-3</v>
      </c>
      <c r="E375" s="9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216</v>
      </c>
      <c r="C376" s="27"/>
      <c r="D376" s="13">
        <v>1.7763568394002505E-15</v>
      </c>
      <c r="E376" s="9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217</v>
      </c>
      <c r="C377" s="45"/>
      <c r="D377" s="43" t="s">
        <v>218</v>
      </c>
      <c r="E377" s="9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5">
      <c r="B379" s="8" t="s">
        <v>435</v>
      </c>
      <c r="BM379" s="26" t="s">
        <v>219</v>
      </c>
    </row>
    <row r="380" spans="1:65" ht="15">
      <c r="A380" s="24" t="s">
        <v>23</v>
      </c>
      <c r="B380" s="18" t="s">
        <v>107</v>
      </c>
      <c r="C380" s="15" t="s">
        <v>108</v>
      </c>
      <c r="D380" s="16" t="s">
        <v>230</v>
      </c>
      <c r="E380" s="9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200</v>
      </c>
      <c r="C381" s="9" t="s">
        <v>200</v>
      </c>
      <c r="D381" s="10" t="s">
        <v>109</v>
      </c>
      <c r="E381" s="9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241</v>
      </c>
      <c r="E382" s="9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2</v>
      </c>
    </row>
    <row r="383" spans="1:65">
      <c r="A383" s="28"/>
      <c r="B383" s="19"/>
      <c r="C383" s="9"/>
      <c r="D383" s="25"/>
      <c r="E383" s="9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2</v>
      </c>
    </row>
    <row r="384" spans="1:65">
      <c r="A384" s="28"/>
      <c r="B384" s="18">
        <v>1</v>
      </c>
      <c r="C384" s="14">
        <v>1</v>
      </c>
      <c r="D384" s="21">
        <v>0.25</v>
      </c>
      <c r="E384" s="9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>
        <v>1</v>
      </c>
      <c r="C385" s="9">
        <v>2</v>
      </c>
      <c r="D385" s="11">
        <v>0.26</v>
      </c>
      <c r="E385" s="9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19</v>
      </c>
    </row>
    <row r="386" spans="1:65">
      <c r="A386" s="28"/>
      <c r="B386" s="19">
        <v>1</v>
      </c>
      <c r="C386" s="9">
        <v>3</v>
      </c>
      <c r="D386" s="11">
        <v>0.23</v>
      </c>
      <c r="E386" s="9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16</v>
      </c>
    </row>
    <row r="387" spans="1:65">
      <c r="A387" s="28"/>
      <c r="B387" s="19">
        <v>1</v>
      </c>
      <c r="C387" s="9">
        <v>4</v>
      </c>
      <c r="D387" s="11">
        <v>0.26</v>
      </c>
      <c r="E387" s="9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0.24666666666666701</v>
      </c>
    </row>
    <row r="388" spans="1:65">
      <c r="A388" s="28"/>
      <c r="B388" s="19">
        <v>1</v>
      </c>
      <c r="C388" s="9">
        <v>5</v>
      </c>
      <c r="D388" s="11">
        <v>0.24</v>
      </c>
      <c r="E388" s="9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25</v>
      </c>
    </row>
    <row r="389" spans="1:65">
      <c r="A389" s="28"/>
      <c r="B389" s="19">
        <v>1</v>
      </c>
      <c r="C389" s="9">
        <v>6</v>
      </c>
      <c r="D389" s="11">
        <v>0.24</v>
      </c>
      <c r="E389" s="9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2"/>
    </row>
    <row r="390" spans="1:65">
      <c r="A390" s="28"/>
      <c r="B390" s="20" t="s">
        <v>213</v>
      </c>
      <c r="C390" s="12"/>
      <c r="D390" s="22">
        <v>0.24666666666666667</v>
      </c>
      <c r="E390" s="9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2"/>
    </row>
    <row r="391" spans="1:65">
      <c r="A391" s="28"/>
      <c r="B391" s="3" t="s">
        <v>214</v>
      </c>
      <c r="C391" s="27"/>
      <c r="D391" s="11">
        <v>0.245</v>
      </c>
      <c r="E391" s="9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2"/>
    </row>
    <row r="392" spans="1:65">
      <c r="A392" s="28"/>
      <c r="B392" s="3" t="s">
        <v>215</v>
      </c>
      <c r="C392" s="27"/>
      <c r="D392" s="23">
        <v>1.211060141638997E-2</v>
      </c>
      <c r="E392" s="9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2"/>
    </row>
    <row r="393" spans="1:65">
      <c r="A393" s="28"/>
      <c r="B393" s="3" t="s">
        <v>84</v>
      </c>
      <c r="C393" s="27"/>
      <c r="D393" s="13">
        <v>4.9097032769148521E-2</v>
      </c>
      <c r="E393" s="9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216</v>
      </c>
      <c r="C394" s="27"/>
      <c r="D394" s="13">
        <v>-1.3322676295501878E-15</v>
      </c>
      <c r="E394" s="9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44" t="s">
        <v>217</v>
      </c>
      <c r="C395" s="45"/>
      <c r="D395" s="43" t="s">
        <v>218</v>
      </c>
      <c r="E395" s="9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B396" s="29"/>
      <c r="C396" s="20"/>
      <c r="D396" s="20"/>
      <c r="BM396" s="52"/>
    </row>
    <row r="397" spans="1:65" ht="15">
      <c r="B397" s="8" t="s">
        <v>436</v>
      </c>
      <c r="BM397" s="26" t="s">
        <v>219</v>
      </c>
    </row>
    <row r="398" spans="1:65" ht="15">
      <c r="A398" s="24" t="s">
        <v>54</v>
      </c>
      <c r="B398" s="18" t="s">
        <v>107</v>
      </c>
      <c r="C398" s="15" t="s">
        <v>108</v>
      </c>
      <c r="D398" s="16" t="s">
        <v>230</v>
      </c>
      <c r="E398" s="9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 t="s">
        <v>200</v>
      </c>
      <c r="C399" s="9" t="s">
        <v>200</v>
      </c>
      <c r="D399" s="10" t="s">
        <v>109</v>
      </c>
      <c r="E399" s="9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 t="s">
        <v>1</v>
      </c>
    </row>
    <row r="400" spans="1:65">
      <c r="A400" s="28"/>
      <c r="B400" s="19"/>
      <c r="C400" s="9"/>
      <c r="D400" s="10" t="s">
        <v>241</v>
      </c>
      <c r="E400" s="9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3</v>
      </c>
    </row>
    <row r="401" spans="1:65">
      <c r="A401" s="28"/>
      <c r="B401" s="19"/>
      <c r="C401" s="9"/>
      <c r="D401" s="25"/>
      <c r="E401" s="9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3</v>
      </c>
    </row>
    <row r="402" spans="1:65">
      <c r="A402" s="28"/>
      <c r="B402" s="18">
        <v>1</v>
      </c>
      <c r="C402" s="14">
        <v>1</v>
      </c>
      <c r="D402" s="170">
        <v>0.11100000000000002</v>
      </c>
      <c r="E402" s="171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72"/>
      <c r="AT402" s="172"/>
      <c r="AU402" s="172"/>
      <c r="AV402" s="172"/>
      <c r="AW402" s="172"/>
      <c r="AX402" s="172"/>
      <c r="AY402" s="172"/>
      <c r="AZ402" s="172"/>
      <c r="BA402" s="172"/>
      <c r="BB402" s="172"/>
      <c r="BC402" s="172"/>
      <c r="BD402" s="172"/>
      <c r="BE402" s="172"/>
      <c r="BF402" s="172"/>
      <c r="BG402" s="172"/>
      <c r="BH402" s="172"/>
      <c r="BI402" s="172"/>
      <c r="BJ402" s="172"/>
      <c r="BK402" s="172"/>
      <c r="BL402" s="172"/>
      <c r="BM402" s="173">
        <v>1</v>
      </c>
    </row>
    <row r="403" spans="1:65">
      <c r="A403" s="28"/>
      <c r="B403" s="19">
        <v>1</v>
      </c>
      <c r="C403" s="9">
        <v>2</v>
      </c>
      <c r="D403" s="23">
        <v>0.11100000000000002</v>
      </c>
      <c r="E403" s="171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72"/>
      <c r="AT403" s="172"/>
      <c r="AU403" s="172"/>
      <c r="AV403" s="172"/>
      <c r="AW403" s="172"/>
      <c r="AX403" s="172"/>
      <c r="AY403" s="172"/>
      <c r="AZ403" s="172"/>
      <c r="BA403" s="172"/>
      <c r="BB403" s="172"/>
      <c r="BC403" s="172"/>
      <c r="BD403" s="172"/>
      <c r="BE403" s="172"/>
      <c r="BF403" s="172"/>
      <c r="BG403" s="172"/>
      <c r="BH403" s="172"/>
      <c r="BI403" s="172"/>
      <c r="BJ403" s="172"/>
      <c r="BK403" s="172"/>
      <c r="BL403" s="172"/>
      <c r="BM403" s="173">
        <v>20</v>
      </c>
    </row>
    <row r="404" spans="1:65">
      <c r="A404" s="28"/>
      <c r="B404" s="19">
        <v>1</v>
      </c>
      <c r="C404" s="9">
        <v>3</v>
      </c>
      <c r="D404" s="23">
        <v>0.11</v>
      </c>
      <c r="E404" s="171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72"/>
      <c r="AT404" s="172"/>
      <c r="AU404" s="172"/>
      <c r="AV404" s="172"/>
      <c r="AW404" s="172"/>
      <c r="AX404" s="172"/>
      <c r="AY404" s="172"/>
      <c r="AZ404" s="172"/>
      <c r="BA404" s="172"/>
      <c r="BB404" s="172"/>
      <c r="BC404" s="172"/>
      <c r="BD404" s="172"/>
      <c r="BE404" s="172"/>
      <c r="BF404" s="172"/>
      <c r="BG404" s="172"/>
      <c r="BH404" s="172"/>
      <c r="BI404" s="172"/>
      <c r="BJ404" s="172"/>
      <c r="BK404" s="172"/>
      <c r="BL404" s="172"/>
      <c r="BM404" s="173">
        <v>16</v>
      </c>
    </row>
    <row r="405" spans="1:65">
      <c r="A405" s="28"/>
      <c r="B405" s="19">
        <v>1</v>
      </c>
      <c r="C405" s="9">
        <v>4</v>
      </c>
      <c r="D405" s="23">
        <v>0.11100000000000002</v>
      </c>
      <c r="E405" s="171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172"/>
      <c r="AH405" s="172"/>
      <c r="AI405" s="172"/>
      <c r="AJ405" s="172"/>
      <c r="AK405" s="172"/>
      <c r="AL405" s="172"/>
      <c r="AM405" s="172"/>
      <c r="AN405" s="172"/>
      <c r="AO405" s="172"/>
      <c r="AP405" s="172"/>
      <c r="AQ405" s="172"/>
      <c r="AR405" s="172"/>
      <c r="AS405" s="172"/>
      <c r="AT405" s="172"/>
      <c r="AU405" s="172"/>
      <c r="AV405" s="172"/>
      <c r="AW405" s="172"/>
      <c r="AX405" s="172"/>
      <c r="AY405" s="172"/>
      <c r="AZ405" s="172"/>
      <c r="BA405" s="172"/>
      <c r="BB405" s="172"/>
      <c r="BC405" s="172"/>
      <c r="BD405" s="172"/>
      <c r="BE405" s="172"/>
      <c r="BF405" s="172"/>
      <c r="BG405" s="172"/>
      <c r="BH405" s="172"/>
      <c r="BI405" s="172"/>
      <c r="BJ405" s="172"/>
      <c r="BK405" s="172"/>
      <c r="BL405" s="172"/>
      <c r="BM405" s="173">
        <v>0.110166666666667</v>
      </c>
    </row>
    <row r="406" spans="1:65">
      <c r="A406" s="28"/>
      <c r="B406" s="19">
        <v>1</v>
      </c>
      <c r="C406" s="9">
        <v>5</v>
      </c>
      <c r="D406" s="23">
        <v>0.108</v>
      </c>
      <c r="E406" s="171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172"/>
      <c r="AH406" s="172"/>
      <c r="AI406" s="172"/>
      <c r="AJ406" s="172"/>
      <c r="AK406" s="172"/>
      <c r="AL406" s="172"/>
      <c r="AM406" s="172"/>
      <c r="AN406" s="172"/>
      <c r="AO406" s="172"/>
      <c r="AP406" s="172"/>
      <c r="AQ406" s="172"/>
      <c r="AR406" s="172"/>
      <c r="AS406" s="172"/>
      <c r="AT406" s="172"/>
      <c r="AU406" s="172"/>
      <c r="AV406" s="172"/>
      <c r="AW406" s="172"/>
      <c r="AX406" s="172"/>
      <c r="AY406" s="172"/>
      <c r="AZ406" s="172"/>
      <c r="BA406" s="172"/>
      <c r="BB406" s="172"/>
      <c r="BC406" s="172"/>
      <c r="BD406" s="172"/>
      <c r="BE406" s="172"/>
      <c r="BF406" s="172"/>
      <c r="BG406" s="172"/>
      <c r="BH406" s="172"/>
      <c r="BI406" s="172"/>
      <c r="BJ406" s="172"/>
      <c r="BK406" s="172"/>
      <c r="BL406" s="172"/>
      <c r="BM406" s="173">
        <v>26</v>
      </c>
    </row>
    <row r="407" spans="1:65">
      <c r="A407" s="28"/>
      <c r="B407" s="19">
        <v>1</v>
      </c>
      <c r="C407" s="9">
        <v>6</v>
      </c>
      <c r="D407" s="23">
        <v>0.11</v>
      </c>
      <c r="E407" s="171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172"/>
      <c r="AH407" s="172"/>
      <c r="AI407" s="172"/>
      <c r="AJ407" s="172"/>
      <c r="AK407" s="172"/>
      <c r="AL407" s="172"/>
      <c r="AM407" s="172"/>
      <c r="AN407" s="172"/>
      <c r="AO407" s="172"/>
      <c r="AP407" s="172"/>
      <c r="AQ407" s="172"/>
      <c r="AR407" s="172"/>
      <c r="AS407" s="172"/>
      <c r="AT407" s="172"/>
      <c r="AU407" s="172"/>
      <c r="AV407" s="172"/>
      <c r="AW407" s="172"/>
      <c r="AX407" s="172"/>
      <c r="AY407" s="172"/>
      <c r="AZ407" s="172"/>
      <c r="BA407" s="172"/>
      <c r="BB407" s="172"/>
      <c r="BC407" s="172"/>
      <c r="BD407" s="172"/>
      <c r="BE407" s="172"/>
      <c r="BF407" s="172"/>
      <c r="BG407" s="172"/>
      <c r="BH407" s="172"/>
      <c r="BI407" s="172"/>
      <c r="BJ407" s="172"/>
      <c r="BK407" s="172"/>
      <c r="BL407" s="172"/>
      <c r="BM407" s="53"/>
    </row>
    <row r="408" spans="1:65">
      <c r="A408" s="28"/>
      <c r="B408" s="20" t="s">
        <v>213</v>
      </c>
      <c r="C408" s="12"/>
      <c r="D408" s="176">
        <v>0.11016666666666668</v>
      </c>
      <c r="E408" s="171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172"/>
      <c r="AH408" s="172"/>
      <c r="AI408" s="172"/>
      <c r="AJ408" s="172"/>
      <c r="AK408" s="172"/>
      <c r="AL408" s="172"/>
      <c r="AM408" s="172"/>
      <c r="AN408" s="172"/>
      <c r="AO408" s="172"/>
      <c r="AP408" s="172"/>
      <c r="AQ408" s="172"/>
      <c r="AR408" s="172"/>
      <c r="AS408" s="172"/>
      <c r="AT408" s="172"/>
      <c r="AU408" s="172"/>
      <c r="AV408" s="172"/>
      <c r="AW408" s="172"/>
      <c r="AX408" s="172"/>
      <c r="AY408" s="172"/>
      <c r="AZ408" s="172"/>
      <c r="BA408" s="172"/>
      <c r="BB408" s="172"/>
      <c r="BC408" s="172"/>
      <c r="BD408" s="172"/>
      <c r="BE408" s="172"/>
      <c r="BF408" s="172"/>
      <c r="BG408" s="172"/>
      <c r="BH408" s="172"/>
      <c r="BI408" s="172"/>
      <c r="BJ408" s="172"/>
      <c r="BK408" s="172"/>
      <c r="BL408" s="172"/>
      <c r="BM408" s="53"/>
    </row>
    <row r="409" spans="1:65">
      <c r="A409" s="28"/>
      <c r="B409" s="3" t="s">
        <v>214</v>
      </c>
      <c r="C409" s="27"/>
      <c r="D409" s="23">
        <v>0.11050000000000001</v>
      </c>
      <c r="E409" s="171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172"/>
      <c r="AH409" s="172"/>
      <c r="AI409" s="172"/>
      <c r="AJ409" s="172"/>
      <c r="AK409" s="172"/>
      <c r="AL409" s="172"/>
      <c r="AM409" s="172"/>
      <c r="AN409" s="172"/>
      <c r="AO409" s="172"/>
      <c r="AP409" s="172"/>
      <c r="AQ409" s="172"/>
      <c r="AR409" s="172"/>
      <c r="AS409" s="172"/>
      <c r="AT409" s="172"/>
      <c r="AU409" s="172"/>
      <c r="AV409" s="172"/>
      <c r="AW409" s="172"/>
      <c r="AX409" s="172"/>
      <c r="AY409" s="172"/>
      <c r="AZ409" s="172"/>
      <c r="BA409" s="172"/>
      <c r="BB409" s="172"/>
      <c r="BC409" s="172"/>
      <c r="BD409" s="172"/>
      <c r="BE409" s="172"/>
      <c r="BF409" s="172"/>
      <c r="BG409" s="172"/>
      <c r="BH409" s="172"/>
      <c r="BI409" s="172"/>
      <c r="BJ409" s="172"/>
      <c r="BK409" s="172"/>
      <c r="BL409" s="172"/>
      <c r="BM409" s="53"/>
    </row>
    <row r="410" spans="1:65">
      <c r="A410" s="28"/>
      <c r="B410" s="3" t="s">
        <v>215</v>
      </c>
      <c r="C410" s="27"/>
      <c r="D410" s="23">
        <v>1.1690451944500191E-3</v>
      </c>
      <c r="E410" s="171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72"/>
      <c r="AT410" s="172"/>
      <c r="AU410" s="172"/>
      <c r="AV410" s="172"/>
      <c r="AW410" s="172"/>
      <c r="AX410" s="172"/>
      <c r="AY410" s="172"/>
      <c r="AZ410" s="172"/>
      <c r="BA410" s="172"/>
      <c r="BB410" s="172"/>
      <c r="BC410" s="172"/>
      <c r="BD410" s="172"/>
      <c r="BE410" s="172"/>
      <c r="BF410" s="172"/>
      <c r="BG410" s="172"/>
      <c r="BH410" s="172"/>
      <c r="BI410" s="172"/>
      <c r="BJ410" s="172"/>
      <c r="BK410" s="172"/>
      <c r="BL410" s="172"/>
      <c r="BM410" s="53"/>
    </row>
    <row r="411" spans="1:65">
      <c r="A411" s="28"/>
      <c r="B411" s="3" t="s">
        <v>84</v>
      </c>
      <c r="C411" s="27"/>
      <c r="D411" s="13">
        <v>1.0611605395915453E-2</v>
      </c>
      <c r="E411" s="9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216</v>
      </c>
      <c r="C412" s="27"/>
      <c r="D412" s="13">
        <v>-2.886579864025407E-15</v>
      </c>
      <c r="E412" s="9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44" t="s">
        <v>217</v>
      </c>
      <c r="C413" s="45"/>
      <c r="D413" s="43" t="s">
        <v>218</v>
      </c>
      <c r="E413" s="9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B414" s="29"/>
      <c r="C414" s="20"/>
      <c r="D414" s="20"/>
      <c r="BM414" s="52"/>
    </row>
    <row r="415" spans="1:65" ht="15">
      <c r="B415" s="8" t="s">
        <v>437</v>
      </c>
      <c r="BM415" s="26" t="s">
        <v>219</v>
      </c>
    </row>
    <row r="416" spans="1:65" ht="15">
      <c r="A416" s="24" t="s">
        <v>26</v>
      </c>
      <c r="B416" s="18" t="s">
        <v>107</v>
      </c>
      <c r="C416" s="15" t="s">
        <v>108</v>
      </c>
      <c r="D416" s="16" t="s">
        <v>230</v>
      </c>
      <c r="E416" s="9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</v>
      </c>
    </row>
    <row r="417" spans="1:65">
      <c r="A417" s="28"/>
      <c r="B417" s="19" t="s">
        <v>200</v>
      </c>
      <c r="C417" s="9" t="s">
        <v>200</v>
      </c>
      <c r="D417" s="10" t="s">
        <v>109</v>
      </c>
      <c r="E417" s="9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 t="s">
        <v>3</v>
      </c>
    </row>
    <row r="418" spans="1:65">
      <c r="A418" s="28"/>
      <c r="B418" s="19"/>
      <c r="C418" s="9"/>
      <c r="D418" s="10" t="s">
        <v>241</v>
      </c>
      <c r="E418" s="9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>
        <v>2</v>
      </c>
    </row>
    <row r="419" spans="1:65">
      <c r="A419" s="28"/>
      <c r="B419" s="19"/>
      <c r="C419" s="9"/>
      <c r="D419" s="25"/>
      <c r="E419" s="9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2</v>
      </c>
    </row>
    <row r="420" spans="1:65">
      <c r="A420" s="28"/>
      <c r="B420" s="18">
        <v>1</v>
      </c>
      <c r="C420" s="14">
        <v>1</v>
      </c>
      <c r="D420" s="21">
        <v>1.2</v>
      </c>
      <c r="E420" s="9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>
        <v>1</v>
      </c>
      <c r="C421" s="9">
        <v>2</v>
      </c>
      <c r="D421" s="11">
        <v>1.4</v>
      </c>
      <c r="E421" s="9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21</v>
      </c>
    </row>
    <row r="422" spans="1:65">
      <c r="A422" s="28"/>
      <c r="B422" s="19">
        <v>1</v>
      </c>
      <c r="C422" s="9">
        <v>3</v>
      </c>
      <c r="D422" s="11">
        <v>1.4</v>
      </c>
      <c r="E422" s="9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16</v>
      </c>
    </row>
    <row r="423" spans="1:65">
      <c r="A423" s="28"/>
      <c r="B423" s="19">
        <v>1</v>
      </c>
      <c r="C423" s="9">
        <v>4</v>
      </c>
      <c r="D423" s="11">
        <v>1.2</v>
      </c>
      <c r="E423" s="9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1.3</v>
      </c>
    </row>
    <row r="424" spans="1:65">
      <c r="A424" s="28"/>
      <c r="B424" s="19">
        <v>1</v>
      </c>
      <c r="C424" s="9">
        <v>5</v>
      </c>
      <c r="D424" s="11">
        <v>1.4</v>
      </c>
      <c r="E424" s="9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27</v>
      </c>
    </row>
    <row r="425" spans="1:65">
      <c r="A425" s="28"/>
      <c r="B425" s="19">
        <v>1</v>
      </c>
      <c r="C425" s="9">
        <v>6</v>
      </c>
      <c r="D425" s="11">
        <v>1.2</v>
      </c>
      <c r="E425" s="9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52"/>
    </row>
    <row r="426" spans="1:65">
      <c r="A426" s="28"/>
      <c r="B426" s="20" t="s">
        <v>213</v>
      </c>
      <c r="C426" s="12"/>
      <c r="D426" s="22">
        <v>1.3</v>
      </c>
      <c r="E426" s="9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2"/>
    </row>
    <row r="427" spans="1:65">
      <c r="A427" s="28"/>
      <c r="B427" s="3" t="s">
        <v>214</v>
      </c>
      <c r="C427" s="27"/>
      <c r="D427" s="11">
        <v>1.2999999999999998</v>
      </c>
      <c r="E427" s="9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2"/>
    </row>
    <row r="428" spans="1:65">
      <c r="A428" s="28"/>
      <c r="B428" s="3" t="s">
        <v>215</v>
      </c>
      <c r="C428" s="27"/>
      <c r="D428" s="23">
        <v>0.1095445115010332</v>
      </c>
      <c r="E428" s="9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2"/>
    </row>
    <row r="429" spans="1:65">
      <c r="A429" s="28"/>
      <c r="B429" s="3" t="s">
        <v>84</v>
      </c>
      <c r="C429" s="27"/>
      <c r="D429" s="13">
        <v>8.4265008846948611E-2</v>
      </c>
      <c r="E429" s="9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216</v>
      </c>
      <c r="C430" s="27"/>
      <c r="D430" s="13">
        <v>0</v>
      </c>
      <c r="E430" s="9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44" t="s">
        <v>217</v>
      </c>
      <c r="C431" s="45"/>
      <c r="D431" s="43" t="s">
        <v>218</v>
      </c>
      <c r="E431" s="9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B432" s="29"/>
      <c r="C432" s="20"/>
      <c r="D432" s="20"/>
      <c r="BM432" s="52"/>
    </row>
    <row r="433" spans="1:65" ht="15">
      <c r="B433" s="8" t="s">
        <v>438</v>
      </c>
      <c r="BM433" s="26" t="s">
        <v>219</v>
      </c>
    </row>
    <row r="434" spans="1:65" ht="15">
      <c r="A434" s="24" t="s">
        <v>29</v>
      </c>
      <c r="B434" s="18" t="s">
        <v>107</v>
      </c>
      <c r="C434" s="15" t="s">
        <v>108</v>
      </c>
      <c r="D434" s="16" t="s">
        <v>230</v>
      </c>
      <c r="E434" s="9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6">
        <v>1</v>
      </c>
    </row>
    <row r="435" spans="1:65">
      <c r="A435" s="28"/>
      <c r="B435" s="19" t="s">
        <v>200</v>
      </c>
      <c r="C435" s="9" t="s">
        <v>200</v>
      </c>
      <c r="D435" s="10" t="s">
        <v>109</v>
      </c>
      <c r="E435" s="9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6" t="s">
        <v>3</v>
      </c>
    </row>
    <row r="436" spans="1:65">
      <c r="A436" s="28"/>
      <c r="B436" s="19"/>
      <c r="C436" s="9"/>
      <c r="D436" s="10" t="s">
        <v>241</v>
      </c>
      <c r="E436" s="9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1</v>
      </c>
    </row>
    <row r="437" spans="1:65">
      <c r="A437" s="28"/>
      <c r="B437" s="19"/>
      <c r="C437" s="9"/>
      <c r="D437" s="25"/>
      <c r="E437" s="9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1</v>
      </c>
    </row>
    <row r="438" spans="1:65">
      <c r="A438" s="28"/>
      <c r="B438" s="18">
        <v>1</v>
      </c>
      <c r="C438" s="14">
        <v>1</v>
      </c>
      <c r="D438" s="162">
        <v>22.6</v>
      </c>
      <c r="E438" s="163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164"/>
      <c r="AM438" s="164"/>
      <c r="AN438" s="164"/>
      <c r="AO438" s="164"/>
      <c r="AP438" s="164"/>
      <c r="AQ438" s="164"/>
      <c r="AR438" s="164"/>
      <c r="AS438" s="164"/>
      <c r="AT438" s="164"/>
      <c r="AU438" s="164"/>
      <c r="AV438" s="164"/>
      <c r="AW438" s="164"/>
      <c r="AX438" s="164"/>
      <c r="AY438" s="164"/>
      <c r="AZ438" s="164"/>
      <c r="BA438" s="164"/>
      <c r="BB438" s="164"/>
      <c r="BC438" s="164"/>
      <c r="BD438" s="164"/>
      <c r="BE438" s="164"/>
      <c r="BF438" s="164"/>
      <c r="BG438" s="164"/>
      <c r="BH438" s="164"/>
      <c r="BI438" s="164"/>
      <c r="BJ438" s="164"/>
      <c r="BK438" s="164"/>
      <c r="BL438" s="164"/>
      <c r="BM438" s="165">
        <v>1</v>
      </c>
    </row>
    <row r="439" spans="1:65">
      <c r="A439" s="28"/>
      <c r="B439" s="19">
        <v>1</v>
      </c>
      <c r="C439" s="9">
        <v>2</v>
      </c>
      <c r="D439" s="166">
        <v>22.5</v>
      </c>
      <c r="E439" s="163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164"/>
      <c r="AM439" s="164"/>
      <c r="AN439" s="164"/>
      <c r="AO439" s="164"/>
      <c r="AP439" s="164"/>
      <c r="AQ439" s="164"/>
      <c r="AR439" s="164"/>
      <c r="AS439" s="164"/>
      <c r="AT439" s="164"/>
      <c r="AU439" s="164"/>
      <c r="AV439" s="164"/>
      <c r="AW439" s="164"/>
      <c r="AX439" s="164"/>
      <c r="AY439" s="164"/>
      <c r="AZ439" s="164"/>
      <c r="BA439" s="164"/>
      <c r="BB439" s="164"/>
      <c r="BC439" s="164"/>
      <c r="BD439" s="164"/>
      <c r="BE439" s="164"/>
      <c r="BF439" s="164"/>
      <c r="BG439" s="164"/>
      <c r="BH439" s="164"/>
      <c r="BI439" s="164"/>
      <c r="BJ439" s="164"/>
      <c r="BK439" s="164"/>
      <c r="BL439" s="164"/>
      <c r="BM439" s="165">
        <v>22</v>
      </c>
    </row>
    <row r="440" spans="1:65">
      <c r="A440" s="28"/>
      <c r="B440" s="19">
        <v>1</v>
      </c>
      <c r="C440" s="9">
        <v>3</v>
      </c>
      <c r="D440" s="166">
        <v>22.6</v>
      </c>
      <c r="E440" s="163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164"/>
      <c r="AM440" s="164"/>
      <c r="AN440" s="164"/>
      <c r="AO440" s="164"/>
      <c r="AP440" s="164"/>
      <c r="AQ440" s="164"/>
      <c r="AR440" s="164"/>
      <c r="AS440" s="164"/>
      <c r="AT440" s="164"/>
      <c r="AU440" s="164"/>
      <c r="AV440" s="164"/>
      <c r="AW440" s="164"/>
      <c r="AX440" s="164"/>
      <c r="AY440" s="164"/>
      <c r="AZ440" s="164"/>
      <c r="BA440" s="164"/>
      <c r="BB440" s="164"/>
      <c r="BC440" s="164"/>
      <c r="BD440" s="164"/>
      <c r="BE440" s="164"/>
      <c r="BF440" s="164"/>
      <c r="BG440" s="164"/>
      <c r="BH440" s="164"/>
      <c r="BI440" s="164"/>
      <c r="BJ440" s="164"/>
      <c r="BK440" s="164"/>
      <c r="BL440" s="164"/>
      <c r="BM440" s="165">
        <v>16</v>
      </c>
    </row>
    <row r="441" spans="1:65">
      <c r="A441" s="28"/>
      <c r="B441" s="19">
        <v>1</v>
      </c>
      <c r="C441" s="9">
        <v>4</v>
      </c>
      <c r="D441" s="166">
        <v>22.9</v>
      </c>
      <c r="E441" s="163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164"/>
      <c r="AM441" s="164"/>
      <c r="AN441" s="164"/>
      <c r="AO441" s="164"/>
      <c r="AP441" s="164"/>
      <c r="AQ441" s="164"/>
      <c r="AR441" s="164"/>
      <c r="AS441" s="164"/>
      <c r="AT441" s="164"/>
      <c r="AU441" s="164"/>
      <c r="AV441" s="164"/>
      <c r="AW441" s="164"/>
      <c r="AX441" s="164"/>
      <c r="AY441" s="164"/>
      <c r="AZ441" s="164"/>
      <c r="BA441" s="164"/>
      <c r="BB441" s="164"/>
      <c r="BC441" s="164"/>
      <c r="BD441" s="164"/>
      <c r="BE441" s="164"/>
      <c r="BF441" s="164"/>
      <c r="BG441" s="164"/>
      <c r="BH441" s="164"/>
      <c r="BI441" s="164"/>
      <c r="BJ441" s="164"/>
      <c r="BK441" s="164"/>
      <c r="BL441" s="164"/>
      <c r="BM441" s="165">
        <v>22.616666666666699</v>
      </c>
    </row>
    <row r="442" spans="1:65">
      <c r="A442" s="28"/>
      <c r="B442" s="19">
        <v>1</v>
      </c>
      <c r="C442" s="9">
        <v>5</v>
      </c>
      <c r="D442" s="166">
        <v>22.6</v>
      </c>
      <c r="E442" s="163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164"/>
      <c r="AM442" s="164"/>
      <c r="AN442" s="164"/>
      <c r="AO442" s="164"/>
      <c r="AP442" s="164"/>
      <c r="AQ442" s="164"/>
      <c r="AR442" s="164"/>
      <c r="AS442" s="164"/>
      <c r="AT442" s="164"/>
      <c r="AU442" s="164"/>
      <c r="AV442" s="164"/>
      <c r="AW442" s="164"/>
      <c r="AX442" s="164"/>
      <c r="AY442" s="164"/>
      <c r="AZ442" s="164"/>
      <c r="BA442" s="164"/>
      <c r="BB442" s="164"/>
      <c r="BC442" s="164"/>
      <c r="BD442" s="164"/>
      <c r="BE442" s="164"/>
      <c r="BF442" s="164"/>
      <c r="BG442" s="164"/>
      <c r="BH442" s="164"/>
      <c r="BI442" s="164"/>
      <c r="BJ442" s="164"/>
      <c r="BK442" s="164"/>
      <c r="BL442" s="164"/>
      <c r="BM442" s="165">
        <v>28</v>
      </c>
    </row>
    <row r="443" spans="1:65">
      <c r="A443" s="28"/>
      <c r="B443" s="19">
        <v>1</v>
      </c>
      <c r="C443" s="9">
        <v>6</v>
      </c>
      <c r="D443" s="166">
        <v>22.5</v>
      </c>
      <c r="E443" s="163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164"/>
      <c r="AM443" s="164"/>
      <c r="AN443" s="164"/>
      <c r="AO443" s="164"/>
      <c r="AP443" s="164"/>
      <c r="AQ443" s="164"/>
      <c r="AR443" s="164"/>
      <c r="AS443" s="164"/>
      <c r="AT443" s="164"/>
      <c r="AU443" s="164"/>
      <c r="AV443" s="164"/>
      <c r="AW443" s="164"/>
      <c r="AX443" s="164"/>
      <c r="AY443" s="164"/>
      <c r="AZ443" s="164"/>
      <c r="BA443" s="164"/>
      <c r="BB443" s="164"/>
      <c r="BC443" s="164"/>
      <c r="BD443" s="164"/>
      <c r="BE443" s="164"/>
      <c r="BF443" s="164"/>
      <c r="BG443" s="164"/>
      <c r="BH443" s="164"/>
      <c r="BI443" s="164"/>
      <c r="BJ443" s="164"/>
      <c r="BK443" s="164"/>
      <c r="BL443" s="164"/>
      <c r="BM443" s="167"/>
    </row>
    <row r="444" spans="1:65">
      <c r="A444" s="28"/>
      <c r="B444" s="20" t="s">
        <v>213</v>
      </c>
      <c r="C444" s="12"/>
      <c r="D444" s="168">
        <v>22.616666666666664</v>
      </c>
      <c r="E444" s="163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164"/>
      <c r="AM444" s="164"/>
      <c r="AN444" s="164"/>
      <c r="AO444" s="164"/>
      <c r="AP444" s="164"/>
      <c r="AQ444" s="164"/>
      <c r="AR444" s="164"/>
      <c r="AS444" s="164"/>
      <c r="AT444" s="164"/>
      <c r="AU444" s="164"/>
      <c r="AV444" s="164"/>
      <c r="AW444" s="164"/>
      <c r="AX444" s="164"/>
      <c r="AY444" s="164"/>
      <c r="AZ444" s="164"/>
      <c r="BA444" s="164"/>
      <c r="BB444" s="164"/>
      <c r="BC444" s="164"/>
      <c r="BD444" s="164"/>
      <c r="BE444" s="164"/>
      <c r="BF444" s="164"/>
      <c r="BG444" s="164"/>
      <c r="BH444" s="164"/>
      <c r="BI444" s="164"/>
      <c r="BJ444" s="164"/>
      <c r="BK444" s="164"/>
      <c r="BL444" s="164"/>
      <c r="BM444" s="167"/>
    </row>
    <row r="445" spans="1:65">
      <c r="A445" s="28"/>
      <c r="B445" s="3" t="s">
        <v>214</v>
      </c>
      <c r="C445" s="27"/>
      <c r="D445" s="166">
        <v>22.6</v>
      </c>
      <c r="E445" s="163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164"/>
      <c r="AM445" s="164"/>
      <c r="AN445" s="164"/>
      <c r="AO445" s="164"/>
      <c r="AP445" s="164"/>
      <c r="AQ445" s="164"/>
      <c r="AR445" s="164"/>
      <c r="AS445" s="164"/>
      <c r="AT445" s="164"/>
      <c r="AU445" s="164"/>
      <c r="AV445" s="164"/>
      <c r="AW445" s="164"/>
      <c r="AX445" s="164"/>
      <c r="AY445" s="164"/>
      <c r="AZ445" s="164"/>
      <c r="BA445" s="164"/>
      <c r="BB445" s="164"/>
      <c r="BC445" s="164"/>
      <c r="BD445" s="164"/>
      <c r="BE445" s="164"/>
      <c r="BF445" s="164"/>
      <c r="BG445" s="164"/>
      <c r="BH445" s="164"/>
      <c r="BI445" s="164"/>
      <c r="BJ445" s="164"/>
      <c r="BK445" s="164"/>
      <c r="BL445" s="164"/>
      <c r="BM445" s="167"/>
    </row>
    <row r="446" spans="1:65">
      <c r="A446" s="28"/>
      <c r="B446" s="3" t="s">
        <v>215</v>
      </c>
      <c r="C446" s="27"/>
      <c r="D446" s="166">
        <v>0.14719601443879679</v>
      </c>
      <c r="E446" s="163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  <c r="AH446" s="164"/>
      <c r="AI446" s="164"/>
      <c r="AJ446" s="164"/>
      <c r="AK446" s="164"/>
      <c r="AL446" s="164"/>
      <c r="AM446" s="164"/>
      <c r="AN446" s="164"/>
      <c r="AO446" s="164"/>
      <c r="AP446" s="164"/>
      <c r="AQ446" s="164"/>
      <c r="AR446" s="164"/>
      <c r="AS446" s="164"/>
      <c r="AT446" s="164"/>
      <c r="AU446" s="164"/>
      <c r="AV446" s="164"/>
      <c r="AW446" s="164"/>
      <c r="AX446" s="164"/>
      <c r="AY446" s="164"/>
      <c r="AZ446" s="164"/>
      <c r="BA446" s="164"/>
      <c r="BB446" s="164"/>
      <c r="BC446" s="164"/>
      <c r="BD446" s="164"/>
      <c r="BE446" s="164"/>
      <c r="BF446" s="164"/>
      <c r="BG446" s="164"/>
      <c r="BH446" s="164"/>
      <c r="BI446" s="164"/>
      <c r="BJ446" s="164"/>
      <c r="BK446" s="164"/>
      <c r="BL446" s="164"/>
      <c r="BM446" s="167"/>
    </row>
    <row r="447" spans="1:65">
      <c r="A447" s="28"/>
      <c r="B447" s="3" t="s">
        <v>84</v>
      </c>
      <c r="C447" s="27"/>
      <c r="D447" s="13">
        <v>6.5082983539630126E-3</v>
      </c>
      <c r="E447" s="9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216</v>
      </c>
      <c r="C448" s="27"/>
      <c r="D448" s="13">
        <v>-1.5543122344752192E-15</v>
      </c>
      <c r="E448" s="9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44" t="s">
        <v>217</v>
      </c>
      <c r="C449" s="45"/>
      <c r="D449" s="43" t="s">
        <v>218</v>
      </c>
      <c r="E449" s="9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B450" s="29"/>
      <c r="C450" s="20"/>
      <c r="D450" s="20"/>
      <c r="BM450" s="52"/>
    </row>
    <row r="451" spans="1:65" ht="15">
      <c r="B451" s="8" t="s">
        <v>439</v>
      </c>
      <c r="BM451" s="26" t="s">
        <v>219</v>
      </c>
    </row>
    <row r="452" spans="1:65" ht="15">
      <c r="A452" s="24" t="s">
        <v>31</v>
      </c>
      <c r="B452" s="18" t="s">
        <v>107</v>
      </c>
      <c r="C452" s="15" t="s">
        <v>108</v>
      </c>
      <c r="D452" s="16" t="s">
        <v>230</v>
      </c>
      <c r="E452" s="9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1</v>
      </c>
    </row>
    <row r="453" spans="1:65">
      <c r="A453" s="28"/>
      <c r="B453" s="19" t="s">
        <v>200</v>
      </c>
      <c r="C453" s="9" t="s">
        <v>200</v>
      </c>
      <c r="D453" s="10" t="s">
        <v>109</v>
      </c>
      <c r="E453" s="9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 t="s">
        <v>3</v>
      </c>
    </row>
    <row r="454" spans="1:65">
      <c r="A454" s="28"/>
      <c r="B454" s="19"/>
      <c r="C454" s="9"/>
      <c r="D454" s="10" t="s">
        <v>241</v>
      </c>
      <c r="E454" s="9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1</v>
      </c>
    </row>
    <row r="455" spans="1:65">
      <c r="A455" s="28"/>
      <c r="B455" s="19"/>
      <c r="C455" s="9"/>
      <c r="D455" s="25"/>
      <c r="E455" s="9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1</v>
      </c>
    </row>
    <row r="456" spans="1:65">
      <c r="A456" s="28"/>
      <c r="B456" s="18">
        <v>1</v>
      </c>
      <c r="C456" s="14">
        <v>1</v>
      </c>
      <c r="D456" s="162">
        <v>20.399999999999999</v>
      </c>
      <c r="E456" s="163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164"/>
      <c r="AM456" s="164"/>
      <c r="AN456" s="164"/>
      <c r="AO456" s="164"/>
      <c r="AP456" s="164"/>
      <c r="AQ456" s="164"/>
      <c r="AR456" s="164"/>
      <c r="AS456" s="164"/>
      <c r="AT456" s="164"/>
      <c r="AU456" s="164"/>
      <c r="AV456" s="164"/>
      <c r="AW456" s="164"/>
      <c r="AX456" s="164"/>
      <c r="AY456" s="164"/>
      <c r="AZ456" s="164"/>
      <c r="BA456" s="164"/>
      <c r="BB456" s="164"/>
      <c r="BC456" s="164"/>
      <c r="BD456" s="164"/>
      <c r="BE456" s="164"/>
      <c r="BF456" s="164"/>
      <c r="BG456" s="164"/>
      <c r="BH456" s="164"/>
      <c r="BI456" s="164"/>
      <c r="BJ456" s="164"/>
      <c r="BK456" s="164"/>
      <c r="BL456" s="164"/>
      <c r="BM456" s="165">
        <v>1</v>
      </c>
    </row>
    <row r="457" spans="1:65">
      <c r="A457" s="28"/>
      <c r="B457" s="19">
        <v>1</v>
      </c>
      <c r="C457" s="9">
        <v>2</v>
      </c>
      <c r="D457" s="166">
        <v>20.100000000000001</v>
      </c>
      <c r="E457" s="163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164"/>
      <c r="AM457" s="164"/>
      <c r="AN457" s="164"/>
      <c r="AO457" s="164"/>
      <c r="AP457" s="164"/>
      <c r="AQ457" s="164"/>
      <c r="AR457" s="164"/>
      <c r="AS457" s="164"/>
      <c r="AT457" s="164"/>
      <c r="AU457" s="164"/>
      <c r="AV457" s="164"/>
      <c r="AW457" s="164"/>
      <c r="AX457" s="164"/>
      <c r="AY457" s="164"/>
      <c r="AZ457" s="164"/>
      <c r="BA457" s="164"/>
      <c r="BB457" s="164"/>
      <c r="BC457" s="164"/>
      <c r="BD457" s="164"/>
      <c r="BE457" s="164"/>
      <c r="BF457" s="164"/>
      <c r="BG457" s="164"/>
      <c r="BH457" s="164"/>
      <c r="BI457" s="164"/>
      <c r="BJ457" s="164"/>
      <c r="BK457" s="164"/>
      <c r="BL457" s="164"/>
      <c r="BM457" s="165">
        <v>23</v>
      </c>
    </row>
    <row r="458" spans="1:65">
      <c r="A458" s="28"/>
      <c r="B458" s="19">
        <v>1</v>
      </c>
      <c r="C458" s="9">
        <v>3</v>
      </c>
      <c r="D458" s="166">
        <v>20.7</v>
      </c>
      <c r="E458" s="163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164"/>
      <c r="AM458" s="164"/>
      <c r="AN458" s="164"/>
      <c r="AO458" s="164"/>
      <c r="AP458" s="164"/>
      <c r="AQ458" s="164"/>
      <c r="AR458" s="164"/>
      <c r="AS458" s="164"/>
      <c r="AT458" s="164"/>
      <c r="AU458" s="164"/>
      <c r="AV458" s="164"/>
      <c r="AW458" s="164"/>
      <c r="AX458" s="164"/>
      <c r="AY458" s="164"/>
      <c r="AZ458" s="164"/>
      <c r="BA458" s="164"/>
      <c r="BB458" s="164"/>
      <c r="BC458" s="164"/>
      <c r="BD458" s="164"/>
      <c r="BE458" s="164"/>
      <c r="BF458" s="164"/>
      <c r="BG458" s="164"/>
      <c r="BH458" s="164"/>
      <c r="BI458" s="164"/>
      <c r="BJ458" s="164"/>
      <c r="BK458" s="164"/>
      <c r="BL458" s="164"/>
      <c r="BM458" s="165">
        <v>16</v>
      </c>
    </row>
    <row r="459" spans="1:65">
      <c r="A459" s="28"/>
      <c r="B459" s="19">
        <v>1</v>
      </c>
      <c r="C459" s="9">
        <v>4</v>
      </c>
      <c r="D459" s="166">
        <v>20.2</v>
      </c>
      <c r="E459" s="163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164"/>
      <c r="AM459" s="164"/>
      <c r="AN459" s="164"/>
      <c r="AO459" s="164"/>
      <c r="AP459" s="164"/>
      <c r="AQ459" s="164"/>
      <c r="AR459" s="164"/>
      <c r="AS459" s="164"/>
      <c r="AT459" s="164"/>
      <c r="AU459" s="164"/>
      <c r="AV459" s="164"/>
      <c r="AW459" s="164"/>
      <c r="AX459" s="164"/>
      <c r="AY459" s="164"/>
      <c r="AZ459" s="164"/>
      <c r="BA459" s="164"/>
      <c r="BB459" s="164"/>
      <c r="BC459" s="164"/>
      <c r="BD459" s="164"/>
      <c r="BE459" s="164"/>
      <c r="BF459" s="164"/>
      <c r="BG459" s="164"/>
      <c r="BH459" s="164"/>
      <c r="BI459" s="164"/>
      <c r="BJ459" s="164"/>
      <c r="BK459" s="164"/>
      <c r="BL459" s="164"/>
      <c r="BM459" s="165">
        <v>20.383333333333301</v>
      </c>
    </row>
    <row r="460" spans="1:65">
      <c r="A460" s="28"/>
      <c r="B460" s="19">
        <v>1</v>
      </c>
      <c r="C460" s="9">
        <v>5</v>
      </c>
      <c r="D460" s="166">
        <v>20.399999999999999</v>
      </c>
      <c r="E460" s="163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164"/>
      <c r="AM460" s="164"/>
      <c r="AN460" s="164"/>
      <c r="AO460" s="164"/>
      <c r="AP460" s="164"/>
      <c r="AQ460" s="164"/>
      <c r="AR460" s="164"/>
      <c r="AS460" s="164"/>
      <c r="AT460" s="164"/>
      <c r="AU460" s="164"/>
      <c r="AV460" s="164"/>
      <c r="AW460" s="164"/>
      <c r="AX460" s="164"/>
      <c r="AY460" s="164"/>
      <c r="AZ460" s="164"/>
      <c r="BA460" s="164"/>
      <c r="BB460" s="164"/>
      <c r="BC460" s="164"/>
      <c r="BD460" s="164"/>
      <c r="BE460" s="164"/>
      <c r="BF460" s="164"/>
      <c r="BG460" s="164"/>
      <c r="BH460" s="164"/>
      <c r="BI460" s="164"/>
      <c r="BJ460" s="164"/>
      <c r="BK460" s="164"/>
      <c r="BL460" s="164"/>
      <c r="BM460" s="165">
        <v>29</v>
      </c>
    </row>
    <row r="461" spans="1:65">
      <c r="A461" s="28"/>
      <c r="B461" s="19">
        <v>1</v>
      </c>
      <c r="C461" s="9">
        <v>6</v>
      </c>
      <c r="D461" s="166">
        <v>20.5</v>
      </c>
      <c r="E461" s="163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164"/>
      <c r="AM461" s="164"/>
      <c r="AN461" s="164"/>
      <c r="AO461" s="164"/>
      <c r="AP461" s="164"/>
      <c r="AQ461" s="164"/>
      <c r="AR461" s="164"/>
      <c r="AS461" s="164"/>
      <c r="AT461" s="164"/>
      <c r="AU461" s="164"/>
      <c r="AV461" s="164"/>
      <c r="AW461" s="164"/>
      <c r="AX461" s="164"/>
      <c r="AY461" s="164"/>
      <c r="AZ461" s="164"/>
      <c r="BA461" s="164"/>
      <c r="BB461" s="164"/>
      <c r="BC461" s="164"/>
      <c r="BD461" s="164"/>
      <c r="BE461" s="164"/>
      <c r="BF461" s="164"/>
      <c r="BG461" s="164"/>
      <c r="BH461" s="164"/>
      <c r="BI461" s="164"/>
      <c r="BJ461" s="164"/>
      <c r="BK461" s="164"/>
      <c r="BL461" s="164"/>
      <c r="BM461" s="167"/>
    </row>
    <row r="462" spans="1:65">
      <c r="A462" s="28"/>
      <c r="B462" s="20" t="s">
        <v>213</v>
      </c>
      <c r="C462" s="12"/>
      <c r="D462" s="168">
        <v>20.383333333333336</v>
      </c>
      <c r="E462" s="163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164"/>
      <c r="AM462" s="164"/>
      <c r="AN462" s="164"/>
      <c r="AO462" s="164"/>
      <c r="AP462" s="164"/>
      <c r="AQ462" s="164"/>
      <c r="AR462" s="164"/>
      <c r="AS462" s="164"/>
      <c r="AT462" s="164"/>
      <c r="AU462" s="164"/>
      <c r="AV462" s="164"/>
      <c r="AW462" s="164"/>
      <c r="AX462" s="164"/>
      <c r="AY462" s="164"/>
      <c r="AZ462" s="164"/>
      <c r="BA462" s="164"/>
      <c r="BB462" s="164"/>
      <c r="BC462" s="164"/>
      <c r="BD462" s="164"/>
      <c r="BE462" s="164"/>
      <c r="BF462" s="164"/>
      <c r="BG462" s="164"/>
      <c r="BH462" s="164"/>
      <c r="BI462" s="164"/>
      <c r="BJ462" s="164"/>
      <c r="BK462" s="164"/>
      <c r="BL462" s="164"/>
      <c r="BM462" s="167"/>
    </row>
    <row r="463" spans="1:65">
      <c r="A463" s="28"/>
      <c r="B463" s="3" t="s">
        <v>214</v>
      </c>
      <c r="C463" s="27"/>
      <c r="D463" s="166">
        <v>20.399999999999999</v>
      </c>
      <c r="E463" s="163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164"/>
      <c r="AM463" s="164"/>
      <c r="AN463" s="164"/>
      <c r="AO463" s="164"/>
      <c r="AP463" s="164"/>
      <c r="AQ463" s="164"/>
      <c r="AR463" s="164"/>
      <c r="AS463" s="164"/>
      <c r="AT463" s="164"/>
      <c r="AU463" s="164"/>
      <c r="AV463" s="164"/>
      <c r="AW463" s="164"/>
      <c r="AX463" s="164"/>
      <c r="AY463" s="164"/>
      <c r="AZ463" s="164"/>
      <c r="BA463" s="164"/>
      <c r="BB463" s="164"/>
      <c r="BC463" s="164"/>
      <c r="BD463" s="164"/>
      <c r="BE463" s="164"/>
      <c r="BF463" s="164"/>
      <c r="BG463" s="164"/>
      <c r="BH463" s="164"/>
      <c r="BI463" s="164"/>
      <c r="BJ463" s="164"/>
      <c r="BK463" s="164"/>
      <c r="BL463" s="164"/>
      <c r="BM463" s="167"/>
    </row>
    <row r="464" spans="1:65">
      <c r="A464" s="28"/>
      <c r="B464" s="3" t="s">
        <v>215</v>
      </c>
      <c r="C464" s="27"/>
      <c r="D464" s="166">
        <v>0.21369760566432758</v>
      </c>
      <c r="E464" s="163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164"/>
      <c r="AM464" s="164"/>
      <c r="AN464" s="164"/>
      <c r="AO464" s="164"/>
      <c r="AP464" s="164"/>
      <c r="AQ464" s="164"/>
      <c r="AR464" s="164"/>
      <c r="AS464" s="164"/>
      <c r="AT464" s="164"/>
      <c r="AU464" s="164"/>
      <c r="AV464" s="164"/>
      <c r="AW464" s="164"/>
      <c r="AX464" s="164"/>
      <c r="AY464" s="164"/>
      <c r="AZ464" s="164"/>
      <c r="BA464" s="164"/>
      <c r="BB464" s="164"/>
      <c r="BC464" s="164"/>
      <c r="BD464" s="164"/>
      <c r="BE464" s="164"/>
      <c r="BF464" s="164"/>
      <c r="BG464" s="164"/>
      <c r="BH464" s="164"/>
      <c r="BI464" s="164"/>
      <c r="BJ464" s="164"/>
      <c r="BK464" s="164"/>
      <c r="BL464" s="164"/>
      <c r="BM464" s="167"/>
    </row>
    <row r="465" spans="1:65">
      <c r="A465" s="28"/>
      <c r="B465" s="3" t="s">
        <v>84</v>
      </c>
      <c r="C465" s="27"/>
      <c r="D465" s="13">
        <v>1.0483938135617051E-2</v>
      </c>
      <c r="E465" s="9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2"/>
    </row>
    <row r="466" spans="1:65">
      <c r="A466" s="28"/>
      <c r="B466" s="3" t="s">
        <v>216</v>
      </c>
      <c r="C466" s="27"/>
      <c r="D466" s="13">
        <v>1.7763568394002505E-15</v>
      </c>
      <c r="E466" s="9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44" t="s">
        <v>217</v>
      </c>
      <c r="C467" s="45"/>
      <c r="D467" s="43" t="s">
        <v>218</v>
      </c>
      <c r="E467" s="9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B468" s="29"/>
      <c r="C468" s="20"/>
      <c r="D468" s="20"/>
      <c r="BM468" s="52"/>
    </row>
    <row r="469" spans="1:65" ht="15">
      <c r="B469" s="8" t="s">
        <v>440</v>
      </c>
      <c r="BM469" s="26" t="s">
        <v>219</v>
      </c>
    </row>
    <row r="470" spans="1:65" ht="15">
      <c r="A470" s="24" t="s">
        <v>34</v>
      </c>
      <c r="B470" s="18" t="s">
        <v>107</v>
      </c>
      <c r="C470" s="15" t="s">
        <v>108</v>
      </c>
      <c r="D470" s="16" t="s">
        <v>230</v>
      </c>
      <c r="E470" s="9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</v>
      </c>
    </row>
    <row r="471" spans="1:65">
      <c r="A471" s="28"/>
      <c r="B471" s="19" t="s">
        <v>200</v>
      </c>
      <c r="C471" s="9" t="s">
        <v>200</v>
      </c>
      <c r="D471" s="10" t="s">
        <v>109</v>
      </c>
      <c r="E471" s="9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3</v>
      </c>
    </row>
    <row r="472" spans="1:65">
      <c r="A472" s="28"/>
      <c r="B472" s="19"/>
      <c r="C472" s="9"/>
      <c r="D472" s="10" t="s">
        <v>241</v>
      </c>
      <c r="E472" s="9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0</v>
      </c>
    </row>
    <row r="473" spans="1:65">
      <c r="A473" s="28"/>
      <c r="B473" s="19"/>
      <c r="C473" s="9"/>
      <c r="D473" s="25"/>
      <c r="E473" s="9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0</v>
      </c>
    </row>
    <row r="474" spans="1:65">
      <c r="A474" s="28"/>
      <c r="B474" s="18">
        <v>1</v>
      </c>
      <c r="C474" s="14">
        <v>1</v>
      </c>
      <c r="D474" s="177">
        <v>160</v>
      </c>
      <c r="E474" s="178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79"/>
      <c r="AT474" s="179"/>
      <c r="AU474" s="179"/>
      <c r="AV474" s="179"/>
      <c r="AW474" s="179"/>
      <c r="AX474" s="179"/>
      <c r="AY474" s="179"/>
      <c r="AZ474" s="179"/>
      <c r="BA474" s="179"/>
      <c r="BB474" s="179"/>
      <c r="BC474" s="179"/>
      <c r="BD474" s="179"/>
      <c r="BE474" s="179"/>
      <c r="BF474" s="179"/>
      <c r="BG474" s="179"/>
      <c r="BH474" s="179"/>
      <c r="BI474" s="179"/>
      <c r="BJ474" s="179"/>
      <c r="BK474" s="179"/>
      <c r="BL474" s="179"/>
      <c r="BM474" s="180">
        <v>1</v>
      </c>
    </row>
    <row r="475" spans="1:65">
      <c r="A475" s="28"/>
      <c r="B475" s="19">
        <v>1</v>
      </c>
      <c r="C475" s="9">
        <v>2</v>
      </c>
      <c r="D475" s="181">
        <v>162</v>
      </c>
      <c r="E475" s="178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79"/>
      <c r="AT475" s="179"/>
      <c r="AU475" s="179"/>
      <c r="AV475" s="179"/>
      <c r="AW475" s="179"/>
      <c r="AX475" s="179"/>
      <c r="AY475" s="179"/>
      <c r="AZ475" s="179"/>
      <c r="BA475" s="179"/>
      <c r="BB475" s="179"/>
      <c r="BC475" s="179"/>
      <c r="BD475" s="179"/>
      <c r="BE475" s="179"/>
      <c r="BF475" s="179"/>
      <c r="BG475" s="179"/>
      <c r="BH475" s="179"/>
      <c r="BI475" s="179"/>
      <c r="BJ475" s="179"/>
      <c r="BK475" s="179"/>
      <c r="BL475" s="179"/>
      <c r="BM475" s="180">
        <v>11</v>
      </c>
    </row>
    <row r="476" spans="1:65">
      <c r="A476" s="28"/>
      <c r="B476" s="19">
        <v>1</v>
      </c>
      <c r="C476" s="9">
        <v>3</v>
      </c>
      <c r="D476" s="181">
        <v>158</v>
      </c>
      <c r="E476" s="178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79"/>
      <c r="AT476" s="179"/>
      <c r="AU476" s="179"/>
      <c r="AV476" s="179"/>
      <c r="AW476" s="179"/>
      <c r="AX476" s="179"/>
      <c r="AY476" s="179"/>
      <c r="AZ476" s="179"/>
      <c r="BA476" s="179"/>
      <c r="BB476" s="179"/>
      <c r="BC476" s="179"/>
      <c r="BD476" s="179"/>
      <c r="BE476" s="179"/>
      <c r="BF476" s="179"/>
      <c r="BG476" s="179"/>
      <c r="BH476" s="179"/>
      <c r="BI476" s="179"/>
      <c r="BJ476" s="179"/>
      <c r="BK476" s="179"/>
      <c r="BL476" s="179"/>
      <c r="BM476" s="180">
        <v>16</v>
      </c>
    </row>
    <row r="477" spans="1:65">
      <c r="A477" s="28"/>
      <c r="B477" s="19">
        <v>1</v>
      </c>
      <c r="C477" s="9">
        <v>4</v>
      </c>
      <c r="D477" s="181">
        <v>164</v>
      </c>
      <c r="E477" s="178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79"/>
      <c r="AT477" s="179"/>
      <c r="AU477" s="179"/>
      <c r="AV477" s="179"/>
      <c r="AW477" s="179"/>
      <c r="AX477" s="179"/>
      <c r="AY477" s="179"/>
      <c r="AZ477" s="179"/>
      <c r="BA477" s="179"/>
      <c r="BB477" s="179"/>
      <c r="BC477" s="179"/>
      <c r="BD477" s="179"/>
      <c r="BE477" s="179"/>
      <c r="BF477" s="179"/>
      <c r="BG477" s="179"/>
      <c r="BH477" s="179"/>
      <c r="BI477" s="179"/>
      <c r="BJ477" s="179"/>
      <c r="BK477" s="179"/>
      <c r="BL477" s="179"/>
      <c r="BM477" s="180">
        <v>160.333333333333</v>
      </c>
    </row>
    <row r="478" spans="1:65">
      <c r="A478" s="28"/>
      <c r="B478" s="19">
        <v>1</v>
      </c>
      <c r="C478" s="9">
        <v>5</v>
      </c>
      <c r="D478" s="181">
        <v>158</v>
      </c>
      <c r="E478" s="178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79"/>
      <c r="AT478" s="179"/>
      <c r="AU478" s="179"/>
      <c r="AV478" s="179"/>
      <c r="AW478" s="179"/>
      <c r="AX478" s="179"/>
      <c r="AY478" s="179"/>
      <c r="AZ478" s="179"/>
      <c r="BA478" s="179"/>
      <c r="BB478" s="179"/>
      <c r="BC478" s="179"/>
      <c r="BD478" s="179"/>
      <c r="BE478" s="179"/>
      <c r="BF478" s="179"/>
      <c r="BG478" s="179"/>
      <c r="BH478" s="179"/>
      <c r="BI478" s="179"/>
      <c r="BJ478" s="179"/>
      <c r="BK478" s="179"/>
      <c r="BL478" s="179"/>
      <c r="BM478" s="180">
        <v>30</v>
      </c>
    </row>
    <row r="479" spans="1:65">
      <c r="A479" s="28"/>
      <c r="B479" s="19">
        <v>1</v>
      </c>
      <c r="C479" s="9">
        <v>6</v>
      </c>
      <c r="D479" s="181">
        <v>160</v>
      </c>
      <c r="E479" s="178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179"/>
      <c r="AT479" s="179"/>
      <c r="AU479" s="179"/>
      <c r="AV479" s="179"/>
      <c r="AW479" s="179"/>
      <c r="AX479" s="179"/>
      <c r="AY479" s="179"/>
      <c r="AZ479" s="179"/>
      <c r="BA479" s="179"/>
      <c r="BB479" s="179"/>
      <c r="BC479" s="179"/>
      <c r="BD479" s="179"/>
      <c r="BE479" s="179"/>
      <c r="BF479" s="179"/>
      <c r="BG479" s="179"/>
      <c r="BH479" s="179"/>
      <c r="BI479" s="179"/>
      <c r="BJ479" s="179"/>
      <c r="BK479" s="179"/>
      <c r="BL479" s="179"/>
      <c r="BM479" s="183"/>
    </row>
    <row r="480" spans="1:65">
      <c r="A480" s="28"/>
      <c r="B480" s="20" t="s">
        <v>213</v>
      </c>
      <c r="C480" s="12"/>
      <c r="D480" s="184">
        <v>160.33333333333334</v>
      </c>
      <c r="E480" s="178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179"/>
      <c r="AT480" s="179"/>
      <c r="AU480" s="179"/>
      <c r="AV480" s="179"/>
      <c r="AW480" s="179"/>
      <c r="AX480" s="179"/>
      <c r="AY480" s="179"/>
      <c r="AZ480" s="179"/>
      <c r="BA480" s="179"/>
      <c r="BB480" s="179"/>
      <c r="BC480" s="179"/>
      <c r="BD480" s="179"/>
      <c r="BE480" s="179"/>
      <c r="BF480" s="179"/>
      <c r="BG480" s="179"/>
      <c r="BH480" s="179"/>
      <c r="BI480" s="179"/>
      <c r="BJ480" s="179"/>
      <c r="BK480" s="179"/>
      <c r="BL480" s="179"/>
      <c r="BM480" s="183"/>
    </row>
    <row r="481" spans="1:65">
      <c r="A481" s="28"/>
      <c r="B481" s="3" t="s">
        <v>214</v>
      </c>
      <c r="C481" s="27"/>
      <c r="D481" s="181">
        <v>160</v>
      </c>
      <c r="E481" s="178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179"/>
      <c r="AT481" s="179"/>
      <c r="AU481" s="179"/>
      <c r="AV481" s="179"/>
      <c r="AW481" s="179"/>
      <c r="AX481" s="179"/>
      <c r="AY481" s="179"/>
      <c r="AZ481" s="179"/>
      <c r="BA481" s="179"/>
      <c r="BB481" s="179"/>
      <c r="BC481" s="179"/>
      <c r="BD481" s="179"/>
      <c r="BE481" s="179"/>
      <c r="BF481" s="179"/>
      <c r="BG481" s="179"/>
      <c r="BH481" s="179"/>
      <c r="BI481" s="179"/>
      <c r="BJ481" s="179"/>
      <c r="BK481" s="179"/>
      <c r="BL481" s="179"/>
      <c r="BM481" s="183"/>
    </row>
    <row r="482" spans="1:65">
      <c r="A482" s="28"/>
      <c r="B482" s="3" t="s">
        <v>215</v>
      </c>
      <c r="C482" s="27"/>
      <c r="D482" s="181">
        <v>2.3380903889000244</v>
      </c>
      <c r="E482" s="178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179"/>
      <c r="AT482" s="179"/>
      <c r="AU482" s="179"/>
      <c r="AV482" s="179"/>
      <c r="AW482" s="179"/>
      <c r="AX482" s="179"/>
      <c r="AY482" s="179"/>
      <c r="AZ482" s="179"/>
      <c r="BA482" s="179"/>
      <c r="BB482" s="179"/>
      <c r="BC482" s="179"/>
      <c r="BD482" s="179"/>
      <c r="BE482" s="179"/>
      <c r="BF482" s="179"/>
      <c r="BG482" s="179"/>
      <c r="BH482" s="179"/>
      <c r="BI482" s="179"/>
      <c r="BJ482" s="179"/>
      <c r="BK482" s="179"/>
      <c r="BL482" s="179"/>
      <c r="BM482" s="183"/>
    </row>
    <row r="483" spans="1:65">
      <c r="A483" s="28"/>
      <c r="B483" s="3" t="s">
        <v>84</v>
      </c>
      <c r="C483" s="27"/>
      <c r="D483" s="13">
        <v>1.458268433825379E-2</v>
      </c>
      <c r="E483" s="9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2"/>
    </row>
    <row r="484" spans="1:65">
      <c r="A484" s="28"/>
      <c r="B484" s="3" t="s">
        <v>216</v>
      </c>
      <c r="C484" s="27"/>
      <c r="D484" s="13">
        <v>2.2204460492503131E-15</v>
      </c>
      <c r="E484" s="9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44" t="s">
        <v>217</v>
      </c>
      <c r="C485" s="45"/>
      <c r="D485" s="43" t="s">
        <v>218</v>
      </c>
      <c r="E485" s="9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B486" s="29"/>
      <c r="C486" s="20"/>
      <c r="D486" s="20"/>
      <c r="BM486" s="52"/>
    </row>
    <row r="487" spans="1:65" ht="15">
      <c r="B487" s="8" t="s">
        <v>441</v>
      </c>
      <c r="BM487" s="26" t="s">
        <v>219</v>
      </c>
    </row>
    <row r="488" spans="1:65" ht="15">
      <c r="A488" s="24" t="s">
        <v>37</v>
      </c>
      <c r="B488" s="18" t="s">
        <v>107</v>
      </c>
      <c r="C488" s="15" t="s">
        <v>108</v>
      </c>
      <c r="D488" s="16" t="s">
        <v>230</v>
      </c>
      <c r="E488" s="9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6">
        <v>1</v>
      </c>
    </row>
    <row r="489" spans="1:65">
      <c r="A489" s="28"/>
      <c r="B489" s="19" t="s">
        <v>200</v>
      </c>
      <c r="C489" s="9" t="s">
        <v>200</v>
      </c>
      <c r="D489" s="10" t="s">
        <v>109</v>
      </c>
      <c r="E489" s="9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6" t="s">
        <v>3</v>
      </c>
    </row>
    <row r="490" spans="1:65">
      <c r="A490" s="28"/>
      <c r="B490" s="19"/>
      <c r="C490" s="9"/>
      <c r="D490" s="10" t="s">
        <v>241</v>
      </c>
      <c r="E490" s="9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6">
        <v>2</v>
      </c>
    </row>
    <row r="491" spans="1:65">
      <c r="A491" s="28"/>
      <c r="B491" s="19"/>
      <c r="C491" s="9"/>
      <c r="D491" s="25"/>
      <c r="E491" s="9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2</v>
      </c>
    </row>
    <row r="492" spans="1:65">
      <c r="A492" s="28"/>
      <c r="B492" s="18">
        <v>1</v>
      </c>
      <c r="C492" s="14">
        <v>1</v>
      </c>
      <c r="D492" s="21">
        <v>3</v>
      </c>
      <c r="E492" s="9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>
        <v>1</v>
      </c>
      <c r="C493" s="9">
        <v>2</v>
      </c>
      <c r="D493" s="11">
        <v>3</v>
      </c>
      <c r="E493" s="9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>
        <v>13</v>
      </c>
    </row>
    <row r="494" spans="1:65">
      <c r="A494" s="28"/>
      <c r="B494" s="19">
        <v>1</v>
      </c>
      <c r="C494" s="9">
        <v>3</v>
      </c>
      <c r="D494" s="11">
        <v>3</v>
      </c>
      <c r="E494" s="9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16</v>
      </c>
    </row>
    <row r="495" spans="1:65">
      <c r="A495" s="28"/>
      <c r="B495" s="19">
        <v>1</v>
      </c>
      <c r="C495" s="9">
        <v>4</v>
      </c>
      <c r="D495" s="11">
        <v>3</v>
      </c>
      <c r="E495" s="9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3</v>
      </c>
    </row>
    <row r="496" spans="1:65">
      <c r="A496" s="28"/>
      <c r="B496" s="19">
        <v>1</v>
      </c>
      <c r="C496" s="9">
        <v>5</v>
      </c>
      <c r="D496" s="11">
        <v>3</v>
      </c>
      <c r="E496" s="9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31</v>
      </c>
    </row>
    <row r="497" spans="1:65">
      <c r="A497" s="28"/>
      <c r="B497" s="19">
        <v>1</v>
      </c>
      <c r="C497" s="9">
        <v>6</v>
      </c>
      <c r="D497" s="11">
        <v>3</v>
      </c>
      <c r="E497" s="9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2"/>
    </row>
    <row r="498" spans="1:65">
      <c r="A498" s="28"/>
      <c r="B498" s="20" t="s">
        <v>213</v>
      </c>
      <c r="C498" s="12"/>
      <c r="D498" s="22">
        <v>3</v>
      </c>
      <c r="E498" s="9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2"/>
    </row>
    <row r="499" spans="1:65">
      <c r="A499" s="28"/>
      <c r="B499" s="3" t="s">
        <v>214</v>
      </c>
      <c r="C499" s="27"/>
      <c r="D499" s="11">
        <v>3</v>
      </c>
      <c r="E499" s="9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2"/>
    </row>
    <row r="500" spans="1:65">
      <c r="A500" s="28"/>
      <c r="B500" s="3" t="s">
        <v>215</v>
      </c>
      <c r="C500" s="27"/>
      <c r="D500" s="23">
        <v>0</v>
      </c>
      <c r="E500" s="9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2"/>
    </row>
    <row r="501" spans="1:65">
      <c r="A501" s="28"/>
      <c r="B501" s="3" t="s">
        <v>84</v>
      </c>
      <c r="C501" s="27"/>
      <c r="D501" s="13">
        <v>0</v>
      </c>
      <c r="E501" s="9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216</v>
      </c>
      <c r="C502" s="27"/>
      <c r="D502" s="13">
        <v>0</v>
      </c>
      <c r="E502" s="9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4" t="s">
        <v>217</v>
      </c>
      <c r="C503" s="45"/>
      <c r="D503" s="43" t="s">
        <v>218</v>
      </c>
      <c r="E503" s="9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BM504" s="52"/>
    </row>
    <row r="505" spans="1:65" ht="15">
      <c r="B505" s="8" t="s">
        <v>442</v>
      </c>
      <c r="BM505" s="26" t="s">
        <v>219</v>
      </c>
    </row>
    <row r="506" spans="1:65" ht="15">
      <c r="A506" s="24" t="s">
        <v>40</v>
      </c>
      <c r="B506" s="18" t="s">
        <v>107</v>
      </c>
      <c r="C506" s="15" t="s">
        <v>108</v>
      </c>
      <c r="D506" s="16" t="s">
        <v>230</v>
      </c>
      <c r="E506" s="9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200</v>
      </c>
      <c r="C507" s="9" t="s">
        <v>200</v>
      </c>
      <c r="D507" s="10" t="s">
        <v>109</v>
      </c>
      <c r="E507" s="9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3</v>
      </c>
    </row>
    <row r="508" spans="1:65">
      <c r="A508" s="28"/>
      <c r="B508" s="19"/>
      <c r="C508" s="9"/>
      <c r="D508" s="10" t="s">
        <v>241</v>
      </c>
      <c r="E508" s="9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2</v>
      </c>
    </row>
    <row r="509" spans="1:65">
      <c r="A509" s="28"/>
      <c r="B509" s="19"/>
      <c r="C509" s="9"/>
      <c r="D509" s="25"/>
      <c r="E509" s="9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2</v>
      </c>
    </row>
    <row r="510" spans="1:65">
      <c r="A510" s="28"/>
      <c r="B510" s="18">
        <v>1</v>
      </c>
      <c r="C510" s="14">
        <v>1</v>
      </c>
      <c r="D510" s="21">
        <v>4.9000000000000004</v>
      </c>
      <c r="E510" s="9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>
        <v>1</v>
      </c>
      <c r="C511" s="9">
        <v>2</v>
      </c>
      <c r="D511" s="11">
        <v>4.8499999999999996</v>
      </c>
      <c r="E511" s="9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>
        <v>26</v>
      </c>
    </row>
    <row r="512" spans="1:65">
      <c r="A512" s="28"/>
      <c r="B512" s="19">
        <v>1</v>
      </c>
      <c r="C512" s="9">
        <v>3</v>
      </c>
      <c r="D512" s="11">
        <v>4.95</v>
      </c>
      <c r="E512" s="9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16</v>
      </c>
    </row>
    <row r="513" spans="1:65">
      <c r="A513" s="28"/>
      <c r="B513" s="19">
        <v>1</v>
      </c>
      <c r="C513" s="9">
        <v>4</v>
      </c>
      <c r="D513" s="11">
        <v>4.88</v>
      </c>
      <c r="E513" s="9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4.8666666666666698</v>
      </c>
    </row>
    <row r="514" spans="1:65">
      <c r="A514" s="28"/>
      <c r="B514" s="19">
        <v>1</v>
      </c>
      <c r="C514" s="9">
        <v>5</v>
      </c>
      <c r="D514" s="11">
        <v>4.8099999999999996</v>
      </c>
      <c r="E514" s="9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32</v>
      </c>
    </row>
    <row r="515" spans="1:65">
      <c r="A515" s="28"/>
      <c r="B515" s="19">
        <v>1</v>
      </c>
      <c r="C515" s="9">
        <v>6</v>
      </c>
      <c r="D515" s="11">
        <v>4.8099999999999996</v>
      </c>
      <c r="E515" s="9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2"/>
    </row>
    <row r="516" spans="1:65">
      <c r="A516" s="28"/>
      <c r="B516" s="20" t="s">
        <v>213</v>
      </c>
      <c r="C516" s="12"/>
      <c r="D516" s="22">
        <v>4.8666666666666663</v>
      </c>
      <c r="E516" s="9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2"/>
    </row>
    <row r="517" spans="1:65">
      <c r="A517" s="28"/>
      <c r="B517" s="3" t="s">
        <v>214</v>
      </c>
      <c r="C517" s="27"/>
      <c r="D517" s="11">
        <v>4.8650000000000002</v>
      </c>
      <c r="E517" s="9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2"/>
    </row>
    <row r="518" spans="1:65">
      <c r="A518" s="28"/>
      <c r="B518" s="3" t="s">
        <v>215</v>
      </c>
      <c r="C518" s="27"/>
      <c r="D518" s="23">
        <v>5.4650404085118134E-2</v>
      </c>
      <c r="E518" s="9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52"/>
    </row>
    <row r="519" spans="1:65">
      <c r="A519" s="28"/>
      <c r="B519" s="3" t="s">
        <v>84</v>
      </c>
      <c r="C519" s="27"/>
      <c r="D519" s="13">
        <v>1.1229535085983179E-2</v>
      </c>
      <c r="E519" s="9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2"/>
    </row>
    <row r="520" spans="1:65">
      <c r="A520" s="28"/>
      <c r="B520" s="3" t="s">
        <v>216</v>
      </c>
      <c r="C520" s="27"/>
      <c r="D520" s="13">
        <v>-7.7715611723760958E-16</v>
      </c>
      <c r="E520" s="9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44" t="s">
        <v>217</v>
      </c>
      <c r="C521" s="45"/>
      <c r="D521" s="43" t="s">
        <v>218</v>
      </c>
      <c r="E521" s="9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B522" s="29"/>
      <c r="C522" s="20"/>
      <c r="D522" s="20"/>
      <c r="BM522" s="52"/>
    </row>
    <row r="523" spans="1:65" ht="15">
      <c r="B523" s="8" t="s">
        <v>443</v>
      </c>
      <c r="BM523" s="26" t="s">
        <v>219</v>
      </c>
    </row>
    <row r="524" spans="1:65" ht="15">
      <c r="A524" s="24" t="s">
        <v>43</v>
      </c>
      <c r="B524" s="18" t="s">
        <v>107</v>
      </c>
      <c r="C524" s="15" t="s">
        <v>108</v>
      </c>
      <c r="D524" s="16" t="s">
        <v>230</v>
      </c>
      <c r="E524" s="9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</v>
      </c>
    </row>
    <row r="525" spans="1:65">
      <c r="A525" s="28"/>
      <c r="B525" s="19" t="s">
        <v>200</v>
      </c>
      <c r="C525" s="9" t="s">
        <v>200</v>
      </c>
      <c r="D525" s="10" t="s">
        <v>109</v>
      </c>
      <c r="E525" s="9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 t="s">
        <v>3</v>
      </c>
    </row>
    <row r="526" spans="1:65">
      <c r="A526" s="28"/>
      <c r="B526" s="19"/>
      <c r="C526" s="9"/>
      <c r="D526" s="10" t="s">
        <v>241</v>
      </c>
      <c r="E526" s="9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1</v>
      </c>
    </row>
    <row r="527" spans="1:65">
      <c r="A527" s="28"/>
      <c r="B527" s="19"/>
      <c r="C527" s="9"/>
      <c r="D527" s="25"/>
      <c r="E527" s="9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1</v>
      </c>
    </row>
    <row r="528" spans="1:65">
      <c r="A528" s="28"/>
      <c r="B528" s="18">
        <v>1</v>
      </c>
      <c r="C528" s="14">
        <v>1</v>
      </c>
      <c r="D528" s="162">
        <v>21.4</v>
      </c>
      <c r="E528" s="163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164"/>
      <c r="AR528" s="164"/>
      <c r="AS528" s="164"/>
      <c r="AT528" s="164"/>
      <c r="AU528" s="164"/>
      <c r="AV528" s="164"/>
      <c r="AW528" s="164"/>
      <c r="AX528" s="164"/>
      <c r="AY528" s="164"/>
      <c r="AZ528" s="164"/>
      <c r="BA528" s="164"/>
      <c r="BB528" s="164"/>
      <c r="BC528" s="164"/>
      <c r="BD528" s="164"/>
      <c r="BE528" s="164"/>
      <c r="BF528" s="164"/>
      <c r="BG528" s="164"/>
      <c r="BH528" s="164"/>
      <c r="BI528" s="164"/>
      <c r="BJ528" s="164"/>
      <c r="BK528" s="164"/>
      <c r="BL528" s="164"/>
      <c r="BM528" s="165">
        <v>1</v>
      </c>
    </row>
    <row r="529" spans="1:65">
      <c r="A529" s="28"/>
      <c r="B529" s="19">
        <v>1</v>
      </c>
      <c r="C529" s="9">
        <v>2</v>
      </c>
      <c r="D529" s="166">
        <v>21.4</v>
      </c>
      <c r="E529" s="163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4"/>
      <c r="AO529" s="164"/>
      <c r="AP529" s="164"/>
      <c r="AQ529" s="164"/>
      <c r="AR529" s="164"/>
      <c r="AS529" s="164"/>
      <c r="AT529" s="164"/>
      <c r="AU529" s="164"/>
      <c r="AV529" s="164"/>
      <c r="AW529" s="164"/>
      <c r="AX529" s="164"/>
      <c r="AY529" s="164"/>
      <c r="AZ529" s="164"/>
      <c r="BA529" s="164"/>
      <c r="BB529" s="164"/>
      <c r="BC529" s="164"/>
      <c r="BD529" s="164"/>
      <c r="BE529" s="164"/>
      <c r="BF529" s="164"/>
      <c r="BG529" s="164"/>
      <c r="BH529" s="164"/>
      <c r="BI529" s="164"/>
      <c r="BJ529" s="164"/>
      <c r="BK529" s="164"/>
      <c r="BL529" s="164"/>
      <c r="BM529" s="165">
        <v>27</v>
      </c>
    </row>
    <row r="530" spans="1:65">
      <c r="A530" s="28"/>
      <c r="B530" s="19">
        <v>1</v>
      </c>
      <c r="C530" s="9">
        <v>3</v>
      </c>
      <c r="D530" s="166">
        <v>21.4</v>
      </c>
      <c r="E530" s="163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164"/>
      <c r="AM530" s="164"/>
      <c r="AN530" s="164"/>
      <c r="AO530" s="164"/>
      <c r="AP530" s="164"/>
      <c r="AQ530" s="164"/>
      <c r="AR530" s="164"/>
      <c r="AS530" s="164"/>
      <c r="AT530" s="164"/>
      <c r="AU530" s="164"/>
      <c r="AV530" s="164"/>
      <c r="AW530" s="164"/>
      <c r="AX530" s="164"/>
      <c r="AY530" s="164"/>
      <c r="AZ530" s="164"/>
      <c r="BA530" s="164"/>
      <c r="BB530" s="164"/>
      <c r="BC530" s="164"/>
      <c r="BD530" s="164"/>
      <c r="BE530" s="164"/>
      <c r="BF530" s="164"/>
      <c r="BG530" s="164"/>
      <c r="BH530" s="164"/>
      <c r="BI530" s="164"/>
      <c r="BJ530" s="164"/>
      <c r="BK530" s="164"/>
      <c r="BL530" s="164"/>
      <c r="BM530" s="165">
        <v>16</v>
      </c>
    </row>
    <row r="531" spans="1:65">
      <c r="A531" s="28"/>
      <c r="B531" s="19">
        <v>1</v>
      </c>
      <c r="C531" s="9">
        <v>4</v>
      </c>
      <c r="D531" s="166">
        <v>21.5</v>
      </c>
      <c r="E531" s="163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164"/>
      <c r="AM531" s="164"/>
      <c r="AN531" s="164"/>
      <c r="AO531" s="164"/>
      <c r="AP531" s="164"/>
      <c r="AQ531" s="164"/>
      <c r="AR531" s="164"/>
      <c r="AS531" s="164"/>
      <c r="AT531" s="164"/>
      <c r="AU531" s="164"/>
      <c r="AV531" s="164"/>
      <c r="AW531" s="164"/>
      <c r="AX531" s="164"/>
      <c r="AY531" s="164"/>
      <c r="AZ531" s="164"/>
      <c r="BA531" s="164"/>
      <c r="BB531" s="164"/>
      <c r="BC531" s="164"/>
      <c r="BD531" s="164"/>
      <c r="BE531" s="164"/>
      <c r="BF531" s="164"/>
      <c r="BG531" s="164"/>
      <c r="BH531" s="164"/>
      <c r="BI531" s="164"/>
      <c r="BJ531" s="164"/>
      <c r="BK531" s="164"/>
      <c r="BL531" s="164"/>
      <c r="BM531" s="165">
        <v>21.483333333333299</v>
      </c>
    </row>
    <row r="532" spans="1:65">
      <c r="A532" s="28"/>
      <c r="B532" s="19">
        <v>1</v>
      </c>
      <c r="C532" s="9">
        <v>5</v>
      </c>
      <c r="D532" s="166">
        <v>21.6</v>
      </c>
      <c r="E532" s="163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164"/>
      <c r="AM532" s="164"/>
      <c r="AN532" s="164"/>
      <c r="AO532" s="164"/>
      <c r="AP532" s="164"/>
      <c r="AQ532" s="164"/>
      <c r="AR532" s="164"/>
      <c r="AS532" s="164"/>
      <c r="AT532" s="164"/>
      <c r="AU532" s="164"/>
      <c r="AV532" s="164"/>
      <c r="AW532" s="164"/>
      <c r="AX532" s="164"/>
      <c r="AY532" s="164"/>
      <c r="AZ532" s="164"/>
      <c r="BA532" s="164"/>
      <c r="BB532" s="164"/>
      <c r="BC532" s="164"/>
      <c r="BD532" s="164"/>
      <c r="BE532" s="164"/>
      <c r="BF532" s="164"/>
      <c r="BG532" s="164"/>
      <c r="BH532" s="164"/>
      <c r="BI532" s="164"/>
      <c r="BJ532" s="164"/>
      <c r="BK532" s="164"/>
      <c r="BL532" s="164"/>
      <c r="BM532" s="165">
        <v>33</v>
      </c>
    </row>
    <row r="533" spans="1:65">
      <c r="A533" s="28"/>
      <c r="B533" s="19">
        <v>1</v>
      </c>
      <c r="C533" s="9">
        <v>6</v>
      </c>
      <c r="D533" s="166">
        <v>21.6</v>
      </c>
      <c r="E533" s="163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164"/>
      <c r="AM533" s="164"/>
      <c r="AN533" s="164"/>
      <c r="AO533" s="164"/>
      <c r="AP533" s="164"/>
      <c r="AQ533" s="164"/>
      <c r="AR533" s="164"/>
      <c r="AS533" s="164"/>
      <c r="AT533" s="164"/>
      <c r="AU533" s="164"/>
      <c r="AV533" s="164"/>
      <c r="AW533" s="164"/>
      <c r="AX533" s="164"/>
      <c r="AY533" s="164"/>
      <c r="AZ533" s="164"/>
      <c r="BA533" s="164"/>
      <c r="BB533" s="164"/>
      <c r="BC533" s="164"/>
      <c r="BD533" s="164"/>
      <c r="BE533" s="164"/>
      <c r="BF533" s="164"/>
      <c r="BG533" s="164"/>
      <c r="BH533" s="164"/>
      <c r="BI533" s="164"/>
      <c r="BJ533" s="164"/>
      <c r="BK533" s="164"/>
      <c r="BL533" s="164"/>
      <c r="BM533" s="167"/>
    </row>
    <row r="534" spans="1:65">
      <c r="A534" s="28"/>
      <c r="B534" s="20" t="s">
        <v>213</v>
      </c>
      <c r="C534" s="12"/>
      <c r="D534" s="168">
        <v>21.483333333333331</v>
      </c>
      <c r="E534" s="163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164"/>
      <c r="AM534" s="164"/>
      <c r="AN534" s="164"/>
      <c r="AO534" s="164"/>
      <c r="AP534" s="164"/>
      <c r="AQ534" s="164"/>
      <c r="AR534" s="164"/>
      <c r="AS534" s="164"/>
      <c r="AT534" s="164"/>
      <c r="AU534" s="164"/>
      <c r="AV534" s="164"/>
      <c r="AW534" s="164"/>
      <c r="AX534" s="164"/>
      <c r="AY534" s="164"/>
      <c r="AZ534" s="164"/>
      <c r="BA534" s="164"/>
      <c r="BB534" s="164"/>
      <c r="BC534" s="164"/>
      <c r="BD534" s="164"/>
      <c r="BE534" s="164"/>
      <c r="BF534" s="164"/>
      <c r="BG534" s="164"/>
      <c r="BH534" s="164"/>
      <c r="BI534" s="164"/>
      <c r="BJ534" s="164"/>
      <c r="BK534" s="164"/>
      <c r="BL534" s="164"/>
      <c r="BM534" s="167"/>
    </row>
    <row r="535" spans="1:65">
      <c r="A535" s="28"/>
      <c r="B535" s="3" t="s">
        <v>214</v>
      </c>
      <c r="C535" s="27"/>
      <c r="D535" s="166">
        <v>21.45</v>
      </c>
      <c r="E535" s="163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164"/>
      <c r="AM535" s="164"/>
      <c r="AN535" s="164"/>
      <c r="AO535" s="164"/>
      <c r="AP535" s="164"/>
      <c r="AQ535" s="164"/>
      <c r="AR535" s="164"/>
      <c r="AS535" s="164"/>
      <c r="AT535" s="164"/>
      <c r="AU535" s="164"/>
      <c r="AV535" s="164"/>
      <c r="AW535" s="164"/>
      <c r="AX535" s="164"/>
      <c r="AY535" s="164"/>
      <c r="AZ535" s="164"/>
      <c r="BA535" s="164"/>
      <c r="BB535" s="164"/>
      <c r="BC535" s="164"/>
      <c r="BD535" s="164"/>
      <c r="BE535" s="164"/>
      <c r="BF535" s="164"/>
      <c r="BG535" s="164"/>
      <c r="BH535" s="164"/>
      <c r="BI535" s="164"/>
      <c r="BJ535" s="164"/>
      <c r="BK535" s="164"/>
      <c r="BL535" s="164"/>
      <c r="BM535" s="167"/>
    </row>
    <row r="536" spans="1:65">
      <c r="A536" s="28"/>
      <c r="B536" s="3" t="s">
        <v>215</v>
      </c>
      <c r="C536" s="27"/>
      <c r="D536" s="166">
        <v>9.8319208025018909E-2</v>
      </c>
      <c r="E536" s="163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164"/>
      <c r="AM536" s="164"/>
      <c r="AN536" s="164"/>
      <c r="AO536" s="164"/>
      <c r="AP536" s="164"/>
      <c r="AQ536" s="164"/>
      <c r="AR536" s="164"/>
      <c r="AS536" s="164"/>
      <c r="AT536" s="164"/>
      <c r="AU536" s="164"/>
      <c r="AV536" s="164"/>
      <c r="AW536" s="164"/>
      <c r="AX536" s="164"/>
      <c r="AY536" s="164"/>
      <c r="AZ536" s="164"/>
      <c r="BA536" s="164"/>
      <c r="BB536" s="164"/>
      <c r="BC536" s="164"/>
      <c r="BD536" s="164"/>
      <c r="BE536" s="164"/>
      <c r="BF536" s="164"/>
      <c r="BG536" s="164"/>
      <c r="BH536" s="164"/>
      <c r="BI536" s="164"/>
      <c r="BJ536" s="164"/>
      <c r="BK536" s="164"/>
      <c r="BL536" s="164"/>
      <c r="BM536" s="167"/>
    </row>
    <row r="537" spans="1:65">
      <c r="A537" s="28"/>
      <c r="B537" s="3" t="s">
        <v>84</v>
      </c>
      <c r="C537" s="27"/>
      <c r="D537" s="13">
        <v>4.5765341206370326E-3</v>
      </c>
      <c r="E537" s="9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3" t="s">
        <v>216</v>
      </c>
      <c r="C538" s="27"/>
      <c r="D538" s="13">
        <v>1.5543122344752192E-15</v>
      </c>
      <c r="E538" s="9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44" t="s">
        <v>217</v>
      </c>
      <c r="C539" s="45"/>
      <c r="D539" s="43" t="s">
        <v>218</v>
      </c>
      <c r="E539" s="9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B540" s="29"/>
      <c r="C540" s="20"/>
      <c r="D540" s="20"/>
      <c r="BM540" s="52"/>
    </row>
    <row r="541" spans="1:65" ht="15">
      <c r="B541" s="8" t="s">
        <v>444</v>
      </c>
      <c r="BM541" s="26" t="s">
        <v>219</v>
      </c>
    </row>
    <row r="542" spans="1:65" ht="15">
      <c r="A542" s="24" t="s">
        <v>57</v>
      </c>
      <c r="B542" s="18" t="s">
        <v>107</v>
      </c>
      <c r="C542" s="15" t="s">
        <v>108</v>
      </c>
      <c r="D542" s="16" t="s">
        <v>230</v>
      </c>
      <c r="E542" s="9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6">
        <v>1</v>
      </c>
    </row>
    <row r="543" spans="1:65">
      <c r="A543" s="28"/>
      <c r="B543" s="19" t="s">
        <v>200</v>
      </c>
      <c r="C543" s="9" t="s">
        <v>200</v>
      </c>
      <c r="D543" s="10" t="s">
        <v>109</v>
      </c>
      <c r="E543" s="9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 t="s">
        <v>3</v>
      </c>
    </row>
    <row r="544" spans="1:65">
      <c r="A544" s="28"/>
      <c r="B544" s="19"/>
      <c r="C544" s="9"/>
      <c r="D544" s="10" t="s">
        <v>241</v>
      </c>
      <c r="E544" s="9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>
        <v>3</v>
      </c>
    </row>
    <row r="545" spans="1:65">
      <c r="A545" s="28"/>
      <c r="B545" s="19"/>
      <c r="C545" s="9"/>
      <c r="D545" s="25"/>
      <c r="E545" s="9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3</v>
      </c>
    </row>
    <row r="546" spans="1:65">
      <c r="A546" s="28"/>
      <c r="B546" s="18">
        <v>1</v>
      </c>
      <c r="C546" s="14">
        <v>1</v>
      </c>
      <c r="D546" s="170">
        <v>0.01</v>
      </c>
      <c r="E546" s="171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172"/>
      <c r="AR546" s="172"/>
      <c r="AS546" s="172"/>
      <c r="AT546" s="172"/>
      <c r="AU546" s="172"/>
      <c r="AV546" s="172"/>
      <c r="AW546" s="172"/>
      <c r="AX546" s="172"/>
      <c r="AY546" s="172"/>
      <c r="AZ546" s="172"/>
      <c r="BA546" s="172"/>
      <c r="BB546" s="172"/>
      <c r="BC546" s="172"/>
      <c r="BD546" s="172"/>
      <c r="BE546" s="172"/>
      <c r="BF546" s="172"/>
      <c r="BG546" s="172"/>
      <c r="BH546" s="172"/>
      <c r="BI546" s="172"/>
      <c r="BJ546" s="172"/>
      <c r="BK546" s="172"/>
      <c r="BL546" s="172"/>
      <c r="BM546" s="173">
        <v>1</v>
      </c>
    </row>
    <row r="547" spans="1:65">
      <c r="A547" s="28"/>
      <c r="B547" s="19">
        <v>1</v>
      </c>
      <c r="C547" s="9">
        <v>2</v>
      </c>
      <c r="D547" s="23" t="s">
        <v>102</v>
      </c>
      <c r="E547" s="171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2"/>
      <c r="AO547" s="172"/>
      <c r="AP547" s="172"/>
      <c r="AQ547" s="172"/>
      <c r="AR547" s="172"/>
      <c r="AS547" s="172"/>
      <c r="AT547" s="172"/>
      <c r="AU547" s="172"/>
      <c r="AV547" s="172"/>
      <c r="AW547" s="172"/>
      <c r="AX547" s="172"/>
      <c r="AY547" s="172"/>
      <c r="AZ547" s="172"/>
      <c r="BA547" s="172"/>
      <c r="BB547" s="172"/>
      <c r="BC547" s="172"/>
      <c r="BD547" s="172"/>
      <c r="BE547" s="172"/>
      <c r="BF547" s="172"/>
      <c r="BG547" s="172"/>
      <c r="BH547" s="172"/>
      <c r="BI547" s="172"/>
      <c r="BJ547" s="172"/>
      <c r="BK547" s="172"/>
      <c r="BL547" s="172"/>
      <c r="BM547" s="173">
        <v>28</v>
      </c>
    </row>
    <row r="548" spans="1:65">
      <c r="A548" s="28"/>
      <c r="B548" s="19">
        <v>1</v>
      </c>
      <c r="C548" s="9">
        <v>3</v>
      </c>
      <c r="D548" s="23" t="s">
        <v>102</v>
      </c>
      <c r="E548" s="171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172"/>
      <c r="AH548" s="172"/>
      <c r="AI548" s="172"/>
      <c r="AJ548" s="172"/>
      <c r="AK548" s="172"/>
      <c r="AL548" s="172"/>
      <c r="AM548" s="172"/>
      <c r="AN548" s="172"/>
      <c r="AO548" s="172"/>
      <c r="AP548" s="172"/>
      <c r="AQ548" s="172"/>
      <c r="AR548" s="172"/>
      <c r="AS548" s="172"/>
      <c r="AT548" s="172"/>
      <c r="AU548" s="172"/>
      <c r="AV548" s="172"/>
      <c r="AW548" s="172"/>
      <c r="AX548" s="172"/>
      <c r="AY548" s="172"/>
      <c r="AZ548" s="172"/>
      <c r="BA548" s="172"/>
      <c r="BB548" s="172"/>
      <c r="BC548" s="172"/>
      <c r="BD548" s="172"/>
      <c r="BE548" s="172"/>
      <c r="BF548" s="172"/>
      <c r="BG548" s="172"/>
      <c r="BH548" s="172"/>
      <c r="BI548" s="172"/>
      <c r="BJ548" s="172"/>
      <c r="BK548" s="172"/>
      <c r="BL548" s="172"/>
      <c r="BM548" s="173">
        <v>16</v>
      </c>
    </row>
    <row r="549" spans="1:65">
      <c r="A549" s="28"/>
      <c r="B549" s="19">
        <v>1</v>
      </c>
      <c r="C549" s="9">
        <v>4</v>
      </c>
      <c r="D549" s="23" t="s">
        <v>102</v>
      </c>
      <c r="E549" s="171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  <c r="AB549" s="172"/>
      <c r="AC549" s="172"/>
      <c r="AD549" s="172"/>
      <c r="AE549" s="172"/>
      <c r="AF549" s="172"/>
      <c r="AG549" s="172"/>
      <c r="AH549" s="172"/>
      <c r="AI549" s="172"/>
      <c r="AJ549" s="172"/>
      <c r="AK549" s="172"/>
      <c r="AL549" s="172"/>
      <c r="AM549" s="172"/>
      <c r="AN549" s="172"/>
      <c r="AO549" s="172"/>
      <c r="AP549" s="172"/>
      <c r="AQ549" s="172"/>
      <c r="AR549" s="172"/>
      <c r="AS549" s="172"/>
      <c r="AT549" s="172"/>
      <c r="AU549" s="172"/>
      <c r="AV549" s="172"/>
      <c r="AW549" s="172"/>
      <c r="AX549" s="172"/>
      <c r="AY549" s="172"/>
      <c r="AZ549" s="172"/>
      <c r="BA549" s="172"/>
      <c r="BB549" s="172"/>
      <c r="BC549" s="172"/>
      <c r="BD549" s="172"/>
      <c r="BE549" s="172"/>
      <c r="BF549" s="172"/>
      <c r="BG549" s="172"/>
      <c r="BH549" s="172"/>
      <c r="BI549" s="172"/>
      <c r="BJ549" s="172"/>
      <c r="BK549" s="172"/>
      <c r="BL549" s="172"/>
      <c r="BM549" s="173">
        <v>6.6666666666666697E-3</v>
      </c>
    </row>
    <row r="550" spans="1:65">
      <c r="A550" s="28"/>
      <c r="B550" s="19">
        <v>1</v>
      </c>
      <c r="C550" s="9">
        <v>5</v>
      </c>
      <c r="D550" s="23" t="s">
        <v>102</v>
      </c>
      <c r="E550" s="171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172"/>
      <c r="AR550" s="172"/>
      <c r="AS550" s="172"/>
      <c r="AT550" s="172"/>
      <c r="AU550" s="172"/>
      <c r="AV550" s="172"/>
      <c r="AW550" s="172"/>
      <c r="AX550" s="172"/>
      <c r="AY550" s="172"/>
      <c r="AZ550" s="172"/>
      <c r="BA550" s="172"/>
      <c r="BB550" s="172"/>
      <c r="BC550" s="172"/>
      <c r="BD550" s="172"/>
      <c r="BE550" s="172"/>
      <c r="BF550" s="172"/>
      <c r="BG550" s="172"/>
      <c r="BH550" s="172"/>
      <c r="BI550" s="172"/>
      <c r="BJ550" s="172"/>
      <c r="BK550" s="172"/>
      <c r="BL550" s="172"/>
      <c r="BM550" s="173">
        <v>34</v>
      </c>
    </row>
    <row r="551" spans="1:65">
      <c r="A551" s="28"/>
      <c r="B551" s="19">
        <v>1</v>
      </c>
      <c r="C551" s="9">
        <v>6</v>
      </c>
      <c r="D551" s="23">
        <v>0.01</v>
      </c>
      <c r="E551" s="171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2"/>
      <c r="AO551" s="172"/>
      <c r="AP551" s="172"/>
      <c r="AQ551" s="172"/>
      <c r="AR551" s="172"/>
      <c r="AS551" s="172"/>
      <c r="AT551" s="172"/>
      <c r="AU551" s="172"/>
      <c r="AV551" s="172"/>
      <c r="AW551" s="172"/>
      <c r="AX551" s="172"/>
      <c r="AY551" s="172"/>
      <c r="AZ551" s="172"/>
      <c r="BA551" s="172"/>
      <c r="BB551" s="172"/>
      <c r="BC551" s="172"/>
      <c r="BD551" s="172"/>
      <c r="BE551" s="172"/>
      <c r="BF551" s="172"/>
      <c r="BG551" s="172"/>
      <c r="BH551" s="172"/>
      <c r="BI551" s="172"/>
      <c r="BJ551" s="172"/>
      <c r="BK551" s="172"/>
      <c r="BL551" s="172"/>
      <c r="BM551" s="53"/>
    </row>
    <row r="552" spans="1:65">
      <c r="A552" s="28"/>
      <c r="B552" s="20" t="s">
        <v>213</v>
      </c>
      <c r="C552" s="12"/>
      <c r="D552" s="176">
        <v>0.01</v>
      </c>
      <c r="E552" s="171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72"/>
      <c r="AT552" s="172"/>
      <c r="AU552" s="172"/>
      <c r="AV552" s="172"/>
      <c r="AW552" s="172"/>
      <c r="AX552" s="172"/>
      <c r="AY552" s="172"/>
      <c r="AZ552" s="172"/>
      <c r="BA552" s="172"/>
      <c r="BB552" s="172"/>
      <c r="BC552" s="172"/>
      <c r="BD552" s="172"/>
      <c r="BE552" s="172"/>
      <c r="BF552" s="172"/>
      <c r="BG552" s="172"/>
      <c r="BH552" s="172"/>
      <c r="BI552" s="172"/>
      <c r="BJ552" s="172"/>
      <c r="BK552" s="172"/>
      <c r="BL552" s="172"/>
      <c r="BM552" s="53"/>
    </row>
    <row r="553" spans="1:65">
      <c r="A553" s="28"/>
      <c r="B553" s="3" t="s">
        <v>214</v>
      </c>
      <c r="C553" s="27"/>
      <c r="D553" s="23">
        <v>0.01</v>
      </c>
      <c r="E553" s="171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72"/>
      <c r="AT553" s="172"/>
      <c r="AU553" s="172"/>
      <c r="AV553" s="172"/>
      <c r="AW553" s="172"/>
      <c r="AX553" s="172"/>
      <c r="AY553" s="172"/>
      <c r="AZ553" s="172"/>
      <c r="BA553" s="172"/>
      <c r="BB553" s="172"/>
      <c r="BC553" s="172"/>
      <c r="BD553" s="172"/>
      <c r="BE553" s="172"/>
      <c r="BF553" s="172"/>
      <c r="BG553" s="172"/>
      <c r="BH553" s="172"/>
      <c r="BI553" s="172"/>
      <c r="BJ553" s="172"/>
      <c r="BK553" s="172"/>
      <c r="BL553" s="172"/>
      <c r="BM553" s="53"/>
    </row>
    <row r="554" spans="1:65">
      <c r="A554" s="28"/>
      <c r="B554" s="3" t="s">
        <v>215</v>
      </c>
      <c r="C554" s="27"/>
      <c r="D554" s="23">
        <v>0</v>
      </c>
      <c r="E554" s="171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2"/>
      <c r="AT554" s="172"/>
      <c r="AU554" s="172"/>
      <c r="AV554" s="172"/>
      <c r="AW554" s="172"/>
      <c r="AX554" s="172"/>
      <c r="AY554" s="172"/>
      <c r="AZ554" s="172"/>
      <c r="BA554" s="172"/>
      <c r="BB554" s="172"/>
      <c r="BC554" s="172"/>
      <c r="BD554" s="172"/>
      <c r="BE554" s="172"/>
      <c r="BF554" s="172"/>
      <c r="BG554" s="172"/>
      <c r="BH554" s="172"/>
      <c r="BI554" s="172"/>
      <c r="BJ554" s="172"/>
      <c r="BK554" s="172"/>
      <c r="BL554" s="172"/>
      <c r="BM554" s="53"/>
    </row>
    <row r="555" spans="1:65">
      <c r="A555" s="28"/>
      <c r="B555" s="3" t="s">
        <v>84</v>
      </c>
      <c r="C555" s="27"/>
      <c r="D555" s="13">
        <v>0</v>
      </c>
      <c r="E555" s="9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2"/>
    </row>
    <row r="556" spans="1:65">
      <c r="A556" s="28"/>
      <c r="B556" s="3" t="s">
        <v>216</v>
      </c>
      <c r="C556" s="27"/>
      <c r="D556" s="13">
        <v>0.49999999999999933</v>
      </c>
      <c r="E556" s="9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44" t="s">
        <v>217</v>
      </c>
      <c r="C557" s="45"/>
      <c r="D557" s="43" t="s">
        <v>218</v>
      </c>
      <c r="E557" s="9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B558" s="29"/>
      <c r="C558" s="20"/>
      <c r="D558" s="20"/>
      <c r="BM558" s="52"/>
    </row>
    <row r="559" spans="1:65" ht="15">
      <c r="B559" s="8" t="s">
        <v>445</v>
      </c>
      <c r="BM559" s="26" t="s">
        <v>219</v>
      </c>
    </row>
    <row r="560" spans="1:65" ht="15">
      <c r="A560" s="24" t="s">
        <v>6</v>
      </c>
      <c r="B560" s="18" t="s">
        <v>107</v>
      </c>
      <c r="C560" s="15" t="s">
        <v>108</v>
      </c>
      <c r="D560" s="16" t="s">
        <v>230</v>
      </c>
      <c r="E560" s="9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6">
        <v>1</v>
      </c>
    </row>
    <row r="561" spans="1:65">
      <c r="A561" s="28"/>
      <c r="B561" s="19" t="s">
        <v>200</v>
      </c>
      <c r="C561" s="9" t="s">
        <v>200</v>
      </c>
      <c r="D561" s="10" t="s">
        <v>109</v>
      </c>
      <c r="E561" s="9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6" t="s">
        <v>3</v>
      </c>
    </row>
    <row r="562" spans="1:65">
      <c r="A562" s="28"/>
      <c r="B562" s="19"/>
      <c r="C562" s="9"/>
      <c r="D562" s="10" t="s">
        <v>241</v>
      </c>
      <c r="E562" s="9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2</v>
      </c>
    </row>
    <row r="563" spans="1:65">
      <c r="A563" s="28"/>
      <c r="B563" s="19"/>
      <c r="C563" s="9"/>
      <c r="D563" s="25"/>
      <c r="E563" s="9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2</v>
      </c>
    </row>
    <row r="564" spans="1:65">
      <c r="A564" s="28"/>
      <c r="B564" s="18">
        <v>1</v>
      </c>
      <c r="C564" s="14">
        <v>1</v>
      </c>
      <c r="D564" s="88" t="s">
        <v>101</v>
      </c>
      <c r="E564" s="9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>
        <v>1</v>
      </c>
      <c r="C565" s="9">
        <v>2</v>
      </c>
      <c r="D565" s="89" t="s">
        <v>101</v>
      </c>
      <c r="E565" s="9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>
        <v>29</v>
      </c>
    </row>
    <row r="566" spans="1:65">
      <c r="A566" s="28"/>
      <c r="B566" s="19">
        <v>1</v>
      </c>
      <c r="C566" s="9">
        <v>3</v>
      </c>
      <c r="D566" s="89" t="s">
        <v>101</v>
      </c>
      <c r="E566" s="9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16</v>
      </c>
    </row>
    <row r="567" spans="1:65">
      <c r="A567" s="28"/>
      <c r="B567" s="19">
        <v>1</v>
      </c>
      <c r="C567" s="9">
        <v>4</v>
      </c>
      <c r="D567" s="89" t="s">
        <v>101</v>
      </c>
      <c r="E567" s="9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 t="s">
        <v>101</v>
      </c>
    </row>
    <row r="568" spans="1:65">
      <c r="A568" s="28"/>
      <c r="B568" s="19">
        <v>1</v>
      </c>
      <c r="C568" s="9">
        <v>5</v>
      </c>
      <c r="D568" s="89" t="s">
        <v>101</v>
      </c>
      <c r="E568" s="9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35</v>
      </c>
    </row>
    <row r="569" spans="1:65">
      <c r="A569" s="28"/>
      <c r="B569" s="19">
        <v>1</v>
      </c>
      <c r="C569" s="9">
        <v>6</v>
      </c>
      <c r="D569" s="89" t="s">
        <v>101</v>
      </c>
      <c r="E569" s="9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2"/>
    </row>
    <row r="570" spans="1:65">
      <c r="A570" s="28"/>
      <c r="B570" s="20" t="s">
        <v>213</v>
      </c>
      <c r="C570" s="12"/>
      <c r="D570" s="22" t="s">
        <v>468</v>
      </c>
      <c r="E570" s="9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2"/>
    </row>
    <row r="571" spans="1:65">
      <c r="A571" s="28"/>
      <c r="B571" s="3" t="s">
        <v>214</v>
      </c>
      <c r="C571" s="27"/>
      <c r="D571" s="11" t="s">
        <v>468</v>
      </c>
      <c r="E571" s="9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2"/>
    </row>
    <row r="572" spans="1:65">
      <c r="A572" s="28"/>
      <c r="B572" s="3" t="s">
        <v>215</v>
      </c>
      <c r="C572" s="27"/>
      <c r="D572" s="23" t="s">
        <v>468</v>
      </c>
      <c r="E572" s="9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2"/>
    </row>
    <row r="573" spans="1:65">
      <c r="A573" s="28"/>
      <c r="B573" s="3" t="s">
        <v>84</v>
      </c>
      <c r="C573" s="27"/>
      <c r="D573" s="13" t="s">
        <v>468</v>
      </c>
      <c r="E573" s="9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3" t="s">
        <v>216</v>
      </c>
      <c r="C574" s="27"/>
      <c r="D574" s="13" t="s">
        <v>468</v>
      </c>
      <c r="E574" s="9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44" t="s">
        <v>217</v>
      </c>
      <c r="C575" s="45"/>
      <c r="D575" s="43" t="s">
        <v>218</v>
      </c>
      <c r="E575" s="9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B576" s="29"/>
      <c r="C576" s="20"/>
      <c r="D576" s="20"/>
      <c r="BM576" s="52"/>
    </row>
    <row r="577" spans="1:65" ht="15">
      <c r="B577" s="8" t="s">
        <v>446</v>
      </c>
      <c r="BM577" s="26" t="s">
        <v>219</v>
      </c>
    </row>
    <row r="578" spans="1:65" ht="15">
      <c r="A578" s="24" t="s">
        <v>9</v>
      </c>
      <c r="B578" s="18" t="s">
        <v>107</v>
      </c>
      <c r="C578" s="15" t="s">
        <v>108</v>
      </c>
      <c r="D578" s="16" t="s">
        <v>230</v>
      </c>
      <c r="E578" s="9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1</v>
      </c>
    </row>
    <row r="579" spans="1:65">
      <c r="A579" s="28"/>
      <c r="B579" s="19" t="s">
        <v>200</v>
      </c>
      <c r="C579" s="9" t="s">
        <v>200</v>
      </c>
      <c r="D579" s="10" t="s">
        <v>109</v>
      </c>
      <c r="E579" s="9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 t="s">
        <v>3</v>
      </c>
    </row>
    <row r="580" spans="1:65">
      <c r="A580" s="28"/>
      <c r="B580" s="19"/>
      <c r="C580" s="9"/>
      <c r="D580" s="10" t="s">
        <v>241</v>
      </c>
      <c r="E580" s="9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>
        <v>1</v>
      </c>
    </row>
    <row r="581" spans="1:65">
      <c r="A581" s="28"/>
      <c r="B581" s="19"/>
      <c r="C581" s="9"/>
      <c r="D581" s="25"/>
      <c r="E581" s="9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1</v>
      </c>
    </row>
    <row r="582" spans="1:65">
      <c r="A582" s="28"/>
      <c r="B582" s="18">
        <v>1</v>
      </c>
      <c r="C582" s="14">
        <v>1</v>
      </c>
      <c r="D582" s="162">
        <v>20.8</v>
      </c>
      <c r="E582" s="163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164"/>
      <c r="AM582" s="164"/>
      <c r="AN582" s="164"/>
      <c r="AO582" s="164"/>
      <c r="AP582" s="164"/>
      <c r="AQ582" s="164"/>
      <c r="AR582" s="164"/>
      <c r="AS582" s="164"/>
      <c r="AT582" s="164"/>
      <c r="AU582" s="164"/>
      <c r="AV582" s="164"/>
      <c r="AW582" s="164"/>
      <c r="AX582" s="164"/>
      <c r="AY582" s="164"/>
      <c r="AZ582" s="164"/>
      <c r="BA582" s="164"/>
      <c r="BB582" s="164"/>
      <c r="BC582" s="164"/>
      <c r="BD582" s="164"/>
      <c r="BE582" s="164"/>
      <c r="BF582" s="164"/>
      <c r="BG582" s="164"/>
      <c r="BH582" s="164"/>
      <c r="BI582" s="164"/>
      <c r="BJ582" s="164"/>
      <c r="BK582" s="164"/>
      <c r="BL582" s="164"/>
      <c r="BM582" s="165">
        <v>1</v>
      </c>
    </row>
    <row r="583" spans="1:65">
      <c r="A583" s="28"/>
      <c r="B583" s="19">
        <v>1</v>
      </c>
      <c r="C583" s="9">
        <v>2</v>
      </c>
      <c r="D583" s="166">
        <v>20.5</v>
      </c>
      <c r="E583" s="163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164"/>
      <c r="AM583" s="164"/>
      <c r="AN583" s="164"/>
      <c r="AO583" s="164"/>
      <c r="AP583" s="164"/>
      <c r="AQ583" s="164"/>
      <c r="AR583" s="164"/>
      <c r="AS583" s="164"/>
      <c r="AT583" s="164"/>
      <c r="AU583" s="164"/>
      <c r="AV583" s="164"/>
      <c r="AW583" s="164"/>
      <c r="AX583" s="164"/>
      <c r="AY583" s="164"/>
      <c r="AZ583" s="164"/>
      <c r="BA583" s="164"/>
      <c r="BB583" s="164"/>
      <c r="BC583" s="164"/>
      <c r="BD583" s="164"/>
      <c r="BE583" s="164"/>
      <c r="BF583" s="164"/>
      <c r="BG583" s="164"/>
      <c r="BH583" s="164"/>
      <c r="BI583" s="164"/>
      <c r="BJ583" s="164"/>
      <c r="BK583" s="164"/>
      <c r="BL583" s="164"/>
      <c r="BM583" s="165">
        <v>30</v>
      </c>
    </row>
    <row r="584" spans="1:65">
      <c r="A584" s="28"/>
      <c r="B584" s="19">
        <v>1</v>
      </c>
      <c r="C584" s="9">
        <v>3</v>
      </c>
      <c r="D584" s="166">
        <v>21</v>
      </c>
      <c r="E584" s="163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164"/>
      <c r="AM584" s="164"/>
      <c r="AN584" s="164"/>
      <c r="AO584" s="164"/>
      <c r="AP584" s="164"/>
      <c r="AQ584" s="164"/>
      <c r="AR584" s="164"/>
      <c r="AS584" s="164"/>
      <c r="AT584" s="164"/>
      <c r="AU584" s="164"/>
      <c r="AV584" s="164"/>
      <c r="AW584" s="164"/>
      <c r="AX584" s="164"/>
      <c r="AY584" s="164"/>
      <c r="AZ584" s="164"/>
      <c r="BA584" s="164"/>
      <c r="BB584" s="164"/>
      <c r="BC584" s="164"/>
      <c r="BD584" s="164"/>
      <c r="BE584" s="164"/>
      <c r="BF584" s="164"/>
      <c r="BG584" s="164"/>
      <c r="BH584" s="164"/>
      <c r="BI584" s="164"/>
      <c r="BJ584" s="164"/>
      <c r="BK584" s="164"/>
      <c r="BL584" s="164"/>
      <c r="BM584" s="165">
        <v>16</v>
      </c>
    </row>
    <row r="585" spans="1:65">
      <c r="A585" s="28"/>
      <c r="B585" s="19">
        <v>1</v>
      </c>
      <c r="C585" s="9">
        <v>4</v>
      </c>
      <c r="D585" s="166">
        <v>20.399999999999999</v>
      </c>
      <c r="E585" s="163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164"/>
      <c r="AM585" s="164"/>
      <c r="AN585" s="164"/>
      <c r="AO585" s="164"/>
      <c r="AP585" s="164"/>
      <c r="AQ585" s="164"/>
      <c r="AR585" s="164"/>
      <c r="AS585" s="164"/>
      <c r="AT585" s="164"/>
      <c r="AU585" s="164"/>
      <c r="AV585" s="164"/>
      <c r="AW585" s="164"/>
      <c r="AX585" s="164"/>
      <c r="AY585" s="164"/>
      <c r="AZ585" s="164"/>
      <c r="BA585" s="164"/>
      <c r="BB585" s="164"/>
      <c r="BC585" s="164"/>
      <c r="BD585" s="164"/>
      <c r="BE585" s="164"/>
      <c r="BF585" s="164"/>
      <c r="BG585" s="164"/>
      <c r="BH585" s="164"/>
      <c r="BI585" s="164"/>
      <c r="BJ585" s="164"/>
      <c r="BK585" s="164"/>
      <c r="BL585" s="164"/>
      <c r="BM585" s="165">
        <v>20.566666666666698</v>
      </c>
    </row>
    <row r="586" spans="1:65">
      <c r="A586" s="28"/>
      <c r="B586" s="19">
        <v>1</v>
      </c>
      <c r="C586" s="9">
        <v>5</v>
      </c>
      <c r="D586" s="166">
        <v>20.399999999999999</v>
      </c>
      <c r="E586" s="163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164"/>
      <c r="AM586" s="164"/>
      <c r="AN586" s="164"/>
      <c r="AO586" s="164"/>
      <c r="AP586" s="164"/>
      <c r="AQ586" s="164"/>
      <c r="AR586" s="164"/>
      <c r="AS586" s="164"/>
      <c r="AT586" s="164"/>
      <c r="AU586" s="164"/>
      <c r="AV586" s="164"/>
      <c r="AW586" s="164"/>
      <c r="AX586" s="164"/>
      <c r="AY586" s="164"/>
      <c r="AZ586" s="164"/>
      <c r="BA586" s="164"/>
      <c r="BB586" s="164"/>
      <c r="BC586" s="164"/>
      <c r="BD586" s="164"/>
      <c r="BE586" s="164"/>
      <c r="BF586" s="164"/>
      <c r="BG586" s="164"/>
      <c r="BH586" s="164"/>
      <c r="BI586" s="164"/>
      <c r="BJ586" s="164"/>
      <c r="BK586" s="164"/>
      <c r="BL586" s="164"/>
      <c r="BM586" s="165">
        <v>36</v>
      </c>
    </row>
    <row r="587" spans="1:65">
      <c r="A587" s="28"/>
      <c r="B587" s="19">
        <v>1</v>
      </c>
      <c r="C587" s="9">
        <v>6</v>
      </c>
      <c r="D587" s="166">
        <v>20.3</v>
      </c>
      <c r="E587" s="163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164"/>
      <c r="AM587" s="164"/>
      <c r="AN587" s="164"/>
      <c r="AO587" s="164"/>
      <c r="AP587" s="164"/>
      <c r="AQ587" s="164"/>
      <c r="AR587" s="164"/>
      <c r="AS587" s="164"/>
      <c r="AT587" s="164"/>
      <c r="AU587" s="164"/>
      <c r="AV587" s="164"/>
      <c r="AW587" s="164"/>
      <c r="AX587" s="164"/>
      <c r="AY587" s="164"/>
      <c r="AZ587" s="164"/>
      <c r="BA587" s="164"/>
      <c r="BB587" s="164"/>
      <c r="BC587" s="164"/>
      <c r="BD587" s="164"/>
      <c r="BE587" s="164"/>
      <c r="BF587" s="164"/>
      <c r="BG587" s="164"/>
      <c r="BH587" s="164"/>
      <c r="BI587" s="164"/>
      <c r="BJ587" s="164"/>
      <c r="BK587" s="164"/>
      <c r="BL587" s="164"/>
      <c r="BM587" s="167"/>
    </row>
    <row r="588" spans="1:65">
      <c r="A588" s="28"/>
      <c r="B588" s="20" t="s">
        <v>213</v>
      </c>
      <c r="C588" s="12"/>
      <c r="D588" s="168">
        <v>20.566666666666666</v>
      </c>
      <c r="E588" s="163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164"/>
      <c r="AM588" s="164"/>
      <c r="AN588" s="164"/>
      <c r="AO588" s="164"/>
      <c r="AP588" s="164"/>
      <c r="AQ588" s="164"/>
      <c r="AR588" s="164"/>
      <c r="AS588" s="164"/>
      <c r="AT588" s="164"/>
      <c r="AU588" s="164"/>
      <c r="AV588" s="164"/>
      <c r="AW588" s="164"/>
      <c r="AX588" s="164"/>
      <c r="AY588" s="164"/>
      <c r="AZ588" s="164"/>
      <c r="BA588" s="164"/>
      <c r="BB588" s="164"/>
      <c r="BC588" s="164"/>
      <c r="BD588" s="164"/>
      <c r="BE588" s="164"/>
      <c r="BF588" s="164"/>
      <c r="BG588" s="164"/>
      <c r="BH588" s="164"/>
      <c r="BI588" s="164"/>
      <c r="BJ588" s="164"/>
      <c r="BK588" s="164"/>
      <c r="BL588" s="164"/>
      <c r="BM588" s="167"/>
    </row>
    <row r="589" spans="1:65">
      <c r="A589" s="28"/>
      <c r="B589" s="3" t="s">
        <v>214</v>
      </c>
      <c r="C589" s="27"/>
      <c r="D589" s="166">
        <v>20.45</v>
      </c>
      <c r="E589" s="163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164"/>
      <c r="AM589" s="164"/>
      <c r="AN589" s="164"/>
      <c r="AO589" s="164"/>
      <c r="AP589" s="164"/>
      <c r="AQ589" s="164"/>
      <c r="AR589" s="164"/>
      <c r="AS589" s="164"/>
      <c r="AT589" s="164"/>
      <c r="AU589" s="164"/>
      <c r="AV589" s="164"/>
      <c r="AW589" s="164"/>
      <c r="AX589" s="164"/>
      <c r="AY589" s="164"/>
      <c r="AZ589" s="164"/>
      <c r="BA589" s="164"/>
      <c r="BB589" s="164"/>
      <c r="BC589" s="164"/>
      <c r="BD589" s="164"/>
      <c r="BE589" s="164"/>
      <c r="BF589" s="164"/>
      <c r="BG589" s="164"/>
      <c r="BH589" s="164"/>
      <c r="BI589" s="164"/>
      <c r="BJ589" s="164"/>
      <c r="BK589" s="164"/>
      <c r="BL589" s="164"/>
      <c r="BM589" s="167"/>
    </row>
    <row r="590" spans="1:65">
      <c r="A590" s="28"/>
      <c r="B590" s="3" t="s">
        <v>215</v>
      </c>
      <c r="C590" s="27"/>
      <c r="D590" s="166">
        <v>0.27325202042558966</v>
      </c>
      <c r="E590" s="163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164"/>
      <c r="AM590" s="164"/>
      <c r="AN590" s="164"/>
      <c r="AO590" s="164"/>
      <c r="AP590" s="164"/>
      <c r="AQ590" s="164"/>
      <c r="AR590" s="164"/>
      <c r="AS590" s="164"/>
      <c r="AT590" s="164"/>
      <c r="AU590" s="164"/>
      <c r="AV590" s="164"/>
      <c r="AW590" s="164"/>
      <c r="AX590" s="164"/>
      <c r="AY590" s="164"/>
      <c r="AZ590" s="164"/>
      <c r="BA590" s="164"/>
      <c r="BB590" s="164"/>
      <c r="BC590" s="164"/>
      <c r="BD590" s="164"/>
      <c r="BE590" s="164"/>
      <c r="BF590" s="164"/>
      <c r="BG590" s="164"/>
      <c r="BH590" s="164"/>
      <c r="BI590" s="164"/>
      <c r="BJ590" s="164"/>
      <c r="BK590" s="164"/>
      <c r="BL590" s="164"/>
      <c r="BM590" s="167"/>
    </row>
    <row r="591" spans="1:65">
      <c r="A591" s="28"/>
      <c r="B591" s="3" t="s">
        <v>84</v>
      </c>
      <c r="C591" s="27"/>
      <c r="D591" s="13">
        <v>1.3286159826203712E-2</v>
      </c>
      <c r="E591" s="9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3" t="s">
        <v>216</v>
      </c>
      <c r="C592" s="27"/>
      <c r="D592" s="13">
        <v>-1.5543122344752192E-15</v>
      </c>
      <c r="E592" s="9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44" t="s">
        <v>217</v>
      </c>
      <c r="C593" s="45"/>
      <c r="D593" s="43" t="s">
        <v>218</v>
      </c>
      <c r="E593" s="9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B594" s="29"/>
      <c r="C594" s="20"/>
      <c r="D594" s="20"/>
      <c r="BM594" s="52"/>
    </row>
    <row r="595" spans="1:65" ht="15">
      <c r="B595" s="8" t="s">
        <v>447</v>
      </c>
      <c r="BM595" s="26" t="s">
        <v>219</v>
      </c>
    </row>
    <row r="596" spans="1:65" ht="15">
      <c r="A596" s="24" t="s">
        <v>59</v>
      </c>
      <c r="B596" s="18" t="s">
        <v>107</v>
      </c>
      <c r="C596" s="15" t="s">
        <v>108</v>
      </c>
      <c r="D596" s="16" t="s">
        <v>230</v>
      </c>
      <c r="E596" s="9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</v>
      </c>
    </row>
    <row r="597" spans="1:65">
      <c r="A597" s="28"/>
      <c r="B597" s="19" t="s">
        <v>200</v>
      </c>
      <c r="C597" s="9" t="s">
        <v>200</v>
      </c>
      <c r="D597" s="10" t="s">
        <v>109</v>
      </c>
      <c r="E597" s="9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3</v>
      </c>
    </row>
    <row r="598" spans="1:65">
      <c r="A598" s="28"/>
      <c r="B598" s="19"/>
      <c r="C598" s="9"/>
      <c r="D598" s="10" t="s">
        <v>241</v>
      </c>
      <c r="E598" s="9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2</v>
      </c>
    </row>
    <row r="599" spans="1:65">
      <c r="A599" s="28"/>
      <c r="B599" s="19"/>
      <c r="C599" s="9"/>
      <c r="D599" s="25"/>
      <c r="E599" s="9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2</v>
      </c>
    </row>
    <row r="600" spans="1:65">
      <c r="A600" s="28"/>
      <c r="B600" s="18">
        <v>1</v>
      </c>
      <c r="C600" s="14">
        <v>1</v>
      </c>
      <c r="D600" s="88" t="s">
        <v>100</v>
      </c>
      <c r="E600" s="9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>
        <v>1</v>
      </c>
    </row>
    <row r="601" spans="1:65">
      <c r="A601" s="28"/>
      <c r="B601" s="19">
        <v>1</v>
      </c>
      <c r="C601" s="9">
        <v>2</v>
      </c>
      <c r="D601" s="89" t="s">
        <v>100</v>
      </c>
      <c r="E601" s="9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31</v>
      </c>
    </row>
    <row r="602" spans="1:65">
      <c r="A602" s="28"/>
      <c r="B602" s="19">
        <v>1</v>
      </c>
      <c r="C602" s="9">
        <v>3</v>
      </c>
      <c r="D602" s="89" t="s">
        <v>100</v>
      </c>
      <c r="E602" s="9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16</v>
      </c>
    </row>
    <row r="603" spans="1:65">
      <c r="A603" s="28"/>
      <c r="B603" s="19">
        <v>1</v>
      </c>
      <c r="C603" s="9">
        <v>4</v>
      </c>
      <c r="D603" s="89" t="s">
        <v>100</v>
      </c>
      <c r="E603" s="9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 t="s">
        <v>100</v>
      </c>
    </row>
    <row r="604" spans="1:65">
      <c r="A604" s="28"/>
      <c r="B604" s="19">
        <v>1</v>
      </c>
      <c r="C604" s="9">
        <v>5</v>
      </c>
      <c r="D604" s="89" t="s">
        <v>100</v>
      </c>
      <c r="E604" s="9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37</v>
      </c>
    </row>
    <row r="605" spans="1:65">
      <c r="A605" s="28"/>
      <c r="B605" s="19">
        <v>1</v>
      </c>
      <c r="C605" s="9">
        <v>6</v>
      </c>
      <c r="D605" s="89" t="s">
        <v>100</v>
      </c>
      <c r="E605" s="9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2"/>
    </row>
    <row r="606" spans="1:65">
      <c r="A606" s="28"/>
      <c r="B606" s="20" t="s">
        <v>213</v>
      </c>
      <c r="C606" s="12"/>
      <c r="D606" s="22" t="s">
        <v>468</v>
      </c>
      <c r="E606" s="9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2"/>
    </row>
    <row r="607" spans="1:65">
      <c r="A607" s="28"/>
      <c r="B607" s="3" t="s">
        <v>214</v>
      </c>
      <c r="C607" s="27"/>
      <c r="D607" s="11" t="s">
        <v>468</v>
      </c>
      <c r="E607" s="9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2"/>
    </row>
    <row r="608" spans="1:65">
      <c r="A608" s="28"/>
      <c r="B608" s="3" t="s">
        <v>215</v>
      </c>
      <c r="C608" s="27"/>
      <c r="D608" s="23" t="s">
        <v>468</v>
      </c>
      <c r="E608" s="9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2"/>
    </row>
    <row r="609" spans="1:65">
      <c r="A609" s="28"/>
      <c r="B609" s="3" t="s">
        <v>84</v>
      </c>
      <c r="C609" s="27"/>
      <c r="D609" s="13" t="s">
        <v>468</v>
      </c>
      <c r="E609" s="9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2"/>
    </row>
    <row r="610" spans="1:65">
      <c r="A610" s="28"/>
      <c r="B610" s="3" t="s">
        <v>216</v>
      </c>
      <c r="C610" s="27"/>
      <c r="D610" s="13" t="s">
        <v>468</v>
      </c>
      <c r="E610" s="9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44" t="s">
        <v>217</v>
      </c>
      <c r="C611" s="45"/>
      <c r="D611" s="43" t="s">
        <v>218</v>
      </c>
      <c r="E611" s="9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B612" s="29"/>
      <c r="C612" s="20"/>
      <c r="D612" s="20"/>
      <c r="BM612" s="52"/>
    </row>
    <row r="613" spans="1:65" ht="15">
      <c r="B613" s="8" t="s">
        <v>448</v>
      </c>
      <c r="BM613" s="26" t="s">
        <v>219</v>
      </c>
    </row>
    <row r="614" spans="1:65" ht="15">
      <c r="A614" s="24" t="s">
        <v>12</v>
      </c>
      <c r="B614" s="18" t="s">
        <v>107</v>
      </c>
      <c r="C614" s="15" t="s">
        <v>108</v>
      </c>
      <c r="D614" s="16" t="s">
        <v>230</v>
      </c>
      <c r="E614" s="9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6">
        <v>1</v>
      </c>
    </row>
    <row r="615" spans="1:65">
      <c r="A615" s="28"/>
      <c r="B615" s="19" t="s">
        <v>200</v>
      </c>
      <c r="C615" s="9" t="s">
        <v>200</v>
      </c>
      <c r="D615" s="10" t="s">
        <v>109</v>
      </c>
      <c r="E615" s="9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 t="s">
        <v>3</v>
      </c>
    </row>
    <row r="616" spans="1:65">
      <c r="A616" s="28"/>
      <c r="B616" s="19"/>
      <c r="C616" s="9"/>
      <c r="D616" s="10" t="s">
        <v>241</v>
      </c>
      <c r="E616" s="9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>
        <v>2</v>
      </c>
    </row>
    <row r="617" spans="1:65">
      <c r="A617" s="28"/>
      <c r="B617" s="19"/>
      <c r="C617" s="9"/>
      <c r="D617" s="25"/>
      <c r="E617" s="9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2</v>
      </c>
    </row>
    <row r="618" spans="1:65">
      <c r="A618" s="28"/>
      <c r="B618" s="18">
        <v>1</v>
      </c>
      <c r="C618" s="14">
        <v>1</v>
      </c>
      <c r="D618" s="21">
        <v>5.26</v>
      </c>
      <c r="E618" s="9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1</v>
      </c>
    </row>
    <row r="619" spans="1:65">
      <c r="A619" s="28"/>
      <c r="B619" s="19">
        <v>1</v>
      </c>
      <c r="C619" s="9">
        <v>2</v>
      </c>
      <c r="D619" s="11">
        <v>5.18</v>
      </c>
      <c r="E619" s="9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15</v>
      </c>
    </row>
    <row r="620" spans="1:65">
      <c r="A620" s="28"/>
      <c r="B620" s="19">
        <v>1</v>
      </c>
      <c r="C620" s="9">
        <v>3</v>
      </c>
      <c r="D620" s="11">
        <v>5.23</v>
      </c>
      <c r="E620" s="9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16</v>
      </c>
    </row>
    <row r="621" spans="1:65">
      <c r="A621" s="28"/>
      <c r="B621" s="19">
        <v>1</v>
      </c>
      <c r="C621" s="9">
        <v>4</v>
      </c>
      <c r="D621" s="11">
        <v>5.04</v>
      </c>
      <c r="E621" s="9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5.1866666666666701</v>
      </c>
    </row>
    <row r="622" spans="1:65">
      <c r="A622" s="28"/>
      <c r="B622" s="19">
        <v>1</v>
      </c>
      <c r="C622" s="9">
        <v>5</v>
      </c>
      <c r="D622" s="11">
        <v>5.07</v>
      </c>
      <c r="E622" s="9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21</v>
      </c>
    </row>
    <row r="623" spans="1:65">
      <c r="A623" s="28"/>
      <c r="B623" s="19">
        <v>1</v>
      </c>
      <c r="C623" s="9">
        <v>6</v>
      </c>
      <c r="D623" s="11">
        <v>5.34</v>
      </c>
      <c r="E623" s="9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2"/>
    </row>
    <row r="624" spans="1:65">
      <c r="A624" s="28"/>
      <c r="B624" s="20" t="s">
        <v>213</v>
      </c>
      <c r="C624" s="12"/>
      <c r="D624" s="22">
        <v>5.1866666666666665</v>
      </c>
      <c r="E624" s="9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2"/>
    </row>
    <row r="625" spans="1:65">
      <c r="A625" s="28"/>
      <c r="B625" s="3" t="s">
        <v>214</v>
      </c>
      <c r="C625" s="27"/>
      <c r="D625" s="11">
        <v>5.2050000000000001</v>
      </c>
      <c r="E625" s="9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2"/>
    </row>
    <row r="626" spans="1:65">
      <c r="A626" s="28"/>
      <c r="B626" s="3" t="s">
        <v>215</v>
      </c>
      <c r="C626" s="27"/>
      <c r="D626" s="23">
        <v>0.11483321238503538</v>
      </c>
      <c r="E626" s="9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2"/>
    </row>
    <row r="627" spans="1:65">
      <c r="A627" s="28"/>
      <c r="B627" s="3" t="s">
        <v>84</v>
      </c>
      <c r="C627" s="27"/>
      <c r="D627" s="13">
        <v>2.2140079508682915E-2</v>
      </c>
      <c r="E627" s="9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216</v>
      </c>
      <c r="C628" s="27"/>
      <c r="D628" s="13">
        <v>-6.6613381477509392E-16</v>
      </c>
      <c r="E628" s="9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4" t="s">
        <v>217</v>
      </c>
      <c r="C629" s="45"/>
      <c r="D629" s="43" t="s">
        <v>218</v>
      </c>
      <c r="E629" s="9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BM630" s="52"/>
    </row>
    <row r="631" spans="1:65" ht="15">
      <c r="B631" s="8" t="s">
        <v>449</v>
      </c>
      <c r="BM631" s="26" t="s">
        <v>219</v>
      </c>
    </row>
    <row r="632" spans="1:65" ht="15">
      <c r="A632" s="24" t="s">
        <v>15</v>
      </c>
      <c r="B632" s="18" t="s">
        <v>107</v>
      </c>
      <c r="C632" s="15" t="s">
        <v>108</v>
      </c>
      <c r="D632" s="16" t="s">
        <v>230</v>
      </c>
      <c r="E632" s="9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200</v>
      </c>
      <c r="C633" s="9" t="s">
        <v>200</v>
      </c>
      <c r="D633" s="10" t="s">
        <v>109</v>
      </c>
      <c r="E633" s="9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241</v>
      </c>
      <c r="E634" s="9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2</v>
      </c>
    </row>
    <row r="635" spans="1:65">
      <c r="A635" s="28"/>
      <c r="B635" s="19"/>
      <c r="C635" s="9"/>
      <c r="D635" s="25"/>
      <c r="E635" s="9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2</v>
      </c>
    </row>
    <row r="636" spans="1:65">
      <c r="A636" s="28"/>
      <c r="B636" s="18">
        <v>1</v>
      </c>
      <c r="C636" s="14">
        <v>1</v>
      </c>
      <c r="D636" s="21">
        <v>1.6</v>
      </c>
      <c r="E636" s="9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>
        <v>1</v>
      </c>
      <c r="C637" s="9">
        <v>2</v>
      </c>
      <c r="D637" s="11">
        <v>1.4</v>
      </c>
      <c r="E637" s="9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7</v>
      </c>
    </row>
    <row r="638" spans="1:65">
      <c r="A638" s="28"/>
      <c r="B638" s="19">
        <v>1</v>
      </c>
      <c r="C638" s="9">
        <v>3</v>
      </c>
      <c r="D638" s="11">
        <v>1.4</v>
      </c>
      <c r="E638" s="9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16</v>
      </c>
    </row>
    <row r="639" spans="1:65">
      <c r="A639" s="28"/>
      <c r="B639" s="19">
        <v>1</v>
      </c>
      <c r="C639" s="9">
        <v>4</v>
      </c>
      <c r="D639" s="11">
        <v>1.4</v>
      </c>
      <c r="E639" s="9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1.4666666666666699</v>
      </c>
    </row>
    <row r="640" spans="1:65">
      <c r="A640" s="28"/>
      <c r="B640" s="19">
        <v>1</v>
      </c>
      <c r="C640" s="9">
        <v>5</v>
      </c>
      <c r="D640" s="11">
        <v>1.6</v>
      </c>
      <c r="E640" s="9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22</v>
      </c>
    </row>
    <row r="641" spans="1:65">
      <c r="A641" s="28"/>
      <c r="B641" s="19">
        <v>1</v>
      </c>
      <c r="C641" s="9">
        <v>6</v>
      </c>
      <c r="D641" s="11">
        <v>1.4</v>
      </c>
      <c r="E641" s="9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20" t="s">
        <v>213</v>
      </c>
      <c r="C642" s="12"/>
      <c r="D642" s="22">
        <v>1.4666666666666668</v>
      </c>
      <c r="E642" s="9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3" t="s">
        <v>214</v>
      </c>
      <c r="C643" s="27"/>
      <c r="D643" s="11">
        <v>1.4</v>
      </c>
      <c r="E643" s="9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A644" s="28"/>
      <c r="B644" s="3" t="s">
        <v>215</v>
      </c>
      <c r="C644" s="27"/>
      <c r="D644" s="23">
        <v>0.10327955589886455</v>
      </c>
      <c r="E644" s="9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2"/>
    </row>
    <row r="645" spans="1:65">
      <c r="A645" s="28"/>
      <c r="B645" s="3" t="s">
        <v>84</v>
      </c>
      <c r="C645" s="27"/>
      <c r="D645" s="13">
        <v>7.0417879021953095E-2</v>
      </c>
      <c r="E645" s="9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2"/>
    </row>
    <row r="646" spans="1:65">
      <c r="A646" s="28"/>
      <c r="B646" s="3" t="s">
        <v>216</v>
      </c>
      <c r="C646" s="27"/>
      <c r="D646" s="13">
        <v>-2.1094237467877974E-15</v>
      </c>
      <c r="E646" s="9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44" t="s">
        <v>217</v>
      </c>
      <c r="C647" s="45"/>
      <c r="D647" s="43" t="s">
        <v>218</v>
      </c>
      <c r="E647" s="9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B648" s="29"/>
      <c r="C648" s="20"/>
      <c r="D648" s="20"/>
      <c r="BM648" s="52"/>
    </row>
    <row r="649" spans="1:65" ht="15">
      <c r="B649" s="8" t="s">
        <v>450</v>
      </c>
      <c r="BM649" s="26" t="s">
        <v>219</v>
      </c>
    </row>
    <row r="650" spans="1:65" ht="15">
      <c r="A650" s="24" t="s">
        <v>18</v>
      </c>
      <c r="B650" s="18" t="s">
        <v>107</v>
      </c>
      <c r="C650" s="15" t="s">
        <v>108</v>
      </c>
      <c r="D650" s="16" t="s">
        <v>230</v>
      </c>
      <c r="E650" s="9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9" t="s">
        <v>200</v>
      </c>
      <c r="C651" s="9" t="s">
        <v>200</v>
      </c>
      <c r="D651" s="10" t="s">
        <v>109</v>
      </c>
      <c r="E651" s="9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 t="s">
        <v>3</v>
      </c>
    </row>
    <row r="652" spans="1:65">
      <c r="A652" s="28"/>
      <c r="B652" s="19"/>
      <c r="C652" s="9"/>
      <c r="D652" s="10" t="s">
        <v>241</v>
      </c>
      <c r="E652" s="9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0</v>
      </c>
    </row>
    <row r="653" spans="1:65">
      <c r="A653" s="28"/>
      <c r="B653" s="19"/>
      <c r="C653" s="9"/>
      <c r="D653" s="25"/>
      <c r="E653" s="9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>
        <v>0</v>
      </c>
    </row>
    <row r="654" spans="1:65">
      <c r="A654" s="28"/>
      <c r="B654" s="18">
        <v>1</v>
      </c>
      <c r="C654" s="14">
        <v>1</v>
      </c>
      <c r="D654" s="177">
        <v>404</v>
      </c>
      <c r="E654" s="178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79"/>
      <c r="AN654" s="179"/>
      <c r="AO654" s="179"/>
      <c r="AP654" s="179"/>
      <c r="AQ654" s="179"/>
      <c r="AR654" s="179"/>
      <c r="AS654" s="179"/>
      <c r="AT654" s="179"/>
      <c r="AU654" s="179"/>
      <c r="AV654" s="179"/>
      <c r="AW654" s="179"/>
      <c r="AX654" s="179"/>
      <c r="AY654" s="179"/>
      <c r="AZ654" s="179"/>
      <c r="BA654" s="179"/>
      <c r="BB654" s="179"/>
      <c r="BC654" s="179"/>
      <c r="BD654" s="179"/>
      <c r="BE654" s="179"/>
      <c r="BF654" s="179"/>
      <c r="BG654" s="179"/>
      <c r="BH654" s="179"/>
      <c r="BI654" s="179"/>
      <c r="BJ654" s="179"/>
      <c r="BK654" s="179"/>
      <c r="BL654" s="179"/>
      <c r="BM654" s="180">
        <v>1</v>
      </c>
    </row>
    <row r="655" spans="1:65">
      <c r="A655" s="28"/>
      <c r="B655" s="19">
        <v>1</v>
      </c>
      <c r="C655" s="9">
        <v>2</v>
      </c>
      <c r="D655" s="181">
        <v>409</v>
      </c>
      <c r="E655" s="178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79"/>
      <c r="AN655" s="179"/>
      <c r="AO655" s="179"/>
      <c r="AP655" s="179"/>
      <c r="AQ655" s="179"/>
      <c r="AR655" s="179"/>
      <c r="AS655" s="179"/>
      <c r="AT655" s="179"/>
      <c r="AU655" s="179"/>
      <c r="AV655" s="179"/>
      <c r="AW655" s="179"/>
      <c r="AX655" s="179"/>
      <c r="AY655" s="179"/>
      <c r="AZ655" s="179"/>
      <c r="BA655" s="179"/>
      <c r="BB655" s="179"/>
      <c r="BC655" s="179"/>
      <c r="BD655" s="179"/>
      <c r="BE655" s="179"/>
      <c r="BF655" s="179"/>
      <c r="BG655" s="179"/>
      <c r="BH655" s="179"/>
      <c r="BI655" s="179"/>
      <c r="BJ655" s="179"/>
      <c r="BK655" s="179"/>
      <c r="BL655" s="179"/>
      <c r="BM655" s="180">
        <v>17</v>
      </c>
    </row>
    <row r="656" spans="1:65">
      <c r="A656" s="28"/>
      <c r="B656" s="19">
        <v>1</v>
      </c>
      <c r="C656" s="9">
        <v>3</v>
      </c>
      <c r="D656" s="181">
        <v>408</v>
      </c>
      <c r="E656" s="178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79"/>
      <c r="AN656" s="179"/>
      <c r="AO656" s="179"/>
      <c r="AP656" s="179"/>
      <c r="AQ656" s="179"/>
      <c r="AR656" s="179"/>
      <c r="AS656" s="179"/>
      <c r="AT656" s="179"/>
      <c r="AU656" s="179"/>
      <c r="AV656" s="179"/>
      <c r="AW656" s="179"/>
      <c r="AX656" s="179"/>
      <c r="AY656" s="179"/>
      <c r="AZ656" s="179"/>
      <c r="BA656" s="179"/>
      <c r="BB656" s="179"/>
      <c r="BC656" s="179"/>
      <c r="BD656" s="179"/>
      <c r="BE656" s="179"/>
      <c r="BF656" s="179"/>
      <c r="BG656" s="179"/>
      <c r="BH656" s="179"/>
      <c r="BI656" s="179"/>
      <c r="BJ656" s="179"/>
      <c r="BK656" s="179"/>
      <c r="BL656" s="179"/>
      <c r="BM656" s="180">
        <v>16</v>
      </c>
    </row>
    <row r="657" spans="1:65">
      <c r="A657" s="28"/>
      <c r="B657" s="19">
        <v>1</v>
      </c>
      <c r="C657" s="9">
        <v>4</v>
      </c>
      <c r="D657" s="181">
        <v>405</v>
      </c>
      <c r="E657" s="178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79"/>
      <c r="AN657" s="179"/>
      <c r="AO657" s="179"/>
      <c r="AP657" s="179"/>
      <c r="AQ657" s="179"/>
      <c r="AR657" s="179"/>
      <c r="AS657" s="179"/>
      <c r="AT657" s="179"/>
      <c r="AU657" s="179"/>
      <c r="AV657" s="179"/>
      <c r="AW657" s="179"/>
      <c r="AX657" s="179"/>
      <c r="AY657" s="179"/>
      <c r="AZ657" s="179"/>
      <c r="BA657" s="179"/>
      <c r="BB657" s="179"/>
      <c r="BC657" s="179"/>
      <c r="BD657" s="179"/>
      <c r="BE657" s="179"/>
      <c r="BF657" s="179"/>
      <c r="BG657" s="179"/>
      <c r="BH657" s="179"/>
      <c r="BI657" s="179"/>
      <c r="BJ657" s="179"/>
      <c r="BK657" s="179"/>
      <c r="BL657" s="179"/>
      <c r="BM657" s="180">
        <v>406</v>
      </c>
    </row>
    <row r="658" spans="1:65">
      <c r="A658" s="28"/>
      <c r="B658" s="19">
        <v>1</v>
      </c>
      <c r="C658" s="9">
        <v>5</v>
      </c>
      <c r="D658" s="181">
        <v>405</v>
      </c>
      <c r="E658" s="178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79"/>
      <c r="AN658" s="179"/>
      <c r="AO658" s="179"/>
      <c r="AP658" s="179"/>
      <c r="AQ658" s="179"/>
      <c r="AR658" s="179"/>
      <c r="AS658" s="179"/>
      <c r="AT658" s="179"/>
      <c r="AU658" s="179"/>
      <c r="AV658" s="179"/>
      <c r="AW658" s="179"/>
      <c r="AX658" s="179"/>
      <c r="AY658" s="179"/>
      <c r="AZ658" s="179"/>
      <c r="BA658" s="179"/>
      <c r="BB658" s="179"/>
      <c r="BC658" s="179"/>
      <c r="BD658" s="179"/>
      <c r="BE658" s="179"/>
      <c r="BF658" s="179"/>
      <c r="BG658" s="179"/>
      <c r="BH658" s="179"/>
      <c r="BI658" s="179"/>
      <c r="BJ658" s="179"/>
      <c r="BK658" s="179"/>
      <c r="BL658" s="179"/>
      <c r="BM658" s="180">
        <v>23</v>
      </c>
    </row>
    <row r="659" spans="1:65">
      <c r="A659" s="28"/>
      <c r="B659" s="19">
        <v>1</v>
      </c>
      <c r="C659" s="9">
        <v>6</v>
      </c>
      <c r="D659" s="181">
        <v>405</v>
      </c>
      <c r="E659" s="178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79"/>
      <c r="AN659" s="179"/>
      <c r="AO659" s="179"/>
      <c r="AP659" s="179"/>
      <c r="AQ659" s="179"/>
      <c r="AR659" s="179"/>
      <c r="AS659" s="179"/>
      <c r="AT659" s="179"/>
      <c r="AU659" s="179"/>
      <c r="AV659" s="179"/>
      <c r="AW659" s="179"/>
      <c r="AX659" s="179"/>
      <c r="AY659" s="179"/>
      <c r="AZ659" s="179"/>
      <c r="BA659" s="179"/>
      <c r="BB659" s="179"/>
      <c r="BC659" s="179"/>
      <c r="BD659" s="179"/>
      <c r="BE659" s="179"/>
      <c r="BF659" s="179"/>
      <c r="BG659" s="179"/>
      <c r="BH659" s="179"/>
      <c r="BI659" s="179"/>
      <c r="BJ659" s="179"/>
      <c r="BK659" s="179"/>
      <c r="BL659" s="179"/>
      <c r="BM659" s="183"/>
    </row>
    <row r="660" spans="1:65">
      <c r="A660" s="28"/>
      <c r="B660" s="20" t="s">
        <v>213</v>
      </c>
      <c r="C660" s="12"/>
      <c r="D660" s="184">
        <v>406</v>
      </c>
      <c r="E660" s="178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79"/>
      <c r="AN660" s="179"/>
      <c r="AO660" s="179"/>
      <c r="AP660" s="179"/>
      <c r="AQ660" s="179"/>
      <c r="AR660" s="179"/>
      <c r="AS660" s="179"/>
      <c r="AT660" s="179"/>
      <c r="AU660" s="179"/>
      <c r="AV660" s="179"/>
      <c r="AW660" s="179"/>
      <c r="AX660" s="179"/>
      <c r="AY660" s="179"/>
      <c r="AZ660" s="179"/>
      <c r="BA660" s="179"/>
      <c r="BB660" s="179"/>
      <c r="BC660" s="179"/>
      <c r="BD660" s="179"/>
      <c r="BE660" s="179"/>
      <c r="BF660" s="179"/>
      <c r="BG660" s="179"/>
      <c r="BH660" s="179"/>
      <c r="BI660" s="179"/>
      <c r="BJ660" s="179"/>
      <c r="BK660" s="179"/>
      <c r="BL660" s="179"/>
      <c r="BM660" s="183"/>
    </row>
    <row r="661" spans="1:65">
      <c r="A661" s="28"/>
      <c r="B661" s="3" t="s">
        <v>214</v>
      </c>
      <c r="C661" s="27"/>
      <c r="D661" s="181">
        <v>405</v>
      </c>
      <c r="E661" s="178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79"/>
      <c r="AN661" s="179"/>
      <c r="AO661" s="179"/>
      <c r="AP661" s="179"/>
      <c r="AQ661" s="179"/>
      <c r="AR661" s="179"/>
      <c r="AS661" s="179"/>
      <c r="AT661" s="179"/>
      <c r="AU661" s="179"/>
      <c r="AV661" s="179"/>
      <c r="AW661" s="179"/>
      <c r="AX661" s="179"/>
      <c r="AY661" s="179"/>
      <c r="AZ661" s="179"/>
      <c r="BA661" s="179"/>
      <c r="BB661" s="179"/>
      <c r="BC661" s="179"/>
      <c r="BD661" s="179"/>
      <c r="BE661" s="179"/>
      <c r="BF661" s="179"/>
      <c r="BG661" s="179"/>
      <c r="BH661" s="179"/>
      <c r="BI661" s="179"/>
      <c r="BJ661" s="179"/>
      <c r="BK661" s="179"/>
      <c r="BL661" s="179"/>
      <c r="BM661" s="183"/>
    </row>
    <row r="662" spans="1:65">
      <c r="A662" s="28"/>
      <c r="B662" s="3" t="s">
        <v>215</v>
      </c>
      <c r="C662" s="27"/>
      <c r="D662" s="181">
        <v>2</v>
      </c>
      <c r="E662" s="178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79"/>
      <c r="AN662" s="179"/>
      <c r="AO662" s="179"/>
      <c r="AP662" s="179"/>
      <c r="AQ662" s="179"/>
      <c r="AR662" s="179"/>
      <c r="AS662" s="179"/>
      <c r="AT662" s="179"/>
      <c r="AU662" s="179"/>
      <c r="AV662" s="179"/>
      <c r="AW662" s="179"/>
      <c r="AX662" s="179"/>
      <c r="AY662" s="179"/>
      <c r="AZ662" s="179"/>
      <c r="BA662" s="179"/>
      <c r="BB662" s="179"/>
      <c r="BC662" s="179"/>
      <c r="BD662" s="179"/>
      <c r="BE662" s="179"/>
      <c r="BF662" s="179"/>
      <c r="BG662" s="179"/>
      <c r="BH662" s="179"/>
      <c r="BI662" s="179"/>
      <c r="BJ662" s="179"/>
      <c r="BK662" s="179"/>
      <c r="BL662" s="179"/>
      <c r="BM662" s="183"/>
    </row>
    <row r="663" spans="1:65">
      <c r="A663" s="28"/>
      <c r="B663" s="3" t="s">
        <v>84</v>
      </c>
      <c r="C663" s="27"/>
      <c r="D663" s="13">
        <v>4.9261083743842365E-3</v>
      </c>
      <c r="E663" s="9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2"/>
    </row>
    <row r="664" spans="1:65">
      <c r="A664" s="28"/>
      <c r="B664" s="3" t="s">
        <v>216</v>
      </c>
      <c r="C664" s="27"/>
      <c r="D664" s="13">
        <v>0</v>
      </c>
      <c r="E664" s="9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44" t="s">
        <v>217</v>
      </c>
      <c r="C665" s="45"/>
      <c r="D665" s="43" t="s">
        <v>218</v>
      </c>
      <c r="E665" s="9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B666" s="29"/>
      <c r="C666" s="20"/>
      <c r="D666" s="20"/>
      <c r="BM666" s="52"/>
    </row>
    <row r="667" spans="1:65" ht="15">
      <c r="B667" s="8" t="s">
        <v>451</v>
      </c>
      <c r="BM667" s="26" t="s">
        <v>219</v>
      </c>
    </row>
    <row r="668" spans="1:65" ht="15">
      <c r="A668" s="24" t="s">
        <v>21</v>
      </c>
      <c r="B668" s="18" t="s">
        <v>107</v>
      </c>
      <c r="C668" s="15" t="s">
        <v>108</v>
      </c>
      <c r="D668" s="16" t="s">
        <v>230</v>
      </c>
      <c r="E668" s="9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1</v>
      </c>
    </row>
    <row r="669" spans="1:65">
      <c r="A669" s="28"/>
      <c r="B669" s="19" t="s">
        <v>200</v>
      </c>
      <c r="C669" s="9" t="s">
        <v>200</v>
      </c>
      <c r="D669" s="10" t="s">
        <v>109</v>
      </c>
      <c r="E669" s="9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6" t="s">
        <v>3</v>
      </c>
    </row>
    <row r="670" spans="1:65">
      <c r="A670" s="28"/>
      <c r="B670" s="19"/>
      <c r="C670" s="9"/>
      <c r="D670" s="10" t="s">
        <v>241</v>
      </c>
      <c r="E670" s="9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6">
        <v>2</v>
      </c>
    </row>
    <row r="671" spans="1:65">
      <c r="A671" s="28"/>
      <c r="B671" s="19"/>
      <c r="C671" s="9"/>
      <c r="D671" s="25"/>
      <c r="E671" s="9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6">
        <v>2</v>
      </c>
    </row>
    <row r="672" spans="1:65">
      <c r="A672" s="28"/>
      <c r="B672" s="18">
        <v>1</v>
      </c>
      <c r="C672" s="14">
        <v>1</v>
      </c>
      <c r="D672" s="21">
        <v>1.34</v>
      </c>
      <c r="E672" s="9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1</v>
      </c>
    </row>
    <row r="673" spans="1:65">
      <c r="A673" s="28"/>
      <c r="B673" s="19">
        <v>1</v>
      </c>
      <c r="C673" s="9">
        <v>2</v>
      </c>
      <c r="D673" s="11">
        <v>1.33</v>
      </c>
      <c r="E673" s="9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>
        <v>18</v>
      </c>
    </row>
    <row r="674" spans="1:65">
      <c r="A674" s="28"/>
      <c r="B674" s="19">
        <v>1</v>
      </c>
      <c r="C674" s="9">
        <v>3</v>
      </c>
      <c r="D674" s="11">
        <v>1.32</v>
      </c>
      <c r="E674" s="9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16</v>
      </c>
    </row>
    <row r="675" spans="1:65">
      <c r="A675" s="28"/>
      <c r="B675" s="19">
        <v>1</v>
      </c>
      <c r="C675" s="9">
        <v>4</v>
      </c>
      <c r="D675" s="11">
        <v>1.36</v>
      </c>
      <c r="E675" s="9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>
        <v>1.32666666666667</v>
      </c>
    </row>
    <row r="676" spans="1:65">
      <c r="A676" s="28"/>
      <c r="B676" s="19">
        <v>1</v>
      </c>
      <c r="C676" s="9">
        <v>5</v>
      </c>
      <c r="D676" s="11">
        <v>1.27</v>
      </c>
      <c r="E676" s="9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24</v>
      </c>
    </row>
    <row r="677" spans="1:65">
      <c r="A677" s="28"/>
      <c r="B677" s="19">
        <v>1</v>
      </c>
      <c r="C677" s="9">
        <v>6</v>
      </c>
      <c r="D677" s="11">
        <v>1.34</v>
      </c>
      <c r="E677" s="9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2"/>
    </row>
    <row r="678" spans="1:65">
      <c r="A678" s="28"/>
      <c r="B678" s="20" t="s">
        <v>213</v>
      </c>
      <c r="C678" s="12"/>
      <c r="D678" s="22">
        <v>1.3266666666666669</v>
      </c>
      <c r="E678" s="9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2"/>
    </row>
    <row r="679" spans="1:65">
      <c r="A679" s="28"/>
      <c r="B679" s="3" t="s">
        <v>214</v>
      </c>
      <c r="C679" s="27"/>
      <c r="D679" s="11">
        <v>1.335</v>
      </c>
      <c r="E679" s="9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2"/>
    </row>
    <row r="680" spans="1:65">
      <c r="A680" s="28"/>
      <c r="B680" s="3" t="s">
        <v>215</v>
      </c>
      <c r="C680" s="27"/>
      <c r="D680" s="23">
        <v>3.076794869123823E-2</v>
      </c>
      <c r="E680" s="9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2"/>
    </row>
    <row r="681" spans="1:65">
      <c r="A681" s="28"/>
      <c r="B681" s="3" t="s">
        <v>84</v>
      </c>
      <c r="C681" s="27"/>
      <c r="D681" s="13">
        <v>2.3191921124048914E-2</v>
      </c>
      <c r="E681" s="9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3" t="s">
        <v>216</v>
      </c>
      <c r="C682" s="27"/>
      <c r="D682" s="13">
        <v>-2.3314683517128287E-15</v>
      </c>
      <c r="E682" s="9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44" t="s">
        <v>217</v>
      </c>
      <c r="C683" s="45"/>
      <c r="D683" s="43" t="s">
        <v>218</v>
      </c>
      <c r="E683" s="9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B684" s="29"/>
      <c r="C684" s="20"/>
      <c r="D684" s="20"/>
      <c r="BM684" s="52"/>
    </row>
    <row r="685" spans="1:65" ht="15">
      <c r="B685" s="8" t="s">
        <v>452</v>
      </c>
      <c r="BM685" s="26" t="s">
        <v>219</v>
      </c>
    </row>
    <row r="686" spans="1:65" ht="15">
      <c r="A686" s="24" t="s">
        <v>24</v>
      </c>
      <c r="B686" s="18" t="s">
        <v>107</v>
      </c>
      <c r="C686" s="15" t="s">
        <v>108</v>
      </c>
      <c r="D686" s="16" t="s">
        <v>230</v>
      </c>
      <c r="E686" s="9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1</v>
      </c>
    </row>
    <row r="687" spans="1:65">
      <c r="A687" s="28"/>
      <c r="B687" s="19" t="s">
        <v>200</v>
      </c>
      <c r="C687" s="9" t="s">
        <v>200</v>
      </c>
      <c r="D687" s="10" t="s">
        <v>109</v>
      </c>
      <c r="E687" s="9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6" t="s">
        <v>3</v>
      </c>
    </row>
    <row r="688" spans="1:65">
      <c r="A688" s="28"/>
      <c r="B688" s="19"/>
      <c r="C688" s="9"/>
      <c r="D688" s="10" t="s">
        <v>241</v>
      </c>
      <c r="E688" s="9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2</v>
      </c>
    </row>
    <row r="689" spans="1:65">
      <c r="A689" s="28"/>
      <c r="B689" s="19"/>
      <c r="C689" s="9"/>
      <c r="D689" s="25"/>
      <c r="E689" s="9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>
        <v>2</v>
      </c>
    </row>
    <row r="690" spans="1:65">
      <c r="A690" s="28"/>
      <c r="B690" s="18">
        <v>1</v>
      </c>
      <c r="C690" s="14">
        <v>1</v>
      </c>
      <c r="D690" s="21">
        <v>0.79</v>
      </c>
      <c r="E690" s="9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1</v>
      </c>
    </row>
    <row r="691" spans="1:65">
      <c r="A691" s="28"/>
      <c r="B691" s="19">
        <v>1</v>
      </c>
      <c r="C691" s="9">
        <v>2</v>
      </c>
      <c r="D691" s="11">
        <v>0.8</v>
      </c>
      <c r="E691" s="9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>
        <v>19</v>
      </c>
    </row>
    <row r="692" spans="1:65">
      <c r="A692" s="28"/>
      <c r="B692" s="19">
        <v>1</v>
      </c>
      <c r="C692" s="9">
        <v>3</v>
      </c>
      <c r="D692" s="11">
        <v>0.8</v>
      </c>
      <c r="E692" s="9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16</v>
      </c>
    </row>
    <row r="693" spans="1:65">
      <c r="A693" s="28"/>
      <c r="B693" s="19">
        <v>1</v>
      </c>
      <c r="C693" s="9">
        <v>4</v>
      </c>
      <c r="D693" s="11">
        <v>0.82</v>
      </c>
      <c r="E693" s="9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0.80666666666666698</v>
      </c>
    </row>
    <row r="694" spans="1:65">
      <c r="A694" s="28"/>
      <c r="B694" s="19">
        <v>1</v>
      </c>
      <c r="C694" s="9">
        <v>5</v>
      </c>
      <c r="D694" s="11">
        <v>0.83</v>
      </c>
      <c r="E694" s="9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25</v>
      </c>
    </row>
    <row r="695" spans="1:65">
      <c r="A695" s="28"/>
      <c r="B695" s="19">
        <v>1</v>
      </c>
      <c r="C695" s="9">
        <v>6</v>
      </c>
      <c r="D695" s="11">
        <v>0.8</v>
      </c>
      <c r="E695" s="9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2"/>
    </row>
    <row r="696" spans="1:65">
      <c r="A696" s="28"/>
      <c r="B696" s="20" t="s">
        <v>213</v>
      </c>
      <c r="C696" s="12"/>
      <c r="D696" s="22">
        <v>0.80666666666666664</v>
      </c>
      <c r="E696" s="9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2"/>
    </row>
    <row r="697" spans="1:65">
      <c r="A697" s="28"/>
      <c r="B697" s="3" t="s">
        <v>214</v>
      </c>
      <c r="C697" s="27"/>
      <c r="D697" s="11">
        <v>0.8</v>
      </c>
      <c r="E697" s="9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2"/>
    </row>
    <row r="698" spans="1:65">
      <c r="A698" s="28"/>
      <c r="B698" s="3" t="s">
        <v>215</v>
      </c>
      <c r="C698" s="27"/>
      <c r="D698" s="23">
        <v>1.5055453054181579E-2</v>
      </c>
      <c r="E698" s="9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2"/>
    </row>
    <row r="699" spans="1:65">
      <c r="A699" s="28"/>
      <c r="B699" s="3" t="s">
        <v>84</v>
      </c>
      <c r="C699" s="27"/>
      <c r="D699" s="13">
        <v>1.8663784777911051E-2</v>
      </c>
      <c r="E699" s="9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2"/>
    </row>
    <row r="700" spans="1:65">
      <c r="A700" s="28"/>
      <c r="B700" s="3" t="s">
        <v>216</v>
      </c>
      <c r="C700" s="27"/>
      <c r="D700" s="13">
        <v>-4.4408920985006262E-16</v>
      </c>
      <c r="E700" s="9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2"/>
    </row>
    <row r="701" spans="1:65">
      <c r="A701" s="28"/>
      <c r="B701" s="44" t="s">
        <v>217</v>
      </c>
      <c r="C701" s="45"/>
      <c r="D701" s="43" t="s">
        <v>218</v>
      </c>
      <c r="E701" s="9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2"/>
    </row>
    <row r="702" spans="1:65">
      <c r="B702" s="29"/>
      <c r="C702" s="20"/>
      <c r="D702" s="20"/>
      <c r="BM702" s="52"/>
    </row>
    <row r="703" spans="1:65" ht="15">
      <c r="B703" s="8" t="s">
        <v>453</v>
      </c>
      <c r="BM703" s="26" t="s">
        <v>219</v>
      </c>
    </row>
    <row r="704" spans="1:65" ht="15">
      <c r="A704" s="24" t="s">
        <v>27</v>
      </c>
      <c r="B704" s="18" t="s">
        <v>107</v>
      </c>
      <c r="C704" s="15" t="s">
        <v>108</v>
      </c>
      <c r="D704" s="16" t="s">
        <v>230</v>
      </c>
      <c r="E704" s="9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 t="s">
        <v>200</v>
      </c>
      <c r="C705" s="9" t="s">
        <v>200</v>
      </c>
      <c r="D705" s="10" t="s">
        <v>109</v>
      </c>
      <c r="E705" s="9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 t="s">
        <v>3</v>
      </c>
    </row>
    <row r="706" spans="1:65">
      <c r="A706" s="28"/>
      <c r="B706" s="19"/>
      <c r="C706" s="9"/>
      <c r="D706" s="10" t="s">
        <v>241</v>
      </c>
      <c r="E706" s="9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2</v>
      </c>
    </row>
    <row r="707" spans="1:65">
      <c r="A707" s="28"/>
      <c r="B707" s="19"/>
      <c r="C707" s="9"/>
      <c r="D707" s="25"/>
      <c r="E707" s="9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2</v>
      </c>
    </row>
    <row r="708" spans="1:65">
      <c r="A708" s="28"/>
      <c r="B708" s="18">
        <v>1</v>
      </c>
      <c r="C708" s="14">
        <v>1</v>
      </c>
      <c r="D708" s="88" t="s">
        <v>94</v>
      </c>
      <c r="E708" s="9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1</v>
      </c>
    </row>
    <row r="709" spans="1:65">
      <c r="A709" s="28"/>
      <c r="B709" s="19">
        <v>1</v>
      </c>
      <c r="C709" s="9">
        <v>2</v>
      </c>
      <c r="D709" s="89" t="s">
        <v>94</v>
      </c>
      <c r="E709" s="9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>
        <v>20</v>
      </c>
    </row>
    <row r="710" spans="1:65">
      <c r="A710" s="28"/>
      <c r="B710" s="19">
        <v>1</v>
      </c>
      <c r="C710" s="9">
        <v>3</v>
      </c>
      <c r="D710" s="89" t="s">
        <v>94</v>
      </c>
      <c r="E710" s="9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16</v>
      </c>
    </row>
    <row r="711" spans="1:65">
      <c r="A711" s="28"/>
      <c r="B711" s="19">
        <v>1</v>
      </c>
      <c r="C711" s="9">
        <v>4</v>
      </c>
      <c r="D711" s="89" t="s">
        <v>94</v>
      </c>
      <c r="E711" s="9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 t="s">
        <v>94</v>
      </c>
    </row>
    <row r="712" spans="1:65">
      <c r="A712" s="28"/>
      <c r="B712" s="19">
        <v>1</v>
      </c>
      <c r="C712" s="9">
        <v>5</v>
      </c>
      <c r="D712" s="89" t="s">
        <v>94</v>
      </c>
      <c r="E712" s="9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26</v>
      </c>
    </row>
    <row r="713" spans="1:65">
      <c r="A713" s="28"/>
      <c r="B713" s="19">
        <v>1</v>
      </c>
      <c r="C713" s="9">
        <v>6</v>
      </c>
      <c r="D713" s="89" t="s">
        <v>94</v>
      </c>
      <c r="E713" s="9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2"/>
    </row>
    <row r="714" spans="1:65">
      <c r="A714" s="28"/>
      <c r="B714" s="20" t="s">
        <v>213</v>
      </c>
      <c r="C714" s="12"/>
      <c r="D714" s="22" t="s">
        <v>468</v>
      </c>
      <c r="E714" s="9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2"/>
    </row>
    <row r="715" spans="1:65">
      <c r="A715" s="28"/>
      <c r="B715" s="3" t="s">
        <v>214</v>
      </c>
      <c r="C715" s="27"/>
      <c r="D715" s="11" t="s">
        <v>468</v>
      </c>
      <c r="E715" s="9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2"/>
    </row>
    <row r="716" spans="1:65">
      <c r="A716" s="28"/>
      <c r="B716" s="3" t="s">
        <v>215</v>
      </c>
      <c r="C716" s="27"/>
      <c r="D716" s="23" t="s">
        <v>468</v>
      </c>
      <c r="E716" s="9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2"/>
    </row>
    <row r="717" spans="1:65">
      <c r="A717" s="28"/>
      <c r="B717" s="3" t="s">
        <v>84</v>
      </c>
      <c r="C717" s="27"/>
      <c r="D717" s="13" t="s">
        <v>468</v>
      </c>
      <c r="E717" s="9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2"/>
    </row>
    <row r="718" spans="1:65">
      <c r="A718" s="28"/>
      <c r="B718" s="3" t="s">
        <v>216</v>
      </c>
      <c r="C718" s="27"/>
      <c r="D718" s="13" t="s">
        <v>468</v>
      </c>
      <c r="E718" s="9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44" t="s">
        <v>217</v>
      </c>
      <c r="C719" s="45"/>
      <c r="D719" s="43" t="s">
        <v>218</v>
      </c>
      <c r="E719" s="9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B720" s="29"/>
      <c r="C720" s="20"/>
      <c r="D720" s="20"/>
      <c r="BM720" s="52"/>
    </row>
    <row r="721" spans="1:65" ht="15">
      <c r="B721" s="8" t="s">
        <v>454</v>
      </c>
      <c r="BM721" s="26" t="s">
        <v>219</v>
      </c>
    </row>
    <row r="722" spans="1:65" ht="15">
      <c r="A722" s="24" t="s">
        <v>30</v>
      </c>
      <c r="B722" s="18" t="s">
        <v>107</v>
      </c>
      <c r="C722" s="15" t="s">
        <v>108</v>
      </c>
      <c r="D722" s="16" t="s">
        <v>230</v>
      </c>
      <c r="E722" s="9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>
        <v>1</v>
      </c>
    </row>
    <row r="723" spans="1:65">
      <c r="A723" s="28"/>
      <c r="B723" s="19" t="s">
        <v>200</v>
      </c>
      <c r="C723" s="9" t="s">
        <v>200</v>
      </c>
      <c r="D723" s="10" t="s">
        <v>109</v>
      </c>
      <c r="E723" s="9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 t="s">
        <v>3</v>
      </c>
    </row>
    <row r="724" spans="1:65">
      <c r="A724" s="28"/>
      <c r="B724" s="19"/>
      <c r="C724" s="9"/>
      <c r="D724" s="10" t="s">
        <v>241</v>
      </c>
      <c r="E724" s="9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>
        <v>2</v>
      </c>
    </row>
    <row r="725" spans="1:65">
      <c r="A725" s="28"/>
      <c r="B725" s="19"/>
      <c r="C725" s="9"/>
      <c r="D725" s="25"/>
      <c r="E725" s="9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2</v>
      </c>
    </row>
    <row r="726" spans="1:65">
      <c r="A726" s="28"/>
      <c r="B726" s="18">
        <v>1</v>
      </c>
      <c r="C726" s="14">
        <v>1</v>
      </c>
      <c r="D726" s="21">
        <v>2.95</v>
      </c>
      <c r="E726" s="9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1</v>
      </c>
    </row>
    <row r="727" spans="1:65">
      <c r="A727" s="28"/>
      <c r="B727" s="19">
        <v>1</v>
      </c>
      <c r="C727" s="9">
        <v>2</v>
      </c>
      <c r="D727" s="11">
        <v>2.85</v>
      </c>
      <c r="E727" s="9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>
        <v>21</v>
      </c>
    </row>
    <row r="728" spans="1:65">
      <c r="A728" s="28"/>
      <c r="B728" s="19">
        <v>1</v>
      </c>
      <c r="C728" s="9">
        <v>3</v>
      </c>
      <c r="D728" s="11">
        <v>2.89</v>
      </c>
      <c r="E728" s="9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16</v>
      </c>
    </row>
    <row r="729" spans="1:65">
      <c r="A729" s="28"/>
      <c r="B729" s="19">
        <v>1</v>
      </c>
      <c r="C729" s="9">
        <v>4</v>
      </c>
      <c r="D729" s="11">
        <v>2.81</v>
      </c>
      <c r="E729" s="9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>
        <v>2.8849999999999998</v>
      </c>
    </row>
    <row r="730" spans="1:65">
      <c r="A730" s="28"/>
      <c r="B730" s="19">
        <v>1</v>
      </c>
      <c r="C730" s="9">
        <v>5</v>
      </c>
      <c r="D730" s="11">
        <v>2.92</v>
      </c>
      <c r="E730" s="9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27</v>
      </c>
    </row>
    <row r="731" spans="1:65">
      <c r="A731" s="28"/>
      <c r="B731" s="19">
        <v>1</v>
      </c>
      <c r="C731" s="9">
        <v>6</v>
      </c>
      <c r="D731" s="11">
        <v>2.89</v>
      </c>
      <c r="E731" s="9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2"/>
    </row>
    <row r="732" spans="1:65">
      <c r="A732" s="28"/>
      <c r="B732" s="20" t="s">
        <v>213</v>
      </c>
      <c r="C732" s="12"/>
      <c r="D732" s="22">
        <v>2.8850000000000002</v>
      </c>
      <c r="E732" s="9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2"/>
    </row>
    <row r="733" spans="1:65">
      <c r="A733" s="28"/>
      <c r="B733" s="3" t="s">
        <v>214</v>
      </c>
      <c r="C733" s="27"/>
      <c r="D733" s="11">
        <v>2.89</v>
      </c>
      <c r="E733" s="9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2"/>
    </row>
    <row r="734" spans="1:65">
      <c r="A734" s="28"/>
      <c r="B734" s="3" t="s">
        <v>215</v>
      </c>
      <c r="C734" s="27"/>
      <c r="D734" s="23">
        <v>4.969909455915672E-2</v>
      </c>
      <c r="E734" s="9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2"/>
    </row>
    <row r="735" spans="1:65">
      <c r="A735" s="28"/>
      <c r="B735" s="3" t="s">
        <v>84</v>
      </c>
      <c r="C735" s="27"/>
      <c r="D735" s="13">
        <v>1.7226722550834218E-2</v>
      </c>
      <c r="E735" s="9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2"/>
    </row>
    <row r="736" spans="1:65">
      <c r="A736" s="28"/>
      <c r="B736" s="3" t="s">
        <v>216</v>
      </c>
      <c r="C736" s="27"/>
      <c r="D736" s="13">
        <v>2.2204460492503131E-16</v>
      </c>
      <c r="E736" s="9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44" t="s">
        <v>217</v>
      </c>
      <c r="C737" s="45"/>
      <c r="D737" s="43" t="s">
        <v>218</v>
      </c>
      <c r="E737" s="9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B738" s="29"/>
      <c r="C738" s="20"/>
      <c r="D738" s="20"/>
      <c r="BM738" s="52"/>
    </row>
    <row r="739" spans="1:65" ht="15">
      <c r="B739" s="8" t="s">
        <v>455</v>
      </c>
      <c r="BM739" s="26" t="s">
        <v>219</v>
      </c>
    </row>
    <row r="740" spans="1:65" ht="15">
      <c r="A740" s="24" t="s">
        <v>60</v>
      </c>
      <c r="B740" s="18" t="s">
        <v>107</v>
      </c>
      <c r="C740" s="15" t="s">
        <v>108</v>
      </c>
      <c r="D740" s="16" t="s">
        <v>230</v>
      </c>
      <c r="E740" s="9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6">
        <v>1</v>
      </c>
    </row>
    <row r="741" spans="1:65">
      <c r="A741" s="28"/>
      <c r="B741" s="19" t="s">
        <v>200</v>
      </c>
      <c r="C741" s="9" t="s">
        <v>200</v>
      </c>
      <c r="D741" s="10" t="s">
        <v>109</v>
      </c>
      <c r="E741" s="9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6" t="s">
        <v>1</v>
      </c>
    </row>
    <row r="742" spans="1:65">
      <c r="A742" s="28"/>
      <c r="B742" s="19"/>
      <c r="C742" s="9"/>
      <c r="D742" s="10" t="s">
        <v>241</v>
      </c>
      <c r="E742" s="9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>
        <v>2</v>
      </c>
    </row>
    <row r="743" spans="1:65">
      <c r="A743" s="28"/>
      <c r="B743" s="19"/>
      <c r="C743" s="9"/>
      <c r="D743" s="25"/>
      <c r="E743" s="9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>
        <v>2</v>
      </c>
    </row>
    <row r="744" spans="1:65">
      <c r="A744" s="28"/>
      <c r="B744" s="18">
        <v>1</v>
      </c>
      <c r="C744" s="14">
        <v>1</v>
      </c>
      <c r="D744" s="21">
        <v>1.1199999999999999</v>
      </c>
      <c r="E744" s="9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6">
        <v>1</v>
      </c>
    </row>
    <row r="745" spans="1:65">
      <c r="A745" s="28"/>
      <c r="B745" s="19">
        <v>1</v>
      </c>
      <c r="C745" s="9">
        <v>2</v>
      </c>
      <c r="D745" s="11">
        <v>1.1100000000000001</v>
      </c>
      <c r="E745" s="9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6">
        <v>22</v>
      </c>
    </row>
    <row r="746" spans="1:65">
      <c r="A746" s="28"/>
      <c r="B746" s="19">
        <v>1</v>
      </c>
      <c r="C746" s="9">
        <v>3</v>
      </c>
      <c r="D746" s="11">
        <v>1.1199999999999999</v>
      </c>
      <c r="E746" s="9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16</v>
      </c>
    </row>
    <row r="747" spans="1:65">
      <c r="A747" s="28"/>
      <c r="B747" s="19">
        <v>1</v>
      </c>
      <c r="C747" s="9">
        <v>4</v>
      </c>
      <c r="D747" s="11">
        <v>1.1199999999999999</v>
      </c>
      <c r="E747" s="9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>
        <v>1.115</v>
      </c>
    </row>
    <row r="748" spans="1:65">
      <c r="A748" s="28"/>
      <c r="B748" s="19">
        <v>1</v>
      </c>
      <c r="C748" s="9">
        <v>5</v>
      </c>
      <c r="D748" s="11">
        <v>1.1100000000000001</v>
      </c>
      <c r="E748" s="9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28</v>
      </c>
    </row>
    <row r="749" spans="1:65">
      <c r="A749" s="28"/>
      <c r="B749" s="19">
        <v>1</v>
      </c>
      <c r="C749" s="9">
        <v>6</v>
      </c>
      <c r="D749" s="11">
        <v>1.1100000000000001</v>
      </c>
      <c r="E749" s="9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2"/>
    </row>
    <row r="750" spans="1:65">
      <c r="A750" s="28"/>
      <c r="B750" s="20" t="s">
        <v>213</v>
      </c>
      <c r="C750" s="12"/>
      <c r="D750" s="22">
        <v>1.115</v>
      </c>
      <c r="E750" s="9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2"/>
    </row>
    <row r="751" spans="1:65">
      <c r="A751" s="28"/>
      <c r="B751" s="3" t="s">
        <v>214</v>
      </c>
      <c r="C751" s="27"/>
      <c r="D751" s="11">
        <v>1.115</v>
      </c>
      <c r="E751" s="9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2"/>
    </row>
    <row r="752" spans="1:65">
      <c r="A752" s="28"/>
      <c r="B752" s="3" t="s">
        <v>215</v>
      </c>
      <c r="C752" s="27"/>
      <c r="D752" s="23">
        <v>5.4772255750515442E-3</v>
      </c>
      <c r="E752" s="9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2"/>
    </row>
    <row r="753" spans="1:65">
      <c r="A753" s="28"/>
      <c r="B753" s="3" t="s">
        <v>84</v>
      </c>
      <c r="C753" s="27"/>
      <c r="D753" s="13">
        <v>4.9123099327816541E-3</v>
      </c>
      <c r="E753" s="9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A754" s="28"/>
      <c r="B754" s="3" t="s">
        <v>216</v>
      </c>
      <c r="C754" s="27"/>
      <c r="D754" s="13">
        <v>0</v>
      </c>
      <c r="E754" s="9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2"/>
    </row>
    <row r="755" spans="1:65">
      <c r="A755" s="28"/>
      <c r="B755" s="44" t="s">
        <v>217</v>
      </c>
      <c r="C755" s="45"/>
      <c r="D755" s="43" t="s">
        <v>218</v>
      </c>
      <c r="E755" s="9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B756" s="29"/>
      <c r="C756" s="20"/>
      <c r="D756" s="20"/>
      <c r="BM756" s="52"/>
    </row>
    <row r="757" spans="1:65" ht="15">
      <c r="B757" s="8" t="s">
        <v>456</v>
      </c>
      <c r="BM757" s="26" t="s">
        <v>219</v>
      </c>
    </row>
    <row r="758" spans="1:65" ht="15">
      <c r="A758" s="24" t="s">
        <v>61</v>
      </c>
      <c r="B758" s="18" t="s">
        <v>107</v>
      </c>
      <c r="C758" s="15" t="s">
        <v>108</v>
      </c>
      <c r="D758" s="16" t="s">
        <v>230</v>
      </c>
      <c r="E758" s="9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1</v>
      </c>
    </row>
    <row r="759" spans="1:65">
      <c r="A759" s="28"/>
      <c r="B759" s="19" t="s">
        <v>200</v>
      </c>
      <c r="C759" s="9" t="s">
        <v>200</v>
      </c>
      <c r="D759" s="10" t="s">
        <v>109</v>
      </c>
      <c r="E759" s="9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 t="s">
        <v>3</v>
      </c>
    </row>
    <row r="760" spans="1:65">
      <c r="A760" s="28"/>
      <c r="B760" s="19"/>
      <c r="C760" s="9"/>
      <c r="D760" s="10" t="s">
        <v>241</v>
      </c>
      <c r="E760" s="9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2</v>
      </c>
    </row>
    <row r="761" spans="1:65">
      <c r="A761" s="28"/>
      <c r="B761" s="19"/>
      <c r="C761" s="9"/>
      <c r="D761" s="25"/>
      <c r="E761" s="9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2</v>
      </c>
    </row>
    <row r="762" spans="1:65">
      <c r="A762" s="28"/>
      <c r="B762" s="18">
        <v>1</v>
      </c>
      <c r="C762" s="14">
        <v>1</v>
      </c>
      <c r="D762" s="88" t="s">
        <v>94</v>
      </c>
      <c r="E762" s="9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1</v>
      </c>
    </row>
    <row r="763" spans="1:65">
      <c r="A763" s="28"/>
      <c r="B763" s="19">
        <v>1</v>
      </c>
      <c r="C763" s="9">
        <v>2</v>
      </c>
      <c r="D763" s="89" t="s">
        <v>94</v>
      </c>
      <c r="E763" s="9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>
        <v>23</v>
      </c>
    </row>
    <row r="764" spans="1:65">
      <c r="A764" s="28"/>
      <c r="B764" s="19">
        <v>1</v>
      </c>
      <c r="C764" s="9">
        <v>3</v>
      </c>
      <c r="D764" s="89" t="s">
        <v>94</v>
      </c>
      <c r="E764" s="9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16</v>
      </c>
    </row>
    <row r="765" spans="1:65">
      <c r="A765" s="28"/>
      <c r="B765" s="19">
        <v>1</v>
      </c>
      <c r="C765" s="9">
        <v>4</v>
      </c>
      <c r="D765" s="89" t="s">
        <v>94</v>
      </c>
      <c r="E765" s="9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 t="s">
        <v>94</v>
      </c>
    </row>
    <row r="766" spans="1:65">
      <c r="A766" s="28"/>
      <c r="B766" s="19">
        <v>1</v>
      </c>
      <c r="C766" s="9">
        <v>5</v>
      </c>
      <c r="D766" s="89" t="s">
        <v>94</v>
      </c>
      <c r="E766" s="9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29</v>
      </c>
    </row>
    <row r="767" spans="1:65">
      <c r="A767" s="28"/>
      <c r="B767" s="19">
        <v>1</v>
      </c>
      <c r="C767" s="9">
        <v>6</v>
      </c>
      <c r="D767" s="89" t="s">
        <v>94</v>
      </c>
      <c r="E767" s="9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2"/>
    </row>
    <row r="768" spans="1:65">
      <c r="A768" s="28"/>
      <c r="B768" s="20" t="s">
        <v>213</v>
      </c>
      <c r="C768" s="12"/>
      <c r="D768" s="22" t="s">
        <v>468</v>
      </c>
      <c r="E768" s="9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2"/>
    </row>
    <row r="769" spans="1:65">
      <c r="A769" s="28"/>
      <c r="B769" s="3" t="s">
        <v>214</v>
      </c>
      <c r="C769" s="27"/>
      <c r="D769" s="11" t="s">
        <v>468</v>
      </c>
      <c r="E769" s="9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A770" s="28"/>
      <c r="B770" s="3" t="s">
        <v>215</v>
      </c>
      <c r="C770" s="27"/>
      <c r="D770" s="23" t="s">
        <v>468</v>
      </c>
      <c r="E770" s="9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2"/>
    </row>
    <row r="771" spans="1:65">
      <c r="A771" s="28"/>
      <c r="B771" s="3" t="s">
        <v>84</v>
      </c>
      <c r="C771" s="27"/>
      <c r="D771" s="13" t="s">
        <v>468</v>
      </c>
      <c r="E771" s="9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2"/>
    </row>
    <row r="772" spans="1:65">
      <c r="A772" s="28"/>
      <c r="B772" s="3" t="s">
        <v>216</v>
      </c>
      <c r="C772" s="27"/>
      <c r="D772" s="13" t="s">
        <v>468</v>
      </c>
      <c r="E772" s="9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44" t="s">
        <v>217</v>
      </c>
      <c r="C773" s="45"/>
      <c r="D773" s="43" t="s">
        <v>218</v>
      </c>
      <c r="E773" s="9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B774" s="29"/>
      <c r="C774" s="20"/>
      <c r="D774" s="20"/>
      <c r="BM774" s="52"/>
    </row>
    <row r="775" spans="1:65" ht="15">
      <c r="B775" s="8" t="s">
        <v>457</v>
      </c>
      <c r="BM775" s="26" t="s">
        <v>219</v>
      </c>
    </row>
    <row r="776" spans="1:65" ht="15">
      <c r="A776" s="24" t="s">
        <v>62</v>
      </c>
      <c r="B776" s="18" t="s">
        <v>107</v>
      </c>
      <c r="C776" s="15" t="s">
        <v>108</v>
      </c>
      <c r="D776" s="16" t="s">
        <v>230</v>
      </c>
      <c r="E776" s="9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1</v>
      </c>
    </row>
    <row r="777" spans="1:65">
      <c r="A777" s="28"/>
      <c r="B777" s="19" t="s">
        <v>200</v>
      </c>
      <c r="C777" s="9" t="s">
        <v>200</v>
      </c>
      <c r="D777" s="10" t="s">
        <v>109</v>
      </c>
      <c r="E777" s="9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 t="s">
        <v>3</v>
      </c>
    </row>
    <row r="778" spans="1:65">
      <c r="A778" s="28"/>
      <c r="B778" s="19"/>
      <c r="C778" s="9"/>
      <c r="D778" s="10" t="s">
        <v>241</v>
      </c>
      <c r="E778" s="9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2</v>
      </c>
    </row>
    <row r="779" spans="1:65">
      <c r="A779" s="28"/>
      <c r="B779" s="19"/>
      <c r="C779" s="9"/>
      <c r="D779" s="25"/>
      <c r="E779" s="9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2</v>
      </c>
    </row>
    <row r="780" spans="1:65">
      <c r="A780" s="28"/>
      <c r="B780" s="18">
        <v>1</v>
      </c>
      <c r="C780" s="14">
        <v>1</v>
      </c>
      <c r="D780" s="21">
        <v>0.3</v>
      </c>
      <c r="E780" s="9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1</v>
      </c>
    </row>
    <row r="781" spans="1:65">
      <c r="A781" s="28"/>
      <c r="B781" s="19">
        <v>1</v>
      </c>
      <c r="C781" s="9">
        <v>2</v>
      </c>
      <c r="D781" s="11">
        <v>0.3</v>
      </c>
      <c r="E781" s="9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24</v>
      </c>
    </row>
    <row r="782" spans="1:65">
      <c r="A782" s="28"/>
      <c r="B782" s="19">
        <v>1</v>
      </c>
      <c r="C782" s="9">
        <v>3</v>
      </c>
      <c r="D782" s="11">
        <v>0.31</v>
      </c>
      <c r="E782" s="9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16</v>
      </c>
    </row>
    <row r="783" spans="1:65">
      <c r="A783" s="28"/>
      <c r="B783" s="19">
        <v>1</v>
      </c>
      <c r="C783" s="9">
        <v>4</v>
      </c>
      <c r="D783" s="11">
        <v>0.31</v>
      </c>
      <c r="E783" s="9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0.30499999999999999</v>
      </c>
    </row>
    <row r="784" spans="1:65">
      <c r="A784" s="28"/>
      <c r="B784" s="19">
        <v>1</v>
      </c>
      <c r="C784" s="9">
        <v>5</v>
      </c>
      <c r="D784" s="11">
        <v>0.31</v>
      </c>
      <c r="E784" s="9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30</v>
      </c>
    </row>
    <row r="785" spans="1:65">
      <c r="A785" s="28"/>
      <c r="B785" s="19">
        <v>1</v>
      </c>
      <c r="C785" s="9">
        <v>6</v>
      </c>
      <c r="D785" s="11">
        <v>0.3</v>
      </c>
      <c r="E785" s="9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2"/>
    </row>
    <row r="786" spans="1:65">
      <c r="A786" s="28"/>
      <c r="B786" s="20" t="s">
        <v>213</v>
      </c>
      <c r="C786" s="12"/>
      <c r="D786" s="22">
        <v>0.30499999999999999</v>
      </c>
      <c r="E786" s="9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2"/>
    </row>
    <row r="787" spans="1:65">
      <c r="A787" s="28"/>
      <c r="B787" s="3" t="s">
        <v>214</v>
      </c>
      <c r="C787" s="27"/>
      <c r="D787" s="11">
        <v>0.30499999999999999</v>
      </c>
      <c r="E787" s="9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A788" s="28"/>
      <c r="B788" s="3" t="s">
        <v>215</v>
      </c>
      <c r="C788" s="27"/>
      <c r="D788" s="23">
        <v>5.4772255750516656E-3</v>
      </c>
      <c r="E788" s="9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2"/>
    </row>
    <row r="789" spans="1:65">
      <c r="A789" s="28"/>
      <c r="B789" s="3" t="s">
        <v>84</v>
      </c>
      <c r="C789" s="27"/>
      <c r="D789" s="13">
        <v>1.7958116639513657E-2</v>
      </c>
      <c r="E789" s="9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2"/>
    </row>
    <row r="790" spans="1:65">
      <c r="A790" s="28"/>
      <c r="B790" s="3" t="s">
        <v>216</v>
      </c>
      <c r="C790" s="27"/>
      <c r="D790" s="13">
        <v>0</v>
      </c>
      <c r="E790" s="9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2"/>
    </row>
    <row r="791" spans="1:65">
      <c r="A791" s="28"/>
      <c r="B791" s="44" t="s">
        <v>217</v>
      </c>
      <c r="C791" s="45"/>
      <c r="D791" s="43" t="s">
        <v>218</v>
      </c>
      <c r="E791" s="9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B792" s="29"/>
      <c r="C792" s="20"/>
      <c r="D792" s="20"/>
      <c r="BM792" s="52"/>
    </row>
    <row r="793" spans="1:65" ht="15">
      <c r="B793" s="8" t="s">
        <v>458</v>
      </c>
      <c r="BM793" s="26" t="s">
        <v>219</v>
      </c>
    </row>
    <row r="794" spans="1:65" ht="15">
      <c r="A794" s="24" t="s">
        <v>32</v>
      </c>
      <c r="B794" s="18" t="s">
        <v>107</v>
      </c>
      <c r="C794" s="15" t="s">
        <v>108</v>
      </c>
      <c r="D794" s="16" t="s">
        <v>230</v>
      </c>
      <c r="E794" s="9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6">
        <v>1</v>
      </c>
    </row>
    <row r="795" spans="1:65">
      <c r="A795" s="28"/>
      <c r="B795" s="19" t="s">
        <v>200</v>
      </c>
      <c r="C795" s="9" t="s">
        <v>200</v>
      </c>
      <c r="D795" s="10" t="s">
        <v>109</v>
      </c>
      <c r="E795" s="9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6" t="s">
        <v>3</v>
      </c>
    </row>
    <row r="796" spans="1:65">
      <c r="A796" s="28"/>
      <c r="B796" s="19"/>
      <c r="C796" s="9"/>
      <c r="D796" s="10" t="s">
        <v>241</v>
      </c>
      <c r="E796" s="9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6">
        <v>2</v>
      </c>
    </row>
    <row r="797" spans="1:65">
      <c r="A797" s="28"/>
      <c r="B797" s="19"/>
      <c r="C797" s="9"/>
      <c r="D797" s="25"/>
      <c r="E797" s="9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2</v>
      </c>
    </row>
    <row r="798" spans="1:65">
      <c r="A798" s="28"/>
      <c r="B798" s="18">
        <v>1</v>
      </c>
      <c r="C798" s="14">
        <v>1</v>
      </c>
      <c r="D798" s="21">
        <v>0.8</v>
      </c>
      <c r="E798" s="9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>
        <v>1</v>
      </c>
    </row>
    <row r="799" spans="1:65">
      <c r="A799" s="28"/>
      <c r="B799" s="19">
        <v>1</v>
      </c>
      <c r="C799" s="9">
        <v>2</v>
      </c>
      <c r="D799" s="11">
        <v>0.77</v>
      </c>
      <c r="E799" s="9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25</v>
      </c>
    </row>
    <row r="800" spans="1:65">
      <c r="A800" s="28"/>
      <c r="B800" s="19">
        <v>1</v>
      </c>
      <c r="C800" s="9">
        <v>3</v>
      </c>
      <c r="D800" s="11">
        <v>0.81</v>
      </c>
      <c r="E800" s="9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16</v>
      </c>
    </row>
    <row r="801" spans="1:65">
      <c r="A801" s="28"/>
      <c r="B801" s="19">
        <v>1</v>
      </c>
      <c r="C801" s="9">
        <v>4</v>
      </c>
      <c r="D801" s="11">
        <v>0.8</v>
      </c>
      <c r="E801" s="9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0.78500000000000003</v>
      </c>
    </row>
    <row r="802" spans="1:65">
      <c r="A802" s="28"/>
      <c r="B802" s="19">
        <v>1</v>
      </c>
      <c r="C802" s="9">
        <v>5</v>
      </c>
      <c r="D802" s="11">
        <v>0.75</v>
      </c>
      <c r="E802" s="9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31</v>
      </c>
    </row>
    <row r="803" spans="1:65">
      <c r="A803" s="28"/>
      <c r="B803" s="19">
        <v>1</v>
      </c>
      <c r="C803" s="9">
        <v>6</v>
      </c>
      <c r="D803" s="11">
        <v>0.78</v>
      </c>
      <c r="E803" s="9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2"/>
    </row>
    <row r="804" spans="1:65">
      <c r="A804" s="28"/>
      <c r="B804" s="20" t="s">
        <v>213</v>
      </c>
      <c r="C804" s="12"/>
      <c r="D804" s="22">
        <v>0.78500000000000003</v>
      </c>
      <c r="E804" s="9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2"/>
    </row>
    <row r="805" spans="1:65">
      <c r="A805" s="28"/>
      <c r="B805" s="3" t="s">
        <v>214</v>
      </c>
      <c r="C805" s="27"/>
      <c r="D805" s="11">
        <v>0.79</v>
      </c>
      <c r="E805" s="9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2"/>
    </row>
    <row r="806" spans="1:65">
      <c r="A806" s="28"/>
      <c r="B806" s="3" t="s">
        <v>215</v>
      </c>
      <c r="C806" s="27"/>
      <c r="D806" s="23">
        <v>2.2583179581272449E-2</v>
      </c>
      <c r="E806" s="9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A807" s="28"/>
      <c r="B807" s="3" t="s">
        <v>84</v>
      </c>
      <c r="C807" s="27"/>
      <c r="D807" s="13">
        <v>2.8768381632194202E-2</v>
      </c>
      <c r="E807" s="9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2"/>
    </row>
    <row r="808" spans="1:65">
      <c r="A808" s="28"/>
      <c r="B808" s="3" t="s">
        <v>216</v>
      </c>
      <c r="C808" s="27"/>
      <c r="D808" s="13">
        <v>0</v>
      </c>
      <c r="E808" s="9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44" t="s">
        <v>217</v>
      </c>
      <c r="C809" s="45"/>
      <c r="D809" s="43" t="s">
        <v>218</v>
      </c>
      <c r="E809" s="9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B810" s="29"/>
      <c r="C810" s="20"/>
      <c r="D810" s="20"/>
      <c r="BM810" s="52"/>
    </row>
    <row r="811" spans="1:65" ht="15">
      <c r="B811" s="8" t="s">
        <v>459</v>
      </c>
      <c r="BM811" s="26" t="s">
        <v>219</v>
      </c>
    </row>
    <row r="812" spans="1:65" ht="15">
      <c r="A812" s="24" t="s">
        <v>63</v>
      </c>
      <c r="B812" s="18" t="s">
        <v>107</v>
      </c>
      <c r="C812" s="15" t="s">
        <v>108</v>
      </c>
      <c r="D812" s="16" t="s">
        <v>230</v>
      </c>
      <c r="E812" s="9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>
        <v>1</v>
      </c>
    </row>
    <row r="813" spans="1:65">
      <c r="A813" s="28"/>
      <c r="B813" s="19" t="s">
        <v>200</v>
      </c>
      <c r="C813" s="9" t="s">
        <v>200</v>
      </c>
      <c r="D813" s="10" t="s">
        <v>109</v>
      </c>
      <c r="E813" s="9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6" t="s">
        <v>3</v>
      </c>
    </row>
    <row r="814" spans="1:65">
      <c r="A814" s="28"/>
      <c r="B814" s="19"/>
      <c r="C814" s="9"/>
      <c r="D814" s="10" t="s">
        <v>241</v>
      </c>
      <c r="E814" s="9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0</v>
      </c>
    </row>
    <row r="815" spans="1:65">
      <c r="A815" s="28"/>
      <c r="B815" s="19"/>
      <c r="C815" s="9"/>
      <c r="D815" s="25"/>
      <c r="E815" s="9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>
        <v>0</v>
      </c>
    </row>
    <row r="816" spans="1:65">
      <c r="A816" s="28"/>
      <c r="B816" s="18">
        <v>1</v>
      </c>
      <c r="C816" s="14">
        <v>1</v>
      </c>
      <c r="D816" s="177">
        <v>170</v>
      </c>
      <c r="E816" s="178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79"/>
      <c r="AN816" s="179"/>
      <c r="AO816" s="179"/>
      <c r="AP816" s="179"/>
      <c r="AQ816" s="179"/>
      <c r="AR816" s="179"/>
      <c r="AS816" s="179"/>
      <c r="AT816" s="179"/>
      <c r="AU816" s="179"/>
      <c r="AV816" s="179"/>
      <c r="AW816" s="179"/>
      <c r="AX816" s="179"/>
      <c r="AY816" s="179"/>
      <c r="AZ816" s="179"/>
      <c r="BA816" s="179"/>
      <c r="BB816" s="179"/>
      <c r="BC816" s="179"/>
      <c r="BD816" s="179"/>
      <c r="BE816" s="179"/>
      <c r="BF816" s="179"/>
      <c r="BG816" s="179"/>
      <c r="BH816" s="179"/>
      <c r="BI816" s="179"/>
      <c r="BJ816" s="179"/>
      <c r="BK816" s="179"/>
      <c r="BL816" s="179"/>
      <c r="BM816" s="180">
        <v>1</v>
      </c>
    </row>
    <row r="817" spans="1:65">
      <c r="A817" s="28"/>
      <c r="B817" s="19">
        <v>1</v>
      </c>
      <c r="C817" s="9">
        <v>2</v>
      </c>
      <c r="D817" s="181">
        <v>170</v>
      </c>
      <c r="E817" s="178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79"/>
      <c r="AN817" s="179"/>
      <c r="AO817" s="179"/>
      <c r="AP817" s="179"/>
      <c r="AQ817" s="179"/>
      <c r="AR817" s="179"/>
      <c r="AS817" s="179"/>
      <c r="AT817" s="179"/>
      <c r="AU817" s="179"/>
      <c r="AV817" s="179"/>
      <c r="AW817" s="179"/>
      <c r="AX817" s="179"/>
      <c r="AY817" s="179"/>
      <c r="AZ817" s="179"/>
      <c r="BA817" s="179"/>
      <c r="BB817" s="179"/>
      <c r="BC817" s="179"/>
      <c r="BD817" s="179"/>
      <c r="BE817" s="179"/>
      <c r="BF817" s="179"/>
      <c r="BG817" s="179"/>
      <c r="BH817" s="179"/>
      <c r="BI817" s="179"/>
      <c r="BJ817" s="179"/>
      <c r="BK817" s="179"/>
      <c r="BL817" s="179"/>
      <c r="BM817" s="180">
        <v>26</v>
      </c>
    </row>
    <row r="818" spans="1:65">
      <c r="A818" s="28"/>
      <c r="B818" s="19">
        <v>1</v>
      </c>
      <c r="C818" s="9">
        <v>3</v>
      </c>
      <c r="D818" s="181">
        <v>171</v>
      </c>
      <c r="E818" s="178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79"/>
      <c r="AN818" s="179"/>
      <c r="AO818" s="179"/>
      <c r="AP818" s="179"/>
      <c r="AQ818" s="179"/>
      <c r="AR818" s="179"/>
      <c r="AS818" s="179"/>
      <c r="AT818" s="179"/>
      <c r="AU818" s="179"/>
      <c r="AV818" s="179"/>
      <c r="AW818" s="179"/>
      <c r="AX818" s="179"/>
      <c r="AY818" s="179"/>
      <c r="AZ818" s="179"/>
      <c r="BA818" s="179"/>
      <c r="BB818" s="179"/>
      <c r="BC818" s="179"/>
      <c r="BD818" s="179"/>
      <c r="BE818" s="179"/>
      <c r="BF818" s="179"/>
      <c r="BG818" s="179"/>
      <c r="BH818" s="179"/>
      <c r="BI818" s="179"/>
      <c r="BJ818" s="179"/>
      <c r="BK818" s="179"/>
      <c r="BL818" s="179"/>
      <c r="BM818" s="180">
        <v>16</v>
      </c>
    </row>
    <row r="819" spans="1:65">
      <c r="A819" s="28"/>
      <c r="B819" s="19">
        <v>1</v>
      </c>
      <c r="C819" s="9">
        <v>4</v>
      </c>
      <c r="D819" s="181">
        <v>169</v>
      </c>
      <c r="E819" s="178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79"/>
      <c r="AN819" s="179"/>
      <c r="AO819" s="179"/>
      <c r="AP819" s="179"/>
      <c r="AQ819" s="179"/>
      <c r="AR819" s="179"/>
      <c r="AS819" s="179"/>
      <c r="AT819" s="179"/>
      <c r="AU819" s="179"/>
      <c r="AV819" s="179"/>
      <c r="AW819" s="179"/>
      <c r="AX819" s="179"/>
      <c r="AY819" s="179"/>
      <c r="AZ819" s="179"/>
      <c r="BA819" s="179"/>
      <c r="BB819" s="179"/>
      <c r="BC819" s="179"/>
      <c r="BD819" s="179"/>
      <c r="BE819" s="179"/>
      <c r="BF819" s="179"/>
      <c r="BG819" s="179"/>
      <c r="BH819" s="179"/>
      <c r="BI819" s="179"/>
      <c r="BJ819" s="179"/>
      <c r="BK819" s="179"/>
      <c r="BL819" s="179"/>
      <c r="BM819" s="180">
        <v>169.833333333333</v>
      </c>
    </row>
    <row r="820" spans="1:65">
      <c r="A820" s="28"/>
      <c r="B820" s="19">
        <v>1</v>
      </c>
      <c r="C820" s="9">
        <v>5</v>
      </c>
      <c r="D820" s="181">
        <v>170</v>
      </c>
      <c r="E820" s="178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79"/>
      <c r="AN820" s="179"/>
      <c r="AO820" s="179"/>
      <c r="AP820" s="179"/>
      <c r="AQ820" s="179"/>
      <c r="AR820" s="179"/>
      <c r="AS820" s="179"/>
      <c r="AT820" s="179"/>
      <c r="AU820" s="179"/>
      <c r="AV820" s="179"/>
      <c r="AW820" s="179"/>
      <c r="AX820" s="179"/>
      <c r="AY820" s="179"/>
      <c r="AZ820" s="179"/>
      <c r="BA820" s="179"/>
      <c r="BB820" s="179"/>
      <c r="BC820" s="179"/>
      <c r="BD820" s="179"/>
      <c r="BE820" s="179"/>
      <c r="BF820" s="179"/>
      <c r="BG820" s="179"/>
      <c r="BH820" s="179"/>
      <c r="BI820" s="179"/>
      <c r="BJ820" s="179"/>
      <c r="BK820" s="179"/>
      <c r="BL820" s="179"/>
      <c r="BM820" s="180">
        <v>32</v>
      </c>
    </row>
    <row r="821" spans="1:65">
      <c r="A821" s="28"/>
      <c r="B821" s="19">
        <v>1</v>
      </c>
      <c r="C821" s="9">
        <v>6</v>
      </c>
      <c r="D821" s="181">
        <v>169</v>
      </c>
      <c r="E821" s="178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79"/>
      <c r="AN821" s="179"/>
      <c r="AO821" s="179"/>
      <c r="AP821" s="179"/>
      <c r="AQ821" s="179"/>
      <c r="AR821" s="179"/>
      <c r="AS821" s="179"/>
      <c r="AT821" s="179"/>
      <c r="AU821" s="179"/>
      <c r="AV821" s="179"/>
      <c r="AW821" s="179"/>
      <c r="AX821" s="179"/>
      <c r="AY821" s="179"/>
      <c r="AZ821" s="179"/>
      <c r="BA821" s="179"/>
      <c r="BB821" s="179"/>
      <c r="BC821" s="179"/>
      <c r="BD821" s="179"/>
      <c r="BE821" s="179"/>
      <c r="BF821" s="179"/>
      <c r="BG821" s="179"/>
      <c r="BH821" s="179"/>
      <c r="BI821" s="179"/>
      <c r="BJ821" s="179"/>
      <c r="BK821" s="179"/>
      <c r="BL821" s="179"/>
      <c r="BM821" s="183"/>
    </row>
    <row r="822" spans="1:65">
      <c r="A822" s="28"/>
      <c r="B822" s="20" t="s">
        <v>213</v>
      </c>
      <c r="C822" s="12"/>
      <c r="D822" s="184">
        <v>169.83333333333334</v>
      </c>
      <c r="E822" s="178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79"/>
      <c r="AN822" s="179"/>
      <c r="AO822" s="179"/>
      <c r="AP822" s="179"/>
      <c r="AQ822" s="179"/>
      <c r="AR822" s="179"/>
      <c r="AS822" s="179"/>
      <c r="AT822" s="179"/>
      <c r="AU822" s="179"/>
      <c r="AV822" s="179"/>
      <c r="AW822" s="179"/>
      <c r="AX822" s="179"/>
      <c r="AY822" s="179"/>
      <c r="AZ822" s="179"/>
      <c r="BA822" s="179"/>
      <c r="BB822" s="179"/>
      <c r="BC822" s="179"/>
      <c r="BD822" s="179"/>
      <c r="BE822" s="179"/>
      <c r="BF822" s="179"/>
      <c r="BG822" s="179"/>
      <c r="BH822" s="179"/>
      <c r="BI822" s="179"/>
      <c r="BJ822" s="179"/>
      <c r="BK822" s="179"/>
      <c r="BL822" s="179"/>
      <c r="BM822" s="183"/>
    </row>
    <row r="823" spans="1:65">
      <c r="A823" s="28"/>
      <c r="B823" s="3" t="s">
        <v>214</v>
      </c>
      <c r="C823" s="27"/>
      <c r="D823" s="181">
        <v>170</v>
      </c>
      <c r="E823" s="178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79"/>
      <c r="AN823" s="179"/>
      <c r="AO823" s="179"/>
      <c r="AP823" s="179"/>
      <c r="AQ823" s="179"/>
      <c r="AR823" s="179"/>
      <c r="AS823" s="179"/>
      <c r="AT823" s="179"/>
      <c r="AU823" s="179"/>
      <c r="AV823" s="179"/>
      <c r="AW823" s="179"/>
      <c r="AX823" s="179"/>
      <c r="AY823" s="179"/>
      <c r="AZ823" s="179"/>
      <c r="BA823" s="179"/>
      <c r="BB823" s="179"/>
      <c r="BC823" s="179"/>
      <c r="BD823" s="179"/>
      <c r="BE823" s="179"/>
      <c r="BF823" s="179"/>
      <c r="BG823" s="179"/>
      <c r="BH823" s="179"/>
      <c r="BI823" s="179"/>
      <c r="BJ823" s="179"/>
      <c r="BK823" s="179"/>
      <c r="BL823" s="179"/>
      <c r="BM823" s="183"/>
    </row>
    <row r="824" spans="1:65">
      <c r="A824" s="28"/>
      <c r="B824" s="3" t="s">
        <v>215</v>
      </c>
      <c r="C824" s="27"/>
      <c r="D824" s="181">
        <v>0.752772652709081</v>
      </c>
      <c r="E824" s="178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179"/>
      <c r="AT824" s="179"/>
      <c r="AU824" s="179"/>
      <c r="AV824" s="179"/>
      <c r="AW824" s="179"/>
      <c r="AX824" s="179"/>
      <c r="AY824" s="179"/>
      <c r="AZ824" s="179"/>
      <c r="BA824" s="179"/>
      <c r="BB824" s="179"/>
      <c r="BC824" s="179"/>
      <c r="BD824" s="179"/>
      <c r="BE824" s="179"/>
      <c r="BF824" s="179"/>
      <c r="BG824" s="179"/>
      <c r="BH824" s="179"/>
      <c r="BI824" s="179"/>
      <c r="BJ824" s="179"/>
      <c r="BK824" s="179"/>
      <c r="BL824" s="179"/>
      <c r="BM824" s="183"/>
    </row>
    <row r="825" spans="1:65">
      <c r="A825" s="28"/>
      <c r="B825" s="3" t="s">
        <v>84</v>
      </c>
      <c r="C825" s="27"/>
      <c r="D825" s="13">
        <v>4.4324199374430676E-3</v>
      </c>
      <c r="E825" s="9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2"/>
    </row>
    <row r="826" spans="1:65">
      <c r="A826" s="28"/>
      <c r="B826" s="3" t="s">
        <v>216</v>
      </c>
      <c r="C826" s="27"/>
      <c r="D826" s="13">
        <v>1.9984014443252818E-15</v>
      </c>
      <c r="E826" s="9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2"/>
    </row>
    <row r="827" spans="1:65">
      <c r="A827" s="28"/>
      <c r="B827" s="44" t="s">
        <v>217</v>
      </c>
      <c r="C827" s="45"/>
      <c r="D827" s="43" t="s">
        <v>218</v>
      </c>
      <c r="E827" s="9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B828" s="29"/>
      <c r="C828" s="20"/>
      <c r="D828" s="20"/>
      <c r="BM828" s="52"/>
    </row>
    <row r="829" spans="1:65" ht="15">
      <c r="B829" s="8" t="s">
        <v>460</v>
      </c>
      <c r="BM829" s="26" t="s">
        <v>219</v>
      </c>
    </row>
    <row r="830" spans="1:65" ht="15">
      <c r="A830" s="24" t="s">
        <v>35</v>
      </c>
      <c r="B830" s="18" t="s">
        <v>107</v>
      </c>
      <c r="C830" s="15" t="s">
        <v>108</v>
      </c>
      <c r="D830" s="16" t="s">
        <v>230</v>
      </c>
      <c r="E830" s="9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1</v>
      </c>
    </row>
    <row r="831" spans="1:65">
      <c r="A831" s="28"/>
      <c r="B831" s="19" t="s">
        <v>200</v>
      </c>
      <c r="C831" s="9" t="s">
        <v>200</v>
      </c>
      <c r="D831" s="10" t="s">
        <v>109</v>
      </c>
      <c r="E831" s="9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 t="s">
        <v>3</v>
      </c>
    </row>
    <row r="832" spans="1:65">
      <c r="A832" s="28"/>
      <c r="B832" s="19"/>
      <c r="C832" s="9"/>
      <c r="D832" s="10" t="s">
        <v>241</v>
      </c>
      <c r="E832" s="9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2</v>
      </c>
    </row>
    <row r="833" spans="1:65">
      <c r="A833" s="28"/>
      <c r="B833" s="19"/>
      <c r="C833" s="9"/>
      <c r="D833" s="25"/>
      <c r="E833" s="9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2</v>
      </c>
    </row>
    <row r="834" spans="1:65">
      <c r="A834" s="28"/>
      <c r="B834" s="18">
        <v>1</v>
      </c>
      <c r="C834" s="14">
        <v>1</v>
      </c>
      <c r="D834" s="21" t="s">
        <v>184</v>
      </c>
      <c r="E834" s="9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1</v>
      </c>
    </row>
    <row r="835" spans="1:65">
      <c r="A835" s="28"/>
      <c r="B835" s="19">
        <v>1</v>
      </c>
      <c r="C835" s="9">
        <v>2</v>
      </c>
      <c r="D835" s="11">
        <v>0.5</v>
      </c>
      <c r="E835" s="9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27</v>
      </c>
    </row>
    <row r="836" spans="1:65">
      <c r="A836" s="28"/>
      <c r="B836" s="19">
        <v>1</v>
      </c>
      <c r="C836" s="9">
        <v>3</v>
      </c>
      <c r="D836" s="11" t="s">
        <v>184</v>
      </c>
      <c r="E836" s="9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16</v>
      </c>
    </row>
    <row r="837" spans="1:65">
      <c r="A837" s="28"/>
      <c r="B837" s="19">
        <v>1</v>
      </c>
      <c r="C837" s="9">
        <v>4</v>
      </c>
      <c r="D837" s="11">
        <v>0.5</v>
      </c>
      <c r="E837" s="9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0.45833333333333298</v>
      </c>
    </row>
    <row r="838" spans="1:65">
      <c r="A838" s="28"/>
      <c r="B838" s="19">
        <v>1</v>
      </c>
      <c r="C838" s="9">
        <v>5</v>
      </c>
      <c r="D838" s="11" t="s">
        <v>184</v>
      </c>
      <c r="E838" s="9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>
        <v>33</v>
      </c>
    </row>
    <row r="839" spans="1:65">
      <c r="A839" s="28"/>
      <c r="B839" s="19">
        <v>1</v>
      </c>
      <c r="C839" s="9">
        <v>6</v>
      </c>
      <c r="D839" s="11">
        <v>1</v>
      </c>
      <c r="E839" s="9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2"/>
    </row>
    <row r="840" spans="1:65">
      <c r="A840" s="28"/>
      <c r="B840" s="20" t="s">
        <v>213</v>
      </c>
      <c r="C840" s="12"/>
      <c r="D840" s="22">
        <v>0.66666666666666663</v>
      </c>
      <c r="E840" s="9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2"/>
    </row>
    <row r="841" spans="1:65">
      <c r="A841" s="28"/>
      <c r="B841" s="3" t="s">
        <v>214</v>
      </c>
      <c r="C841" s="27"/>
      <c r="D841" s="11">
        <v>0.5</v>
      </c>
      <c r="E841" s="9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2"/>
    </row>
    <row r="842" spans="1:65">
      <c r="A842" s="28"/>
      <c r="B842" s="3" t="s">
        <v>215</v>
      </c>
      <c r="C842" s="27"/>
      <c r="D842" s="23">
        <v>0.28867513459481292</v>
      </c>
      <c r="E842" s="9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A843" s="28"/>
      <c r="B843" s="3" t="s">
        <v>84</v>
      </c>
      <c r="C843" s="27"/>
      <c r="D843" s="13">
        <v>0.43301270189221941</v>
      </c>
      <c r="E843" s="9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2"/>
    </row>
    <row r="844" spans="1:65">
      <c r="A844" s="28"/>
      <c r="B844" s="3" t="s">
        <v>216</v>
      </c>
      <c r="C844" s="27"/>
      <c r="D844" s="13">
        <v>0.45454545454545547</v>
      </c>
      <c r="E844" s="9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2"/>
    </row>
    <row r="845" spans="1:65">
      <c r="A845" s="28"/>
      <c r="B845" s="44" t="s">
        <v>217</v>
      </c>
      <c r="C845" s="45"/>
      <c r="D845" s="43" t="s">
        <v>218</v>
      </c>
      <c r="E845" s="9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2"/>
    </row>
    <row r="846" spans="1:65">
      <c r="B846" s="29"/>
      <c r="C846" s="20"/>
      <c r="D846" s="20"/>
      <c r="BM846" s="52"/>
    </row>
    <row r="847" spans="1:65" ht="15">
      <c r="B847" s="8" t="s">
        <v>461</v>
      </c>
      <c r="BM847" s="26" t="s">
        <v>219</v>
      </c>
    </row>
    <row r="848" spans="1:65" ht="15">
      <c r="A848" s="24" t="s">
        <v>38</v>
      </c>
      <c r="B848" s="18" t="s">
        <v>107</v>
      </c>
      <c r="C848" s="15" t="s">
        <v>108</v>
      </c>
      <c r="D848" s="16" t="s">
        <v>230</v>
      </c>
      <c r="E848" s="9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1</v>
      </c>
    </row>
    <row r="849" spans="1:65">
      <c r="A849" s="28"/>
      <c r="B849" s="19" t="s">
        <v>200</v>
      </c>
      <c r="C849" s="9" t="s">
        <v>200</v>
      </c>
      <c r="D849" s="10" t="s">
        <v>109</v>
      </c>
      <c r="E849" s="9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 t="s">
        <v>3</v>
      </c>
    </row>
    <row r="850" spans="1:65">
      <c r="A850" s="28"/>
      <c r="B850" s="19"/>
      <c r="C850" s="9"/>
      <c r="D850" s="10" t="s">
        <v>241</v>
      </c>
      <c r="E850" s="9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1</v>
      </c>
    </row>
    <row r="851" spans="1:65">
      <c r="A851" s="28"/>
      <c r="B851" s="19"/>
      <c r="C851" s="9"/>
      <c r="D851" s="25"/>
      <c r="E851" s="9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1</v>
      </c>
    </row>
    <row r="852" spans="1:65">
      <c r="A852" s="28"/>
      <c r="B852" s="18">
        <v>1</v>
      </c>
      <c r="C852" s="14">
        <v>1</v>
      </c>
      <c r="D852" s="162">
        <v>21.5</v>
      </c>
      <c r="E852" s="163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164"/>
      <c r="AM852" s="164"/>
      <c r="AN852" s="164"/>
      <c r="AO852" s="164"/>
      <c r="AP852" s="164"/>
      <c r="AQ852" s="164"/>
      <c r="AR852" s="164"/>
      <c r="AS852" s="164"/>
      <c r="AT852" s="164"/>
      <c r="AU852" s="164"/>
      <c r="AV852" s="164"/>
      <c r="AW852" s="164"/>
      <c r="AX852" s="164"/>
      <c r="AY852" s="164"/>
      <c r="AZ852" s="164"/>
      <c r="BA852" s="164"/>
      <c r="BB852" s="164"/>
      <c r="BC852" s="164"/>
      <c r="BD852" s="164"/>
      <c r="BE852" s="164"/>
      <c r="BF852" s="164"/>
      <c r="BG852" s="164"/>
      <c r="BH852" s="164"/>
      <c r="BI852" s="164"/>
      <c r="BJ852" s="164"/>
      <c r="BK852" s="164"/>
      <c r="BL852" s="164"/>
      <c r="BM852" s="165">
        <v>1</v>
      </c>
    </row>
    <row r="853" spans="1:65">
      <c r="A853" s="28"/>
      <c r="B853" s="19">
        <v>1</v>
      </c>
      <c r="C853" s="9">
        <v>2</v>
      </c>
      <c r="D853" s="166">
        <v>21.5</v>
      </c>
      <c r="E853" s="163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164"/>
      <c r="AM853" s="164"/>
      <c r="AN853" s="164"/>
      <c r="AO853" s="164"/>
      <c r="AP853" s="164"/>
      <c r="AQ853" s="164"/>
      <c r="AR853" s="164"/>
      <c r="AS853" s="164"/>
      <c r="AT853" s="164"/>
      <c r="AU853" s="164"/>
      <c r="AV853" s="164"/>
      <c r="AW853" s="164"/>
      <c r="AX853" s="164"/>
      <c r="AY853" s="164"/>
      <c r="AZ853" s="164"/>
      <c r="BA853" s="164"/>
      <c r="BB853" s="164"/>
      <c r="BC853" s="164"/>
      <c r="BD853" s="164"/>
      <c r="BE853" s="164"/>
      <c r="BF853" s="164"/>
      <c r="BG853" s="164"/>
      <c r="BH853" s="164"/>
      <c r="BI853" s="164"/>
      <c r="BJ853" s="164"/>
      <c r="BK853" s="164"/>
      <c r="BL853" s="164"/>
      <c r="BM853" s="165">
        <v>28</v>
      </c>
    </row>
    <row r="854" spans="1:65">
      <c r="A854" s="28"/>
      <c r="B854" s="19">
        <v>1</v>
      </c>
      <c r="C854" s="9">
        <v>3</v>
      </c>
      <c r="D854" s="166">
        <v>21.3</v>
      </c>
      <c r="E854" s="163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164"/>
      <c r="AM854" s="164"/>
      <c r="AN854" s="164"/>
      <c r="AO854" s="164"/>
      <c r="AP854" s="164"/>
      <c r="AQ854" s="164"/>
      <c r="AR854" s="164"/>
      <c r="AS854" s="164"/>
      <c r="AT854" s="164"/>
      <c r="AU854" s="164"/>
      <c r="AV854" s="164"/>
      <c r="AW854" s="164"/>
      <c r="AX854" s="164"/>
      <c r="AY854" s="164"/>
      <c r="AZ854" s="164"/>
      <c r="BA854" s="164"/>
      <c r="BB854" s="164"/>
      <c r="BC854" s="164"/>
      <c r="BD854" s="164"/>
      <c r="BE854" s="164"/>
      <c r="BF854" s="164"/>
      <c r="BG854" s="164"/>
      <c r="BH854" s="164"/>
      <c r="BI854" s="164"/>
      <c r="BJ854" s="164"/>
      <c r="BK854" s="164"/>
      <c r="BL854" s="164"/>
      <c r="BM854" s="165">
        <v>16</v>
      </c>
    </row>
    <row r="855" spans="1:65">
      <c r="A855" s="28"/>
      <c r="B855" s="19">
        <v>1</v>
      </c>
      <c r="C855" s="9">
        <v>4</v>
      </c>
      <c r="D855" s="166">
        <v>21.5</v>
      </c>
      <c r="E855" s="163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164"/>
      <c r="AM855" s="164"/>
      <c r="AN855" s="164"/>
      <c r="AO855" s="164"/>
      <c r="AP855" s="164"/>
      <c r="AQ855" s="164"/>
      <c r="AR855" s="164"/>
      <c r="AS855" s="164"/>
      <c r="AT855" s="164"/>
      <c r="AU855" s="164"/>
      <c r="AV855" s="164"/>
      <c r="AW855" s="164"/>
      <c r="AX855" s="164"/>
      <c r="AY855" s="164"/>
      <c r="AZ855" s="164"/>
      <c r="BA855" s="164"/>
      <c r="BB855" s="164"/>
      <c r="BC855" s="164"/>
      <c r="BD855" s="164"/>
      <c r="BE855" s="164"/>
      <c r="BF855" s="164"/>
      <c r="BG855" s="164"/>
      <c r="BH855" s="164"/>
      <c r="BI855" s="164"/>
      <c r="BJ855" s="164"/>
      <c r="BK855" s="164"/>
      <c r="BL855" s="164"/>
      <c r="BM855" s="165">
        <v>21.516666666666701</v>
      </c>
    </row>
    <row r="856" spans="1:65">
      <c r="A856" s="28"/>
      <c r="B856" s="19">
        <v>1</v>
      </c>
      <c r="C856" s="9">
        <v>5</v>
      </c>
      <c r="D856" s="166">
        <v>21.8</v>
      </c>
      <c r="E856" s="163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164"/>
      <c r="AM856" s="164"/>
      <c r="AN856" s="164"/>
      <c r="AO856" s="164"/>
      <c r="AP856" s="164"/>
      <c r="AQ856" s="164"/>
      <c r="AR856" s="164"/>
      <c r="AS856" s="164"/>
      <c r="AT856" s="164"/>
      <c r="AU856" s="164"/>
      <c r="AV856" s="164"/>
      <c r="AW856" s="164"/>
      <c r="AX856" s="164"/>
      <c r="AY856" s="164"/>
      <c r="AZ856" s="164"/>
      <c r="BA856" s="164"/>
      <c r="BB856" s="164"/>
      <c r="BC856" s="164"/>
      <c r="BD856" s="164"/>
      <c r="BE856" s="164"/>
      <c r="BF856" s="164"/>
      <c r="BG856" s="164"/>
      <c r="BH856" s="164"/>
      <c r="BI856" s="164"/>
      <c r="BJ856" s="164"/>
      <c r="BK856" s="164"/>
      <c r="BL856" s="164"/>
      <c r="BM856" s="165">
        <v>34</v>
      </c>
    </row>
    <row r="857" spans="1:65">
      <c r="A857" s="28"/>
      <c r="B857" s="19">
        <v>1</v>
      </c>
      <c r="C857" s="9">
        <v>6</v>
      </c>
      <c r="D857" s="166">
        <v>21.5</v>
      </c>
      <c r="E857" s="163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164"/>
      <c r="AM857" s="164"/>
      <c r="AN857" s="164"/>
      <c r="AO857" s="164"/>
      <c r="AP857" s="164"/>
      <c r="AQ857" s="164"/>
      <c r="AR857" s="164"/>
      <c r="AS857" s="164"/>
      <c r="AT857" s="164"/>
      <c r="AU857" s="164"/>
      <c r="AV857" s="164"/>
      <c r="AW857" s="164"/>
      <c r="AX857" s="164"/>
      <c r="AY857" s="164"/>
      <c r="AZ857" s="164"/>
      <c r="BA857" s="164"/>
      <c r="BB857" s="164"/>
      <c r="BC857" s="164"/>
      <c r="BD857" s="164"/>
      <c r="BE857" s="164"/>
      <c r="BF857" s="164"/>
      <c r="BG857" s="164"/>
      <c r="BH857" s="164"/>
      <c r="BI857" s="164"/>
      <c r="BJ857" s="164"/>
      <c r="BK857" s="164"/>
      <c r="BL857" s="164"/>
      <c r="BM857" s="167"/>
    </row>
    <row r="858" spans="1:65">
      <c r="A858" s="28"/>
      <c r="B858" s="20" t="s">
        <v>213</v>
      </c>
      <c r="C858" s="12"/>
      <c r="D858" s="168">
        <v>21.516666666666666</v>
      </c>
      <c r="E858" s="163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164"/>
      <c r="AM858" s="164"/>
      <c r="AN858" s="164"/>
      <c r="AO858" s="164"/>
      <c r="AP858" s="164"/>
      <c r="AQ858" s="164"/>
      <c r="AR858" s="164"/>
      <c r="AS858" s="164"/>
      <c r="AT858" s="164"/>
      <c r="AU858" s="164"/>
      <c r="AV858" s="164"/>
      <c r="AW858" s="164"/>
      <c r="AX858" s="164"/>
      <c r="AY858" s="164"/>
      <c r="AZ858" s="164"/>
      <c r="BA858" s="164"/>
      <c r="BB858" s="164"/>
      <c r="BC858" s="164"/>
      <c r="BD858" s="164"/>
      <c r="BE858" s="164"/>
      <c r="BF858" s="164"/>
      <c r="BG858" s="164"/>
      <c r="BH858" s="164"/>
      <c r="BI858" s="164"/>
      <c r="BJ858" s="164"/>
      <c r="BK858" s="164"/>
      <c r="BL858" s="164"/>
      <c r="BM858" s="167"/>
    </row>
    <row r="859" spans="1:65">
      <c r="A859" s="28"/>
      <c r="B859" s="3" t="s">
        <v>214</v>
      </c>
      <c r="C859" s="27"/>
      <c r="D859" s="166">
        <v>21.5</v>
      </c>
      <c r="E859" s="163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164"/>
      <c r="AM859" s="164"/>
      <c r="AN859" s="164"/>
      <c r="AO859" s="164"/>
      <c r="AP859" s="164"/>
      <c r="AQ859" s="164"/>
      <c r="AR859" s="164"/>
      <c r="AS859" s="164"/>
      <c r="AT859" s="164"/>
      <c r="AU859" s="164"/>
      <c r="AV859" s="164"/>
      <c r="AW859" s="164"/>
      <c r="AX859" s="164"/>
      <c r="AY859" s="164"/>
      <c r="AZ859" s="164"/>
      <c r="BA859" s="164"/>
      <c r="BB859" s="164"/>
      <c r="BC859" s="164"/>
      <c r="BD859" s="164"/>
      <c r="BE859" s="164"/>
      <c r="BF859" s="164"/>
      <c r="BG859" s="164"/>
      <c r="BH859" s="164"/>
      <c r="BI859" s="164"/>
      <c r="BJ859" s="164"/>
      <c r="BK859" s="164"/>
      <c r="BL859" s="164"/>
      <c r="BM859" s="167"/>
    </row>
    <row r="860" spans="1:65">
      <c r="A860" s="28"/>
      <c r="B860" s="3" t="s">
        <v>215</v>
      </c>
      <c r="C860" s="27"/>
      <c r="D860" s="166">
        <v>0.16020819787597226</v>
      </c>
      <c r="E860" s="163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164"/>
      <c r="AM860" s="164"/>
      <c r="AN860" s="164"/>
      <c r="AO860" s="164"/>
      <c r="AP860" s="164"/>
      <c r="AQ860" s="164"/>
      <c r="AR860" s="164"/>
      <c r="AS860" s="164"/>
      <c r="AT860" s="164"/>
      <c r="AU860" s="164"/>
      <c r="AV860" s="164"/>
      <c r="AW860" s="164"/>
      <c r="AX860" s="164"/>
      <c r="AY860" s="164"/>
      <c r="AZ860" s="164"/>
      <c r="BA860" s="164"/>
      <c r="BB860" s="164"/>
      <c r="BC860" s="164"/>
      <c r="BD860" s="164"/>
      <c r="BE860" s="164"/>
      <c r="BF860" s="164"/>
      <c r="BG860" s="164"/>
      <c r="BH860" s="164"/>
      <c r="BI860" s="164"/>
      <c r="BJ860" s="164"/>
      <c r="BK860" s="164"/>
      <c r="BL860" s="164"/>
      <c r="BM860" s="167"/>
    </row>
    <row r="861" spans="1:65">
      <c r="A861" s="28"/>
      <c r="B861" s="3" t="s">
        <v>84</v>
      </c>
      <c r="C861" s="27"/>
      <c r="D861" s="13">
        <v>7.4457721708430184E-3</v>
      </c>
      <c r="E861" s="9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A862" s="28"/>
      <c r="B862" s="3" t="s">
        <v>216</v>
      </c>
      <c r="C862" s="27"/>
      <c r="D862" s="13">
        <v>-1.6653345369377348E-15</v>
      </c>
      <c r="E862" s="9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2"/>
    </row>
    <row r="863" spans="1:65">
      <c r="A863" s="28"/>
      <c r="B863" s="44" t="s">
        <v>217</v>
      </c>
      <c r="C863" s="45"/>
      <c r="D863" s="43" t="s">
        <v>218</v>
      </c>
      <c r="E863" s="9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2"/>
    </row>
    <row r="864" spans="1:65">
      <c r="B864" s="29"/>
      <c r="C864" s="20"/>
      <c r="D864" s="20"/>
      <c r="BM864" s="52"/>
    </row>
    <row r="865" spans="1:65" ht="15">
      <c r="B865" s="8" t="s">
        <v>462</v>
      </c>
      <c r="BM865" s="26" t="s">
        <v>219</v>
      </c>
    </row>
    <row r="866" spans="1:65" ht="15">
      <c r="A866" s="24" t="s">
        <v>41</v>
      </c>
      <c r="B866" s="18" t="s">
        <v>107</v>
      </c>
      <c r="C866" s="15" t="s">
        <v>108</v>
      </c>
      <c r="D866" s="16" t="s">
        <v>230</v>
      </c>
      <c r="E866" s="9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1</v>
      </c>
    </row>
    <row r="867" spans="1:65">
      <c r="A867" s="28"/>
      <c r="B867" s="19" t="s">
        <v>200</v>
      </c>
      <c r="C867" s="9" t="s">
        <v>200</v>
      </c>
      <c r="D867" s="10" t="s">
        <v>109</v>
      </c>
      <c r="E867" s="9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 t="s">
        <v>3</v>
      </c>
    </row>
    <row r="868" spans="1:65">
      <c r="A868" s="28"/>
      <c r="B868" s="19"/>
      <c r="C868" s="9"/>
      <c r="D868" s="10" t="s">
        <v>241</v>
      </c>
      <c r="E868" s="9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2</v>
      </c>
    </row>
    <row r="869" spans="1:65">
      <c r="A869" s="28"/>
      <c r="B869" s="19"/>
      <c r="C869" s="9"/>
      <c r="D869" s="25"/>
      <c r="E869" s="9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6">
        <v>2</v>
      </c>
    </row>
    <row r="870" spans="1:65">
      <c r="A870" s="28"/>
      <c r="B870" s="18">
        <v>1</v>
      </c>
      <c r="C870" s="14">
        <v>1</v>
      </c>
      <c r="D870" s="21">
        <v>1.69</v>
      </c>
      <c r="E870" s="9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6">
        <v>1</v>
      </c>
    </row>
    <row r="871" spans="1:65">
      <c r="A871" s="28"/>
      <c r="B871" s="19">
        <v>1</v>
      </c>
      <c r="C871" s="9">
        <v>2</v>
      </c>
      <c r="D871" s="11">
        <v>1.72</v>
      </c>
      <c r="E871" s="9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>
        <v>29</v>
      </c>
    </row>
    <row r="872" spans="1:65">
      <c r="A872" s="28"/>
      <c r="B872" s="19">
        <v>1</v>
      </c>
      <c r="C872" s="9">
        <v>3</v>
      </c>
      <c r="D872" s="11">
        <v>1.77</v>
      </c>
      <c r="E872" s="9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6">
        <v>16</v>
      </c>
    </row>
    <row r="873" spans="1:65">
      <c r="A873" s="28"/>
      <c r="B873" s="19">
        <v>1</v>
      </c>
      <c r="C873" s="9">
        <v>4</v>
      </c>
      <c r="D873" s="11">
        <v>1.77</v>
      </c>
      <c r="E873" s="9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1.74833333333333</v>
      </c>
    </row>
    <row r="874" spans="1:65">
      <c r="A874" s="28"/>
      <c r="B874" s="19">
        <v>1</v>
      </c>
      <c r="C874" s="9">
        <v>5</v>
      </c>
      <c r="D874" s="11">
        <v>1.83</v>
      </c>
      <c r="E874" s="9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35</v>
      </c>
    </row>
    <row r="875" spans="1:65">
      <c r="A875" s="28"/>
      <c r="B875" s="19">
        <v>1</v>
      </c>
      <c r="C875" s="9">
        <v>6</v>
      </c>
      <c r="D875" s="11">
        <v>1.71</v>
      </c>
      <c r="E875" s="9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2"/>
    </row>
    <row r="876" spans="1:65">
      <c r="A876" s="28"/>
      <c r="B876" s="20" t="s">
        <v>213</v>
      </c>
      <c r="C876" s="12"/>
      <c r="D876" s="22">
        <v>1.7483333333333331</v>
      </c>
      <c r="E876" s="9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2"/>
    </row>
    <row r="877" spans="1:65">
      <c r="A877" s="28"/>
      <c r="B877" s="3" t="s">
        <v>214</v>
      </c>
      <c r="C877" s="27"/>
      <c r="D877" s="11">
        <v>1.7450000000000001</v>
      </c>
      <c r="E877" s="9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2"/>
    </row>
    <row r="878" spans="1:65">
      <c r="A878" s="28"/>
      <c r="B878" s="3" t="s">
        <v>215</v>
      </c>
      <c r="C878" s="27"/>
      <c r="D878" s="23">
        <v>5.1542862422130492E-2</v>
      </c>
      <c r="E878" s="9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2"/>
    </row>
    <row r="879" spans="1:65">
      <c r="A879" s="28"/>
      <c r="B879" s="3" t="s">
        <v>84</v>
      </c>
      <c r="C879" s="27"/>
      <c r="D879" s="13">
        <v>2.9481141518854434E-2</v>
      </c>
      <c r="E879" s="9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3" t="s">
        <v>216</v>
      </c>
      <c r="C880" s="27"/>
      <c r="D880" s="13">
        <v>1.7763568394002505E-15</v>
      </c>
      <c r="E880" s="9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44" t="s">
        <v>217</v>
      </c>
      <c r="C881" s="45"/>
      <c r="D881" s="43" t="s">
        <v>218</v>
      </c>
      <c r="E881" s="9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B882" s="29"/>
      <c r="C882" s="20"/>
      <c r="D882" s="20"/>
      <c r="BM882" s="52"/>
    </row>
    <row r="883" spans="1:65" ht="15">
      <c r="B883" s="8" t="s">
        <v>463</v>
      </c>
      <c r="BM883" s="26" t="s">
        <v>219</v>
      </c>
    </row>
    <row r="884" spans="1:65" ht="15">
      <c r="A884" s="24" t="s">
        <v>44</v>
      </c>
      <c r="B884" s="18" t="s">
        <v>107</v>
      </c>
      <c r="C884" s="15" t="s">
        <v>108</v>
      </c>
      <c r="D884" s="16" t="s">
        <v>230</v>
      </c>
      <c r="E884" s="9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1</v>
      </c>
    </row>
    <row r="885" spans="1:65">
      <c r="A885" s="28"/>
      <c r="B885" s="19" t="s">
        <v>200</v>
      </c>
      <c r="C885" s="9" t="s">
        <v>200</v>
      </c>
      <c r="D885" s="10" t="s">
        <v>109</v>
      </c>
      <c r="E885" s="9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 t="s">
        <v>3</v>
      </c>
    </row>
    <row r="886" spans="1:65">
      <c r="A886" s="28"/>
      <c r="B886" s="19"/>
      <c r="C886" s="9"/>
      <c r="D886" s="10" t="s">
        <v>241</v>
      </c>
      <c r="E886" s="9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0</v>
      </c>
    </row>
    <row r="887" spans="1:65">
      <c r="A887" s="28"/>
      <c r="B887" s="19"/>
      <c r="C887" s="9"/>
      <c r="D887" s="25"/>
      <c r="E887" s="9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0</v>
      </c>
    </row>
    <row r="888" spans="1:65">
      <c r="A888" s="28"/>
      <c r="B888" s="18">
        <v>1</v>
      </c>
      <c r="C888" s="14">
        <v>1</v>
      </c>
      <c r="D888" s="177">
        <v>110</v>
      </c>
      <c r="E888" s="178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79"/>
      <c r="AN888" s="179"/>
      <c r="AO888" s="179"/>
      <c r="AP888" s="179"/>
      <c r="AQ888" s="179"/>
      <c r="AR888" s="179"/>
      <c r="AS888" s="179"/>
      <c r="AT888" s="179"/>
      <c r="AU888" s="179"/>
      <c r="AV888" s="179"/>
      <c r="AW888" s="179"/>
      <c r="AX888" s="179"/>
      <c r="AY888" s="179"/>
      <c r="AZ888" s="179"/>
      <c r="BA888" s="179"/>
      <c r="BB888" s="179"/>
      <c r="BC888" s="179"/>
      <c r="BD888" s="179"/>
      <c r="BE888" s="179"/>
      <c r="BF888" s="179"/>
      <c r="BG888" s="179"/>
      <c r="BH888" s="179"/>
      <c r="BI888" s="179"/>
      <c r="BJ888" s="179"/>
      <c r="BK888" s="179"/>
      <c r="BL888" s="179"/>
      <c r="BM888" s="180">
        <v>1</v>
      </c>
    </row>
    <row r="889" spans="1:65">
      <c r="A889" s="28"/>
      <c r="B889" s="19">
        <v>1</v>
      </c>
      <c r="C889" s="9">
        <v>2</v>
      </c>
      <c r="D889" s="181">
        <v>105</v>
      </c>
      <c r="E889" s="178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79"/>
      <c r="AN889" s="179"/>
      <c r="AO889" s="179"/>
      <c r="AP889" s="179"/>
      <c r="AQ889" s="179"/>
      <c r="AR889" s="179"/>
      <c r="AS889" s="179"/>
      <c r="AT889" s="179"/>
      <c r="AU889" s="179"/>
      <c r="AV889" s="179"/>
      <c r="AW889" s="179"/>
      <c r="AX889" s="179"/>
      <c r="AY889" s="179"/>
      <c r="AZ889" s="179"/>
      <c r="BA889" s="179"/>
      <c r="BB889" s="179"/>
      <c r="BC889" s="179"/>
      <c r="BD889" s="179"/>
      <c r="BE889" s="179"/>
      <c r="BF889" s="179"/>
      <c r="BG889" s="179"/>
      <c r="BH889" s="179"/>
      <c r="BI889" s="179"/>
      <c r="BJ889" s="179"/>
      <c r="BK889" s="179"/>
      <c r="BL889" s="179"/>
      <c r="BM889" s="180">
        <v>12</v>
      </c>
    </row>
    <row r="890" spans="1:65">
      <c r="A890" s="28"/>
      <c r="B890" s="19">
        <v>1</v>
      </c>
      <c r="C890" s="9">
        <v>3</v>
      </c>
      <c r="D890" s="181">
        <v>110</v>
      </c>
      <c r="E890" s="178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79"/>
      <c r="AN890" s="179"/>
      <c r="AO890" s="179"/>
      <c r="AP890" s="179"/>
      <c r="AQ890" s="179"/>
      <c r="AR890" s="179"/>
      <c r="AS890" s="179"/>
      <c r="AT890" s="179"/>
      <c r="AU890" s="179"/>
      <c r="AV890" s="179"/>
      <c r="AW890" s="179"/>
      <c r="AX890" s="179"/>
      <c r="AY890" s="179"/>
      <c r="AZ890" s="179"/>
      <c r="BA890" s="179"/>
      <c r="BB890" s="179"/>
      <c r="BC890" s="179"/>
      <c r="BD890" s="179"/>
      <c r="BE890" s="179"/>
      <c r="BF890" s="179"/>
      <c r="BG890" s="179"/>
      <c r="BH890" s="179"/>
      <c r="BI890" s="179"/>
      <c r="BJ890" s="179"/>
      <c r="BK890" s="179"/>
      <c r="BL890" s="179"/>
      <c r="BM890" s="180">
        <v>16</v>
      </c>
    </row>
    <row r="891" spans="1:65">
      <c r="A891" s="28"/>
      <c r="B891" s="19">
        <v>1</v>
      </c>
      <c r="C891" s="9">
        <v>4</v>
      </c>
      <c r="D891" s="181">
        <v>110</v>
      </c>
      <c r="E891" s="178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79"/>
      <c r="AN891" s="179"/>
      <c r="AO891" s="179"/>
      <c r="AP891" s="179"/>
      <c r="AQ891" s="179"/>
      <c r="AR891" s="179"/>
      <c r="AS891" s="179"/>
      <c r="AT891" s="179"/>
      <c r="AU891" s="179"/>
      <c r="AV891" s="179"/>
      <c r="AW891" s="179"/>
      <c r="AX891" s="179"/>
      <c r="AY891" s="179"/>
      <c r="AZ891" s="179"/>
      <c r="BA891" s="179"/>
      <c r="BB891" s="179"/>
      <c r="BC891" s="179"/>
      <c r="BD891" s="179"/>
      <c r="BE891" s="179"/>
      <c r="BF891" s="179"/>
      <c r="BG891" s="179"/>
      <c r="BH891" s="179"/>
      <c r="BI891" s="179"/>
      <c r="BJ891" s="179"/>
      <c r="BK891" s="179"/>
      <c r="BL891" s="179"/>
      <c r="BM891" s="180">
        <v>107.5</v>
      </c>
    </row>
    <row r="892" spans="1:65">
      <c r="A892" s="28"/>
      <c r="B892" s="19">
        <v>1</v>
      </c>
      <c r="C892" s="9">
        <v>5</v>
      </c>
      <c r="D892" s="181">
        <v>105</v>
      </c>
      <c r="E892" s="178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79"/>
      <c r="AN892" s="179"/>
      <c r="AO892" s="179"/>
      <c r="AP892" s="179"/>
      <c r="AQ892" s="179"/>
      <c r="AR892" s="179"/>
      <c r="AS892" s="179"/>
      <c r="AT892" s="179"/>
      <c r="AU892" s="179"/>
      <c r="AV892" s="179"/>
      <c r="AW892" s="179"/>
      <c r="AX892" s="179"/>
      <c r="AY892" s="179"/>
      <c r="AZ892" s="179"/>
      <c r="BA892" s="179"/>
      <c r="BB892" s="179"/>
      <c r="BC892" s="179"/>
      <c r="BD892" s="179"/>
      <c r="BE892" s="179"/>
      <c r="BF892" s="179"/>
      <c r="BG892" s="179"/>
      <c r="BH892" s="179"/>
      <c r="BI892" s="179"/>
      <c r="BJ892" s="179"/>
      <c r="BK892" s="179"/>
      <c r="BL892" s="179"/>
      <c r="BM892" s="180">
        <v>36</v>
      </c>
    </row>
    <row r="893" spans="1:65">
      <c r="A893" s="28"/>
      <c r="B893" s="19">
        <v>1</v>
      </c>
      <c r="C893" s="9">
        <v>6</v>
      </c>
      <c r="D893" s="181">
        <v>105</v>
      </c>
      <c r="E893" s="178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79"/>
      <c r="AN893" s="179"/>
      <c r="AO893" s="179"/>
      <c r="AP893" s="179"/>
      <c r="AQ893" s="179"/>
      <c r="AR893" s="179"/>
      <c r="AS893" s="179"/>
      <c r="AT893" s="179"/>
      <c r="AU893" s="179"/>
      <c r="AV893" s="179"/>
      <c r="AW893" s="179"/>
      <c r="AX893" s="179"/>
      <c r="AY893" s="179"/>
      <c r="AZ893" s="179"/>
      <c r="BA893" s="179"/>
      <c r="BB893" s="179"/>
      <c r="BC893" s="179"/>
      <c r="BD893" s="179"/>
      <c r="BE893" s="179"/>
      <c r="BF893" s="179"/>
      <c r="BG893" s="179"/>
      <c r="BH893" s="179"/>
      <c r="BI893" s="179"/>
      <c r="BJ893" s="179"/>
      <c r="BK893" s="179"/>
      <c r="BL893" s="179"/>
      <c r="BM893" s="183"/>
    </row>
    <row r="894" spans="1:65">
      <c r="A894" s="28"/>
      <c r="B894" s="20" t="s">
        <v>213</v>
      </c>
      <c r="C894" s="12"/>
      <c r="D894" s="184">
        <v>107.5</v>
      </c>
      <c r="E894" s="178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79"/>
      <c r="AN894" s="179"/>
      <c r="AO894" s="179"/>
      <c r="AP894" s="179"/>
      <c r="AQ894" s="179"/>
      <c r="AR894" s="179"/>
      <c r="AS894" s="179"/>
      <c r="AT894" s="179"/>
      <c r="AU894" s="179"/>
      <c r="AV894" s="179"/>
      <c r="AW894" s="179"/>
      <c r="AX894" s="179"/>
      <c r="AY894" s="179"/>
      <c r="AZ894" s="179"/>
      <c r="BA894" s="179"/>
      <c r="BB894" s="179"/>
      <c r="BC894" s="179"/>
      <c r="BD894" s="179"/>
      <c r="BE894" s="179"/>
      <c r="BF894" s="179"/>
      <c r="BG894" s="179"/>
      <c r="BH894" s="179"/>
      <c r="BI894" s="179"/>
      <c r="BJ894" s="179"/>
      <c r="BK894" s="179"/>
      <c r="BL894" s="179"/>
      <c r="BM894" s="183"/>
    </row>
    <row r="895" spans="1:65">
      <c r="A895" s="28"/>
      <c r="B895" s="3" t="s">
        <v>214</v>
      </c>
      <c r="C895" s="27"/>
      <c r="D895" s="181">
        <v>107.5</v>
      </c>
      <c r="E895" s="178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79"/>
      <c r="AN895" s="179"/>
      <c r="AO895" s="179"/>
      <c r="AP895" s="179"/>
      <c r="AQ895" s="179"/>
      <c r="AR895" s="179"/>
      <c r="AS895" s="179"/>
      <c r="AT895" s="179"/>
      <c r="AU895" s="179"/>
      <c r="AV895" s="179"/>
      <c r="AW895" s="179"/>
      <c r="AX895" s="179"/>
      <c r="AY895" s="179"/>
      <c r="AZ895" s="179"/>
      <c r="BA895" s="179"/>
      <c r="BB895" s="179"/>
      <c r="BC895" s="179"/>
      <c r="BD895" s="179"/>
      <c r="BE895" s="179"/>
      <c r="BF895" s="179"/>
      <c r="BG895" s="179"/>
      <c r="BH895" s="179"/>
      <c r="BI895" s="179"/>
      <c r="BJ895" s="179"/>
      <c r="BK895" s="179"/>
      <c r="BL895" s="179"/>
      <c r="BM895" s="183"/>
    </row>
    <row r="896" spans="1:65">
      <c r="A896" s="28"/>
      <c r="B896" s="3" t="s">
        <v>215</v>
      </c>
      <c r="C896" s="27"/>
      <c r="D896" s="181">
        <v>2.7386127875258306</v>
      </c>
      <c r="E896" s="178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179"/>
      <c r="AT896" s="179"/>
      <c r="AU896" s="179"/>
      <c r="AV896" s="179"/>
      <c r="AW896" s="179"/>
      <c r="AX896" s="179"/>
      <c r="AY896" s="179"/>
      <c r="AZ896" s="179"/>
      <c r="BA896" s="179"/>
      <c r="BB896" s="179"/>
      <c r="BC896" s="179"/>
      <c r="BD896" s="179"/>
      <c r="BE896" s="179"/>
      <c r="BF896" s="179"/>
      <c r="BG896" s="179"/>
      <c r="BH896" s="179"/>
      <c r="BI896" s="179"/>
      <c r="BJ896" s="179"/>
      <c r="BK896" s="179"/>
      <c r="BL896" s="179"/>
      <c r="BM896" s="183"/>
    </row>
    <row r="897" spans="1:65">
      <c r="A897" s="28"/>
      <c r="B897" s="3" t="s">
        <v>84</v>
      </c>
      <c r="C897" s="27"/>
      <c r="D897" s="13">
        <v>2.5475467790937959E-2</v>
      </c>
      <c r="E897" s="9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A898" s="28"/>
      <c r="B898" s="3" t="s">
        <v>216</v>
      </c>
      <c r="C898" s="27"/>
      <c r="D898" s="13">
        <v>0</v>
      </c>
      <c r="E898" s="9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A899" s="28"/>
      <c r="B899" s="44" t="s">
        <v>217</v>
      </c>
      <c r="C899" s="45"/>
      <c r="D899" s="43" t="s">
        <v>218</v>
      </c>
      <c r="E899" s="9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B900" s="29"/>
      <c r="C900" s="20"/>
      <c r="D900" s="20"/>
      <c r="BM900" s="52"/>
    </row>
    <row r="901" spans="1:65" ht="15">
      <c r="B901" s="8" t="s">
        <v>464</v>
      </c>
      <c r="BM901" s="26" t="s">
        <v>219</v>
      </c>
    </row>
    <row r="902" spans="1:65" ht="15">
      <c r="A902" s="24" t="s">
        <v>45</v>
      </c>
      <c r="B902" s="18" t="s">
        <v>107</v>
      </c>
      <c r="C902" s="15" t="s">
        <v>108</v>
      </c>
      <c r="D902" s="16" t="s">
        <v>230</v>
      </c>
      <c r="E902" s="9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1</v>
      </c>
    </row>
    <row r="903" spans="1:65">
      <c r="A903" s="28"/>
      <c r="B903" s="19" t="s">
        <v>200</v>
      </c>
      <c r="C903" s="9" t="s">
        <v>200</v>
      </c>
      <c r="D903" s="10" t="s">
        <v>109</v>
      </c>
      <c r="E903" s="9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 t="s">
        <v>3</v>
      </c>
    </row>
    <row r="904" spans="1:65">
      <c r="A904" s="28"/>
      <c r="B904" s="19"/>
      <c r="C904" s="9"/>
      <c r="D904" s="10" t="s">
        <v>241</v>
      </c>
      <c r="E904" s="9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0</v>
      </c>
    </row>
    <row r="905" spans="1:65">
      <c r="A905" s="28"/>
      <c r="B905" s="19"/>
      <c r="C905" s="9"/>
      <c r="D905" s="25"/>
      <c r="E905" s="9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>
        <v>0</v>
      </c>
    </row>
    <row r="906" spans="1:65">
      <c r="A906" s="28"/>
      <c r="B906" s="18">
        <v>1</v>
      </c>
      <c r="C906" s="14">
        <v>1</v>
      </c>
      <c r="D906" s="177">
        <v>139</v>
      </c>
      <c r="E906" s="178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  <c r="AA906" s="179"/>
      <c r="AB906" s="179"/>
      <c r="AC906" s="179"/>
      <c r="AD906" s="179"/>
      <c r="AE906" s="179"/>
      <c r="AF906" s="179"/>
      <c r="AG906" s="179"/>
      <c r="AH906" s="179"/>
      <c r="AI906" s="179"/>
      <c r="AJ906" s="179"/>
      <c r="AK906" s="179"/>
      <c r="AL906" s="179"/>
      <c r="AM906" s="179"/>
      <c r="AN906" s="179"/>
      <c r="AO906" s="179"/>
      <c r="AP906" s="179"/>
      <c r="AQ906" s="179"/>
      <c r="AR906" s="179"/>
      <c r="AS906" s="179"/>
      <c r="AT906" s="179"/>
      <c r="AU906" s="179"/>
      <c r="AV906" s="179"/>
      <c r="AW906" s="179"/>
      <c r="AX906" s="179"/>
      <c r="AY906" s="179"/>
      <c r="AZ906" s="179"/>
      <c r="BA906" s="179"/>
      <c r="BB906" s="179"/>
      <c r="BC906" s="179"/>
      <c r="BD906" s="179"/>
      <c r="BE906" s="179"/>
      <c r="BF906" s="179"/>
      <c r="BG906" s="179"/>
      <c r="BH906" s="179"/>
      <c r="BI906" s="179"/>
      <c r="BJ906" s="179"/>
      <c r="BK906" s="179"/>
      <c r="BL906" s="179"/>
      <c r="BM906" s="180">
        <v>1</v>
      </c>
    </row>
    <row r="907" spans="1:65">
      <c r="A907" s="28"/>
      <c r="B907" s="19">
        <v>1</v>
      </c>
      <c r="C907" s="9">
        <v>2</v>
      </c>
      <c r="D907" s="181">
        <v>139</v>
      </c>
      <c r="E907" s="178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  <c r="AA907" s="179"/>
      <c r="AB907" s="179"/>
      <c r="AC907" s="179"/>
      <c r="AD907" s="179"/>
      <c r="AE907" s="179"/>
      <c r="AF907" s="179"/>
      <c r="AG907" s="179"/>
      <c r="AH907" s="179"/>
      <c r="AI907" s="179"/>
      <c r="AJ907" s="179"/>
      <c r="AK907" s="179"/>
      <c r="AL907" s="179"/>
      <c r="AM907" s="179"/>
      <c r="AN907" s="179"/>
      <c r="AO907" s="179"/>
      <c r="AP907" s="179"/>
      <c r="AQ907" s="179"/>
      <c r="AR907" s="179"/>
      <c r="AS907" s="179"/>
      <c r="AT907" s="179"/>
      <c r="AU907" s="179"/>
      <c r="AV907" s="179"/>
      <c r="AW907" s="179"/>
      <c r="AX907" s="179"/>
      <c r="AY907" s="179"/>
      <c r="AZ907" s="179"/>
      <c r="BA907" s="179"/>
      <c r="BB907" s="179"/>
      <c r="BC907" s="179"/>
      <c r="BD907" s="179"/>
      <c r="BE907" s="179"/>
      <c r="BF907" s="179"/>
      <c r="BG907" s="179"/>
      <c r="BH907" s="179"/>
      <c r="BI907" s="179"/>
      <c r="BJ907" s="179"/>
      <c r="BK907" s="179"/>
      <c r="BL907" s="179"/>
      <c r="BM907" s="180">
        <v>31</v>
      </c>
    </row>
    <row r="908" spans="1:65">
      <c r="A908" s="28"/>
      <c r="B908" s="19">
        <v>1</v>
      </c>
      <c r="C908" s="9">
        <v>3</v>
      </c>
      <c r="D908" s="181">
        <v>140</v>
      </c>
      <c r="E908" s="178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  <c r="AA908" s="179"/>
      <c r="AB908" s="179"/>
      <c r="AC908" s="179"/>
      <c r="AD908" s="179"/>
      <c r="AE908" s="179"/>
      <c r="AF908" s="179"/>
      <c r="AG908" s="179"/>
      <c r="AH908" s="179"/>
      <c r="AI908" s="179"/>
      <c r="AJ908" s="179"/>
      <c r="AK908" s="179"/>
      <c r="AL908" s="179"/>
      <c r="AM908" s="179"/>
      <c r="AN908" s="179"/>
      <c r="AO908" s="179"/>
      <c r="AP908" s="179"/>
      <c r="AQ908" s="179"/>
      <c r="AR908" s="179"/>
      <c r="AS908" s="179"/>
      <c r="AT908" s="179"/>
      <c r="AU908" s="179"/>
      <c r="AV908" s="179"/>
      <c r="AW908" s="179"/>
      <c r="AX908" s="179"/>
      <c r="AY908" s="179"/>
      <c r="AZ908" s="179"/>
      <c r="BA908" s="179"/>
      <c r="BB908" s="179"/>
      <c r="BC908" s="179"/>
      <c r="BD908" s="179"/>
      <c r="BE908" s="179"/>
      <c r="BF908" s="179"/>
      <c r="BG908" s="179"/>
      <c r="BH908" s="179"/>
      <c r="BI908" s="179"/>
      <c r="BJ908" s="179"/>
      <c r="BK908" s="179"/>
      <c r="BL908" s="179"/>
      <c r="BM908" s="180">
        <v>16</v>
      </c>
    </row>
    <row r="909" spans="1:65">
      <c r="A909" s="28"/>
      <c r="B909" s="19">
        <v>1</v>
      </c>
      <c r="C909" s="9">
        <v>4</v>
      </c>
      <c r="D909" s="181">
        <v>147</v>
      </c>
      <c r="E909" s="178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  <c r="AA909" s="179"/>
      <c r="AB909" s="179"/>
      <c r="AC909" s="179"/>
      <c r="AD909" s="179"/>
      <c r="AE909" s="179"/>
      <c r="AF909" s="179"/>
      <c r="AG909" s="179"/>
      <c r="AH909" s="179"/>
      <c r="AI909" s="179"/>
      <c r="AJ909" s="179"/>
      <c r="AK909" s="179"/>
      <c r="AL909" s="179"/>
      <c r="AM909" s="179"/>
      <c r="AN909" s="179"/>
      <c r="AO909" s="179"/>
      <c r="AP909" s="179"/>
      <c r="AQ909" s="179"/>
      <c r="AR909" s="179"/>
      <c r="AS909" s="179"/>
      <c r="AT909" s="179"/>
      <c r="AU909" s="179"/>
      <c r="AV909" s="179"/>
      <c r="AW909" s="179"/>
      <c r="AX909" s="179"/>
      <c r="AY909" s="179"/>
      <c r="AZ909" s="179"/>
      <c r="BA909" s="179"/>
      <c r="BB909" s="179"/>
      <c r="BC909" s="179"/>
      <c r="BD909" s="179"/>
      <c r="BE909" s="179"/>
      <c r="BF909" s="179"/>
      <c r="BG909" s="179"/>
      <c r="BH909" s="179"/>
      <c r="BI909" s="179"/>
      <c r="BJ909" s="179"/>
      <c r="BK909" s="179"/>
      <c r="BL909" s="179"/>
      <c r="BM909" s="180">
        <v>140.333333333333</v>
      </c>
    </row>
    <row r="910" spans="1:65">
      <c r="A910" s="28"/>
      <c r="B910" s="19">
        <v>1</v>
      </c>
      <c r="C910" s="9">
        <v>5</v>
      </c>
      <c r="D910" s="181">
        <v>139</v>
      </c>
      <c r="E910" s="178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  <c r="AA910" s="179"/>
      <c r="AB910" s="179"/>
      <c r="AC910" s="179"/>
      <c r="AD910" s="179"/>
      <c r="AE910" s="179"/>
      <c r="AF910" s="179"/>
      <c r="AG910" s="179"/>
      <c r="AH910" s="179"/>
      <c r="AI910" s="179"/>
      <c r="AJ910" s="179"/>
      <c r="AK910" s="179"/>
      <c r="AL910" s="179"/>
      <c r="AM910" s="179"/>
      <c r="AN910" s="179"/>
      <c r="AO910" s="179"/>
      <c r="AP910" s="179"/>
      <c r="AQ910" s="179"/>
      <c r="AR910" s="179"/>
      <c r="AS910" s="179"/>
      <c r="AT910" s="179"/>
      <c r="AU910" s="179"/>
      <c r="AV910" s="179"/>
      <c r="AW910" s="179"/>
      <c r="AX910" s="179"/>
      <c r="AY910" s="179"/>
      <c r="AZ910" s="179"/>
      <c r="BA910" s="179"/>
      <c r="BB910" s="179"/>
      <c r="BC910" s="179"/>
      <c r="BD910" s="179"/>
      <c r="BE910" s="179"/>
      <c r="BF910" s="179"/>
      <c r="BG910" s="179"/>
      <c r="BH910" s="179"/>
      <c r="BI910" s="179"/>
      <c r="BJ910" s="179"/>
      <c r="BK910" s="179"/>
      <c r="BL910" s="179"/>
      <c r="BM910" s="180">
        <v>37</v>
      </c>
    </row>
    <row r="911" spans="1:65">
      <c r="A911" s="28"/>
      <c r="B911" s="19">
        <v>1</v>
      </c>
      <c r="C911" s="9">
        <v>6</v>
      </c>
      <c r="D911" s="181">
        <v>138</v>
      </c>
      <c r="E911" s="178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79"/>
      <c r="AN911" s="179"/>
      <c r="AO911" s="179"/>
      <c r="AP911" s="179"/>
      <c r="AQ911" s="179"/>
      <c r="AR911" s="179"/>
      <c r="AS911" s="179"/>
      <c r="AT911" s="179"/>
      <c r="AU911" s="179"/>
      <c r="AV911" s="179"/>
      <c r="AW911" s="179"/>
      <c r="AX911" s="179"/>
      <c r="AY911" s="179"/>
      <c r="AZ911" s="179"/>
      <c r="BA911" s="179"/>
      <c r="BB911" s="179"/>
      <c r="BC911" s="179"/>
      <c r="BD911" s="179"/>
      <c r="BE911" s="179"/>
      <c r="BF911" s="179"/>
      <c r="BG911" s="179"/>
      <c r="BH911" s="179"/>
      <c r="BI911" s="179"/>
      <c r="BJ911" s="179"/>
      <c r="BK911" s="179"/>
      <c r="BL911" s="179"/>
      <c r="BM911" s="183"/>
    </row>
    <row r="912" spans="1:65">
      <c r="A912" s="28"/>
      <c r="B912" s="20" t="s">
        <v>213</v>
      </c>
      <c r="C912" s="12"/>
      <c r="D912" s="184">
        <v>140.33333333333334</v>
      </c>
      <c r="E912" s="178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  <c r="AA912" s="179"/>
      <c r="AB912" s="179"/>
      <c r="AC912" s="179"/>
      <c r="AD912" s="179"/>
      <c r="AE912" s="179"/>
      <c r="AF912" s="179"/>
      <c r="AG912" s="179"/>
      <c r="AH912" s="179"/>
      <c r="AI912" s="179"/>
      <c r="AJ912" s="179"/>
      <c r="AK912" s="179"/>
      <c r="AL912" s="179"/>
      <c r="AM912" s="179"/>
      <c r="AN912" s="179"/>
      <c r="AO912" s="179"/>
      <c r="AP912" s="179"/>
      <c r="AQ912" s="179"/>
      <c r="AR912" s="179"/>
      <c r="AS912" s="179"/>
      <c r="AT912" s="179"/>
      <c r="AU912" s="179"/>
      <c r="AV912" s="179"/>
      <c r="AW912" s="179"/>
      <c r="AX912" s="179"/>
      <c r="AY912" s="179"/>
      <c r="AZ912" s="179"/>
      <c r="BA912" s="179"/>
      <c r="BB912" s="179"/>
      <c r="BC912" s="179"/>
      <c r="BD912" s="179"/>
      <c r="BE912" s="179"/>
      <c r="BF912" s="179"/>
      <c r="BG912" s="179"/>
      <c r="BH912" s="179"/>
      <c r="BI912" s="179"/>
      <c r="BJ912" s="179"/>
      <c r="BK912" s="179"/>
      <c r="BL912" s="179"/>
      <c r="BM912" s="183"/>
    </row>
    <row r="913" spans="1:65">
      <c r="A913" s="28"/>
      <c r="B913" s="3" t="s">
        <v>214</v>
      </c>
      <c r="C913" s="27"/>
      <c r="D913" s="181">
        <v>139</v>
      </c>
      <c r="E913" s="178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  <c r="AA913" s="179"/>
      <c r="AB913" s="179"/>
      <c r="AC913" s="179"/>
      <c r="AD913" s="179"/>
      <c r="AE913" s="179"/>
      <c r="AF913" s="179"/>
      <c r="AG913" s="179"/>
      <c r="AH913" s="179"/>
      <c r="AI913" s="179"/>
      <c r="AJ913" s="179"/>
      <c r="AK913" s="179"/>
      <c r="AL913" s="179"/>
      <c r="AM913" s="179"/>
      <c r="AN913" s="179"/>
      <c r="AO913" s="179"/>
      <c r="AP913" s="179"/>
      <c r="AQ913" s="179"/>
      <c r="AR913" s="179"/>
      <c r="AS913" s="179"/>
      <c r="AT913" s="179"/>
      <c r="AU913" s="179"/>
      <c r="AV913" s="179"/>
      <c r="AW913" s="179"/>
      <c r="AX913" s="179"/>
      <c r="AY913" s="179"/>
      <c r="AZ913" s="179"/>
      <c r="BA913" s="179"/>
      <c r="BB913" s="179"/>
      <c r="BC913" s="179"/>
      <c r="BD913" s="179"/>
      <c r="BE913" s="179"/>
      <c r="BF913" s="179"/>
      <c r="BG913" s="179"/>
      <c r="BH913" s="179"/>
      <c r="BI913" s="179"/>
      <c r="BJ913" s="179"/>
      <c r="BK913" s="179"/>
      <c r="BL913" s="179"/>
      <c r="BM913" s="183"/>
    </row>
    <row r="914" spans="1:65">
      <c r="A914" s="28"/>
      <c r="B914" s="3" t="s">
        <v>215</v>
      </c>
      <c r="C914" s="27"/>
      <c r="D914" s="181">
        <v>3.3266599866332398</v>
      </c>
      <c r="E914" s="178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179"/>
      <c r="AT914" s="179"/>
      <c r="AU914" s="179"/>
      <c r="AV914" s="179"/>
      <c r="AW914" s="179"/>
      <c r="AX914" s="179"/>
      <c r="AY914" s="179"/>
      <c r="AZ914" s="179"/>
      <c r="BA914" s="179"/>
      <c r="BB914" s="179"/>
      <c r="BC914" s="179"/>
      <c r="BD914" s="179"/>
      <c r="BE914" s="179"/>
      <c r="BF914" s="179"/>
      <c r="BG914" s="179"/>
      <c r="BH914" s="179"/>
      <c r="BI914" s="179"/>
      <c r="BJ914" s="179"/>
      <c r="BK914" s="179"/>
      <c r="BL914" s="179"/>
      <c r="BM914" s="183"/>
    </row>
    <row r="915" spans="1:65">
      <c r="A915" s="28"/>
      <c r="B915" s="3" t="s">
        <v>84</v>
      </c>
      <c r="C915" s="27"/>
      <c r="D915" s="13">
        <v>2.3705415581709546E-2</v>
      </c>
      <c r="E915" s="9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2"/>
    </row>
    <row r="916" spans="1:65">
      <c r="A916" s="28"/>
      <c r="B916" s="3" t="s">
        <v>216</v>
      </c>
      <c r="C916" s="27"/>
      <c r="D916" s="13">
        <v>2.4424906541753444E-15</v>
      </c>
      <c r="E916" s="9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2"/>
    </row>
    <row r="917" spans="1:65">
      <c r="A917" s="28"/>
      <c r="B917" s="44" t="s">
        <v>217</v>
      </c>
      <c r="C917" s="45"/>
      <c r="D917" s="43" t="s">
        <v>218</v>
      </c>
      <c r="E917" s="9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2"/>
    </row>
    <row r="918" spans="1:65">
      <c r="B918" s="29"/>
      <c r="C918" s="20"/>
      <c r="D918" s="20"/>
      <c r="BM918" s="52"/>
    </row>
    <row r="919" spans="1:65">
      <c r="BM919" s="52"/>
    </row>
    <row r="920" spans="1:65">
      <c r="BM920" s="52"/>
    </row>
    <row r="921" spans="1:65">
      <c r="BM921" s="52"/>
    </row>
    <row r="922" spans="1:65">
      <c r="BM922" s="52"/>
    </row>
    <row r="923" spans="1:65">
      <c r="BM923" s="52"/>
    </row>
    <row r="924" spans="1:65">
      <c r="BM924" s="52"/>
    </row>
    <row r="925" spans="1:65">
      <c r="BM925" s="52"/>
    </row>
    <row r="926" spans="1:65">
      <c r="BM926" s="52"/>
    </row>
    <row r="927" spans="1:65">
      <c r="BM927" s="52"/>
    </row>
    <row r="928" spans="1:65">
      <c r="BM928" s="52"/>
    </row>
    <row r="929" spans="65:65">
      <c r="BM929" s="52"/>
    </row>
    <row r="930" spans="65:65">
      <c r="BM930" s="52"/>
    </row>
    <row r="931" spans="65:65">
      <c r="BM931" s="52"/>
    </row>
    <row r="932" spans="65:65">
      <c r="BM932" s="52"/>
    </row>
    <row r="933" spans="65:65">
      <c r="BM933" s="52"/>
    </row>
    <row r="934" spans="65:65">
      <c r="BM934" s="52"/>
    </row>
    <row r="935" spans="65:65">
      <c r="BM935" s="52"/>
    </row>
    <row r="936" spans="65:65">
      <c r="BM936" s="52"/>
    </row>
    <row r="937" spans="65:65">
      <c r="BM937" s="52"/>
    </row>
    <row r="938" spans="65:65">
      <c r="BM938" s="52"/>
    </row>
    <row r="939" spans="65:65">
      <c r="BM939" s="52"/>
    </row>
    <row r="940" spans="65:65">
      <c r="BM940" s="52"/>
    </row>
    <row r="941" spans="65:65">
      <c r="BM941" s="52"/>
    </row>
    <row r="942" spans="65:65">
      <c r="BM942" s="52"/>
    </row>
    <row r="943" spans="65:65">
      <c r="BM943" s="52"/>
    </row>
    <row r="944" spans="65:65">
      <c r="BM944" s="52"/>
    </row>
    <row r="945" spans="65:65">
      <c r="BM945" s="52"/>
    </row>
    <row r="946" spans="65:65">
      <c r="BM946" s="52"/>
    </row>
    <row r="947" spans="65:65">
      <c r="BM947" s="52"/>
    </row>
    <row r="948" spans="65:65">
      <c r="BM948" s="52"/>
    </row>
    <row r="949" spans="65:65">
      <c r="BM949" s="52"/>
    </row>
    <row r="950" spans="65:65">
      <c r="BM950" s="52"/>
    </row>
    <row r="951" spans="65:65">
      <c r="BM951" s="52"/>
    </row>
    <row r="952" spans="65:65">
      <c r="BM952" s="52"/>
    </row>
    <row r="953" spans="65:65">
      <c r="BM953" s="52"/>
    </row>
    <row r="954" spans="65:65">
      <c r="BM954" s="52"/>
    </row>
    <row r="955" spans="65:65">
      <c r="BM955" s="52"/>
    </row>
    <row r="956" spans="65:65">
      <c r="BM956" s="52"/>
    </row>
    <row r="957" spans="65:65">
      <c r="BM957" s="52"/>
    </row>
    <row r="958" spans="65:65">
      <c r="BM958" s="52"/>
    </row>
    <row r="959" spans="65:65">
      <c r="BM959" s="52"/>
    </row>
    <row r="960" spans="65:65">
      <c r="BM960" s="52"/>
    </row>
    <row r="961" spans="65:65">
      <c r="BM961" s="52"/>
    </row>
    <row r="962" spans="65:65">
      <c r="BM962" s="52"/>
    </row>
    <row r="963" spans="65:65">
      <c r="BM963" s="52"/>
    </row>
    <row r="964" spans="65:65">
      <c r="BM964" s="52"/>
    </row>
    <row r="965" spans="65:65">
      <c r="BM965" s="52"/>
    </row>
    <row r="966" spans="65:65">
      <c r="BM966" s="52"/>
    </row>
    <row r="967" spans="65:65">
      <c r="BM967" s="53"/>
    </row>
    <row r="968" spans="65:65">
      <c r="BM968" s="54"/>
    </row>
    <row r="969" spans="65:65">
      <c r="BM969" s="54"/>
    </row>
    <row r="970" spans="65:65">
      <c r="BM970" s="54"/>
    </row>
    <row r="971" spans="65:65">
      <c r="BM971" s="54"/>
    </row>
    <row r="972" spans="65:65">
      <c r="BM972" s="54"/>
    </row>
    <row r="973" spans="65:65">
      <c r="BM973" s="54"/>
    </row>
    <row r="974" spans="65:65">
      <c r="BM974" s="54"/>
    </row>
    <row r="975" spans="65:65">
      <c r="BM975" s="54"/>
    </row>
    <row r="976" spans="65:65">
      <c r="BM976" s="54"/>
    </row>
    <row r="977" spans="65:65">
      <c r="BM977" s="54"/>
    </row>
    <row r="978" spans="65:65">
      <c r="BM978" s="54"/>
    </row>
    <row r="979" spans="65:65">
      <c r="BM979" s="54"/>
    </row>
    <row r="980" spans="65:65">
      <c r="BM980" s="54"/>
    </row>
    <row r="981" spans="65:65">
      <c r="BM981" s="54"/>
    </row>
    <row r="982" spans="65:65">
      <c r="BM982" s="54"/>
    </row>
    <row r="983" spans="65:65">
      <c r="BM983" s="54"/>
    </row>
    <row r="984" spans="65:65">
      <c r="BM984" s="54"/>
    </row>
    <row r="985" spans="65:65">
      <c r="BM985" s="54"/>
    </row>
    <row r="986" spans="65:65">
      <c r="BM986" s="54"/>
    </row>
    <row r="987" spans="65:65">
      <c r="BM987" s="54"/>
    </row>
    <row r="988" spans="65:65">
      <c r="BM988" s="54"/>
    </row>
    <row r="989" spans="65:65">
      <c r="BM989" s="54"/>
    </row>
    <row r="990" spans="65:65">
      <c r="BM990" s="54"/>
    </row>
    <row r="991" spans="65:65">
      <c r="BM991" s="54"/>
    </row>
    <row r="992" spans="65:65">
      <c r="BM992" s="54"/>
    </row>
    <row r="993" spans="65:65">
      <c r="BM993" s="54"/>
    </row>
    <row r="994" spans="65:65">
      <c r="BM994" s="54"/>
    </row>
    <row r="995" spans="65:65">
      <c r="BM995" s="54"/>
    </row>
    <row r="996" spans="65:65">
      <c r="BM996" s="54"/>
    </row>
    <row r="997" spans="65:65">
      <c r="BM997" s="54"/>
    </row>
    <row r="998" spans="65:65">
      <c r="BM998" s="54"/>
    </row>
    <row r="999" spans="65:65">
      <c r="BM999" s="54"/>
    </row>
    <row r="1000" spans="65:65">
      <c r="BM1000" s="54"/>
    </row>
    <row r="1001" spans="65:65">
      <c r="BM1001" s="5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 B906:D911">
    <cfRule type="expression" dxfId="8" priority="153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 C902:D917">
    <cfRule type="expression" dxfId="7" priority="151" stopIfTrue="1">
      <formula>AND(ISBLANK(INDIRECT(Anlyt_LabRefLastCol)),ISBLANK(INDIRECT(Anlyt_LabRefThisCol)))</formula>
    </cfRule>
    <cfRule type="expression" dxfId="6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Laser Ablation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2022-11-24T06:40:55Z</dcterms:modified>
</cp:coreProperties>
</file>